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nternshala\02_EXCEL\New Project\"/>
    </mc:Choice>
  </mc:AlternateContent>
  <xr:revisionPtr revIDLastSave="0" documentId="13_ncr:1_{5160F830-300A-4BA7-AF38-D384DEB58086}" xr6:coauthVersionLast="47" xr6:coauthVersionMax="47" xr10:uidLastSave="{00000000-0000-0000-0000-000000000000}"/>
  <bookViews>
    <workbookView xWindow="-110" yWindow="-110" windowWidth="19420" windowHeight="11020" activeTab="1" xr2:uid="{4D254A82-BD87-4D73-A1E5-C28BDE288D93}"/>
  </bookViews>
  <sheets>
    <sheet name="Task_4_NewCustomerInsights" sheetId="6" r:id="rId1"/>
    <sheet name="_NewCustomerList" sheetId="8" r:id="rId2"/>
    <sheet name="NewCustomerList" sheetId="3" r:id="rId3"/>
    <sheet name="Transactions" sheetId="2" r:id="rId4"/>
    <sheet name="CustomerDemographic" sheetId="4" r:id="rId5"/>
    <sheet name="CustomerAddress" sheetId="5" r:id="rId6"/>
  </sheets>
  <definedNames>
    <definedName name="ExternalData_1" localSheetId="1" hidden="1">'_NewCustomerList'!$A$1:$T$853</definedName>
    <definedName name="ExternalData_1" localSheetId="5" hidden="1">'CustomerAddress'!$A$1:$F$4000</definedName>
    <definedName name="ExternalData_1" localSheetId="4" hidden="1">'CustomerDemographic'!$A$1:$L$3312</definedName>
    <definedName name="ExternalData_1" localSheetId="2" hidden="1">NewCustomerList!$A$1:$R$853</definedName>
    <definedName name="ExternalData_1" localSheetId="3" hidden="1">Transactions!$A$1:$M$19446</definedName>
  </definedNames>
  <calcPr calcId="191029"/>
  <pivotCaches>
    <pivotCache cacheId="75" r:id="rId7"/>
    <pivotCache cacheId="7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3" l="1"/>
  <c r="T4" i="3" s="1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T455" i="3" s="1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T482" i="3" s="1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T542" i="3" s="1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T602" i="3" s="1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T662" i="3" s="1"/>
  <c r="T663" i="3" s="1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T703" i="3" s="1"/>
  <c r="T704" i="3" s="1"/>
  <c r="T705" i="3" s="1"/>
  <c r="T706" i="3" s="1"/>
  <c r="T707" i="3" s="1"/>
  <c r="T708" i="3" s="1"/>
  <c r="T709" i="3" s="1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T722" i="3" s="1"/>
  <c r="T723" i="3" s="1"/>
  <c r="T724" i="3" s="1"/>
  <c r="T725" i="3" s="1"/>
  <c r="T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T740" i="3" s="1"/>
  <c r="T741" i="3" s="1"/>
  <c r="T742" i="3" s="1"/>
  <c r="T743" i="3" s="1"/>
  <c r="T744" i="3" s="1"/>
  <c r="T745" i="3" s="1"/>
  <c r="T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T782" i="3" s="1"/>
  <c r="T783" i="3" s="1"/>
  <c r="T784" i="3" s="1"/>
  <c r="T785" i="3" s="1"/>
  <c r="T786" i="3" s="1"/>
  <c r="T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T842" i="3" s="1"/>
  <c r="T843" i="3" s="1"/>
  <c r="T844" i="3" s="1"/>
  <c r="T845" i="3" s="1"/>
  <c r="T846" i="3" s="1"/>
  <c r="T847" i="3" s="1"/>
  <c r="T848" i="3" s="1"/>
  <c r="T849" i="3" s="1"/>
  <c r="T850" i="3" s="1"/>
  <c r="T851" i="3" s="1"/>
  <c r="T852" i="3" s="1"/>
  <c r="T853" i="3" s="1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C73AB4-CEAA-4493-ACF8-658C67FD1668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CF15ABA7-77A9-4776-9483-96E8D2BE29D7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2912F0D1-4448-444A-81BC-004235105DE6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51D9BEFF-EC43-4960-9695-04402FFA58B6}" keepAlive="1" name="Query - NewCustomerList (2)" description="Connection to the 'NewCustomerList (2)' query in the workbook." type="5" refreshedVersion="8" background="1" saveData="1">
    <dbPr connection="Provider=Microsoft.Mashup.OleDb.1;Data Source=$Workbook$;Location=&quot;NewCustomerList (2)&quot;;Extended Properties=&quot;&quot;" command="SELECT * FROM [NewCustomerList (2)]"/>
  </connection>
  <connection id="5" xr16:uid="{90D6FFAA-894C-4710-BB47-42B307E5C558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<sst xmlns="http://schemas.openxmlformats.org/spreadsheetml/2006/main" count="154567" uniqueCount="11318">
  <si>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</si>
  <si>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</si>
  <si>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</si>
  <si>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</si>
  <si>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</si>
  <si>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</si>
  <si>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</si>
  <si>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</si>
  <si>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</si>
  <si>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</si>
  <si>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</si>
  <si>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</si>
  <si>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</si>
  <si>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</si>
  <si>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</si>
  <si>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</si>
  <si>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</si>
  <si>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</si>
  <si>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</si>
  <si>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</si>
  <si>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</si>
  <si>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</si>
  <si>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</si>
  <si>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</si>
  <si>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</si>
  <si>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</si>
  <si>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</si>
  <si>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</si>
  <si>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</si>
  <si>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</si>
  <si>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</si>
  <si>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</si>
  <si>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</si>
  <si>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</si>
  <si>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</si>
  <si>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</si>
  <si>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</si>
  <si>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</si>
  <si>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</si>
  <si>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</si>
  <si>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</si>
  <si>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</si>
  <si>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</si>
  <si>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</si>
  <si>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</si>
  <si>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</si>
  <si>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</si>
  <si>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</si>
  <si>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</si>
  <si>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</si>
  <si>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</si>
  <si>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</si>
  <si>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</si>
  <si>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</si>
  <si>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</si>
  <si>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</si>
  <si>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</si>
  <si>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</si>
  <si>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</si>
  <si>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</si>
  <si>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</si>
  <si>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</si>
  <si>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</si>
  <si>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</si>
  <si>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</si>
  <si>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</si>
  <si>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</si>
  <si>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</si>
  <si>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</si>
  <si>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</si>
  <si>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</si>
  <si>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</si>
  <si>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</si>
  <si>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</si>
  <si>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</si>
  <si>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</si>
  <si>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</si>
  <si>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</si>
  <si>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</si>
  <si>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</si>
  <si>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</si>
  <si>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</si>
  <si>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</si>
  <si>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</si>
  <si>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</si>
  <si>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</si>
  <si>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</si>
  <si>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</si>
  <si>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</si>
  <si>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</si>
  <si>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</si>
  <si>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</si>
  <si>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</si>
  <si>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</si>
  <si>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</si>
  <si>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</si>
  <si>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</si>
  <si>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</si>
  <si>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</si>
  <si>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</si>
  <si>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</si>
  <si>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</si>
  <si>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</si>
  <si>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</si>
  <si>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</si>
  <si>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</si>
  <si>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</si>
  <si>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</si>
  <si>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</si>
  <si>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</si>
  <si>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</si>
  <si>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</si>
  <si>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</si>
  <si>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</si>
  <si>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</si>
  <si>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</si>
  <si>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</si>
  <si>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</si>
  <si>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</si>
  <si>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</si>
  <si>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</si>
  <si>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</si>
  <si>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</si>
  <si>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</si>
  <si>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</si>
  <si>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</si>
  <si>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</si>
  <si>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</si>
  <si>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</si>
  <si>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</si>
  <si>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</si>
  <si>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</si>
  <si>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</si>
  <si>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</si>
  <si>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</si>
  <si>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</si>
  <si>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</si>
  <si>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</si>
  <si>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</si>
  <si>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</si>
  <si>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</si>
  <si>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</si>
  <si>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</si>
  <si>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</si>
  <si>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</si>
  <si>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</si>
  <si>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</si>
  <si>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</si>
  <si>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</si>
  <si>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</si>
  <si>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</si>
  <si>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</si>
  <si>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</si>
  <si>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</si>
  <si>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</si>
  <si>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</si>
  <si>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</si>
  <si>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</si>
  <si>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</si>
  <si>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</si>
  <si>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</si>
  <si>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</si>
  <si>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</si>
  <si>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</si>
  <si>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</si>
  <si>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</si>
  <si>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</si>
  <si>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</si>
  <si>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</si>
  <si>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</si>
  <si>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</si>
  <si>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</si>
  <si>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</si>
  <si>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</si>
  <si>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</si>
  <si>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</si>
  <si>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</si>
  <si>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</si>
  <si>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</si>
  <si>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</si>
  <si>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</si>
  <si>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</si>
  <si>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</si>
  <si>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</si>
  <si>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</si>
  <si>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</si>
  <si>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</si>
  <si>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</si>
  <si>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</si>
  <si>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</si>
  <si>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</si>
  <si>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</si>
  <si>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</si>
  <si>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</si>
  <si>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</si>
  <si>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</si>
  <si>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</si>
  <si>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</si>
  <si>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</si>
  <si>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</si>
  <si>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</si>
  <si>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</si>
  <si>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</si>
  <si>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</si>
  <si>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</si>
  <si>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</si>
  <si>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</si>
  <si>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</si>
  <si>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</si>
  <si>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</si>
  <si>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</si>
  <si>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</si>
  <si>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</si>
  <si>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</si>
  <si>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</si>
  <si>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</si>
  <si>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</si>
  <si>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</si>
  <si>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</si>
  <si>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</si>
  <si>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</si>
  <si>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</si>
  <si>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</si>
  <si>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</si>
  <si>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</si>
  <si>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</si>
  <si>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</si>
  <si>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</si>
  <si>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</si>
  <si>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</si>
  <si>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</si>
  <si>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</si>
  <si>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</si>
  <si>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</si>
  <si>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</si>
  <si>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</si>
  <si>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</si>
  <si>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</si>
  <si>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</si>
  <si>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</si>
  <si>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</si>
  <si>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</si>
  <si>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</si>
  <si>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</si>
  <si>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</si>
  <si>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</si>
  <si>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</si>
  <si>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</si>
  <si>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</si>
  <si>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</si>
  <si>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</si>
  <si>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</si>
  <si>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</si>
  <si>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</si>
  <si>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</si>
  <si>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</si>
  <si>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</si>
  <si>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</si>
  <si>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</si>
  <si>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</si>
  <si>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</si>
  <si>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</si>
  <si>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</si>
  <si>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</si>
  <si>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</si>
  <si>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</si>
  <si>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</si>
  <si>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</si>
  <si>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</si>
  <si>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</si>
  <si>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</si>
  <si>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</si>
  <si>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</si>
  <si>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</si>
  <si>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</si>
  <si>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</si>
  <si>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</si>
  <si>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</si>
  <si>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</si>
  <si>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</si>
  <si>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</si>
  <si>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</si>
  <si>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</si>
  <si>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</si>
  <si>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</si>
  <si>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</si>
  <si>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</si>
  <si>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</si>
  <si>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</si>
  <si>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</si>
  <si>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</si>
  <si>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</si>
  <si>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</si>
  <si>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</si>
  <si>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</si>
  <si>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</si>
  <si>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</si>
  <si>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</si>
  <si>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</si>
  <si>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</si>
  <si>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</si>
  <si>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</si>
  <si>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</si>
  <si>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</si>
  <si>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</si>
  <si>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</si>
  <si>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</si>
  <si>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</si>
  <si>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</si>
  <si>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</si>
  <si>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</si>
  <si>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</si>
  <si>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</si>
  <si>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</si>
  <si>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</si>
  <si>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</si>
  <si>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</si>
  <si>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</si>
  <si>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</si>
  <si>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</si>
  <si>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</si>
  <si>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</si>
  <si>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</si>
  <si>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</si>
  <si>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</si>
  <si>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</si>
  <si>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</si>
  <si>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</si>
  <si>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</si>
  <si>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</si>
  <si>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</si>
  <si>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</si>
  <si>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</si>
  <si>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</si>
  <si>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</si>
  <si>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</si>
  <si>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</si>
  <si>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</si>
  <si>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</si>
  <si>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</si>
  <si>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</si>
  <si>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</si>
  <si>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</si>
  <si>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</si>
  <si>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</si>
  <si>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</si>
  <si>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</si>
  <si>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</si>
  <si>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</si>
  <si>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</si>
  <si>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</si>
  <si>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</si>
  <si>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</si>
  <si>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</si>
  <si>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</si>
  <si>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</si>
  <si>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</si>
  <si>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</si>
  <si>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</si>
  <si>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</si>
  <si>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</si>
  <si>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</si>
  <si>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</si>
  <si>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</si>
  <si>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</si>
  <si>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</si>
  <si>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</si>
  <si>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</si>
  <si>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</si>
  <si>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</si>
  <si>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</si>
  <si>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</si>
  <si>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</si>
  <si>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</si>
  <si>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</si>
  <si>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</si>
  <si>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</si>
  <si>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</si>
  <si>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</si>
  <si>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</si>
  <si>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</si>
  <si>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</si>
  <si>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</si>
  <si>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</si>
  <si>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</si>
  <si>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</si>
  <si>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</si>
  <si>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</si>
  <si>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</si>
  <si>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</si>
  <si>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</si>
  <si>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</si>
  <si>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</si>
  <si>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</si>
  <si>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</si>
  <si>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</si>
  <si>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</si>
  <si>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</si>
  <si>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</si>
  <si>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</si>
  <si>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</si>
  <si>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</si>
  <si>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</si>
  <si>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</si>
  <si>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</si>
  <si>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</si>
  <si>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</si>
  <si>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</si>
  <si>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</si>
  <si>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</si>
  <si>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</si>
  <si>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</si>
  <si>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</si>
  <si>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</si>
  <si>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</si>
  <si>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</si>
  <si>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</si>
  <si>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</si>
  <si>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</si>
  <si>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</si>
  <si>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</si>
  <si>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</si>
  <si>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</si>
  <si>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</si>
  <si>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</si>
  <si>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</si>
  <si>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</si>
  <si>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</si>
  <si>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</si>
  <si>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</si>
  <si>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</si>
  <si>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</si>
  <si>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</si>
  <si>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</si>
  <si>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</si>
  <si>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</si>
  <si>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</si>
  <si>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</si>
  <si>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</si>
  <si>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</si>
  <si>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</si>
  <si>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</si>
  <si>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</si>
  <si>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</si>
  <si>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</si>
  <si>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</si>
  <si>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</si>
  <si>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</si>
  <si>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</si>
  <si>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</si>
  <si>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</si>
  <si>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</si>
  <si>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</si>
  <si>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</si>
  <si>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</si>
  <si>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</si>
  <si>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</si>
  <si>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</si>
  <si>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</si>
  <si>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</si>
  <si>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</si>
  <si>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</si>
  <si>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</si>
  <si>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</si>
  <si>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</si>
  <si>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</si>
  <si>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</si>
  <si>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</si>
  <si>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</si>
  <si>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</si>
  <si>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</si>
  <si>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</si>
  <si>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</si>
  <si>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</si>
  <si>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</si>
  <si>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</si>
  <si>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</si>
  <si>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</si>
  <si>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</si>
  <si>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</si>
  <si>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</si>
  <si>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</si>
  <si>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</si>
  <si>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</si>
  <si>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</si>
  <si>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</si>
  <si>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</si>
  <si>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</si>
  <si>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</si>
  <si>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</si>
  <si>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</si>
  <si>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</si>
  <si>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</si>
  <si>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</si>
  <si>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</si>
  <si>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</si>
  <si>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</si>
  <si>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</si>
  <si>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</si>
  <si>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</si>
  <si>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</si>
  <si>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</si>
  <si>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</si>
  <si>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</si>
  <si>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</si>
  <si>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</si>
  <si>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</si>
  <si>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</si>
  <si>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</si>
  <si>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</si>
  <si>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</si>
  <si>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</si>
  <si>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</si>
  <si>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</si>
  <si>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</si>
  <si>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</si>
  <si>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</si>
  <si>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</si>
  <si>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</si>
  <si>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</si>
  <si>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</si>
  <si>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</si>
  <si>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</si>
  <si>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</si>
  <si>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</si>
  <si>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</si>
  <si>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</si>
  <si>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</si>
  <si>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</si>
  <si>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</si>
  <si>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</si>
  <si>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</si>
  <si>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</si>
  <si>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</si>
  <si>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</si>
  <si>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</si>
  <si>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</si>
  <si>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</si>
  <si>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</si>
  <si>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</si>
  <si>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</si>
  <si>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</si>
  <si>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</si>
  <si>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</si>
  <si>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</si>
  <si>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</si>
  <si>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</si>
  <si>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</si>
  <si>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</si>
  <si>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</si>
  <si>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</si>
  <si>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</si>
  <si>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</si>
  <si>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</si>
  <si>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</si>
  <si>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</si>
  <si>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</si>
  <si>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</si>
  <si>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</si>
  <si>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</si>
  <si>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</si>
  <si>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</si>
  <si>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</si>
  <si>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</si>
  <si>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</si>
  <si>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</si>
  <si>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</si>
  <si>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</si>
  <si>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</si>
  <si>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</si>
  <si>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</si>
  <si>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</si>
  <si>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</si>
  <si>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</si>
  <si>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</si>
  <si>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</si>
  <si>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</si>
  <si>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</si>
  <si>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</si>
  <si>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</si>
  <si>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</si>
  <si>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</si>
  <si>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</si>
  <si>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</si>
  <si>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</si>
  <si>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</si>
  <si>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</si>
  <si>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</si>
  <si>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</si>
  <si>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</si>
  <si>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</si>
  <si>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</si>
  <si>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</si>
  <si>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</si>
  <si>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</si>
  <si>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</si>
  <si>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</si>
  <si>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</si>
  <si>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</si>
  <si>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</si>
  <si>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</si>
  <si>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</si>
  <si>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</si>
  <si>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</si>
  <si>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</si>
  <si>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</si>
  <si>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</si>
  <si>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</si>
  <si>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</si>
  <si>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</si>
  <si>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</si>
  <si>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</si>
  <si>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</si>
  <si>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</si>
  <si>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</si>
  <si>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</si>
  <si>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</si>
  <si>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</si>
  <si>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</si>
  <si>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</si>
  <si>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</si>
  <si>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</si>
  <si>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</si>
  <si>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</si>
  <si>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</si>
  <si>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</si>
  <si>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</si>
  <si>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</si>
  <si>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</si>
  <si>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</si>
  <si>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</si>
  <si>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</si>
  <si>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</si>
  <si>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</si>
  <si>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</si>
  <si>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</si>
  <si>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</si>
  <si>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</si>
  <si>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</si>
  <si>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</si>
  <si>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</si>
  <si>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</si>
  <si>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</si>
  <si>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</si>
  <si>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</si>
  <si>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</si>
  <si>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</si>
  <si>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</si>
  <si>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</si>
  <si>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</si>
  <si>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</si>
  <si>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</si>
  <si>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</si>
  <si>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</si>
  <si>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</si>
  <si>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</si>
  <si>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</si>
  <si>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</si>
  <si>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</si>
  <si>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</si>
  <si>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</si>
  <si>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</si>
  <si>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</si>
  <si>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</si>
  <si>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</si>
  <si>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</si>
  <si>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</si>
  <si>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</si>
  <si>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</si>
  <si>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</si>
  <si>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</si>
  <si>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</si>
  <si>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</si>
  <si>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</si>
  <si>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</si>
  <si>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</si>
  <si>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</si>
  <si>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</si>
  <si>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</si>
  <si>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</si>
  <si>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</si>
  <si>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</si>
  <si>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</si>
  <si>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</si>
  <si>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</si>
  <si>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</si>
  <si>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</si>
  <si>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</si>
  <si>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</si>
  <si>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</si>
  <si>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</si>
  <si>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</si>
  <si>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</si>
  <si>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</si>
  <si>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</si>
  <si>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</si>
  <si>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</si>
  <si>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</si>
  <si>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</si>
  <si>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</si>
  <si>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</si>
  <si>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</si>
  <si>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</si>
  <si>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</si>
  <si>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</si>
  <si>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</si>
  <si>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</si>
  <si>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</si>
  <si>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</si>
  <si>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</si>
  <si>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</si>
  <si>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</si>
  <si>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</si>
  <si>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</si>
  <si>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</si>
  <si>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</si>
  <si>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</si>
  <si>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</si>
  <si>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</si>
  <si>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</si>
  <si>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</si>
  <si>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</si>
  <si>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</si>
  <si>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</si>
  <si>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</si>
  <si>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</si>
  <si>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</si>
  <si>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</si>
  <si>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</si>
  <si>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</si>
  <si>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</si>
  <si>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</si>
  <si>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</si>
  <si>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</si>
  <si>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</si>
  <si>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</si>
  <si>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</si>
  <si>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</si>
  <si>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</si>
  <si>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</si>
  <si>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</si>
  <si>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</si>
  <si>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</si>
  <si>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</si>
  <si>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</si>
  <si>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</si>
  <si>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</si>
  <si>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</si>
  <si>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</si>
  <si>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</si>
  <si>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</si>
  <si>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</si>
  <si>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</si>
  <si>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</si>
  <si>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</si>
  <si>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</si>
  <si>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</si>
  <si>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</si>
  <si>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</si>
  <si>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</si>
  <si>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</si>
  <si>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</si>
  <si>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</si>
  <si>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</si>
  <si>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</si>
  <si>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</si>
  <si>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</si>
  <si>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</si>
  <si>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</si>
  <si>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</si>
  <si>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</si>
  <si>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</si>
  <si>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</si>
  <si>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</si>
  <si>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</si>
  <si>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</si>
  <si>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</si>
  <si>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</si>
  <si>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</si>
  <si>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</si>
  <si>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</si>
  <si>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</si>
  <si>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</si>
  <si>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</si>
  <si>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</si>
  <si>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</si>
  <si>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</si>
  <si>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</si>
  <si>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</si>
  <si>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</si>
  <si>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</si>
  <si>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</si>
  <si>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</si>
  <si>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</si>
  <si>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</si>
  <si>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</si>
  <si>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</si>
  <si>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</si>
  <si>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</si>
  <si>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</si>
  <si>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</si>
  <si>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</si>
  <si>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</si>
  <si>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</si>
  <si>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</si>
  <si>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</si>
  <si>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</si>
  <si>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</si>
  <si>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</si>
  <si>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</si>
  <si>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</si>
  <si>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</si>
  <si>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</si>
  <si>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</si>
  <si>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</si>
  <si>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</si>
  <si>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</si>
  <si>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</si>
  <si>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</si>
  <si>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</si>
  <si>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</si>
  <si>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</si>
  <si>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</si>
  <si>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</si>
  <si>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</si>
  <si>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</si>
  <si>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</si>
  <si>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</si>
  <si>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</si>
  <si>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</si>
  <si>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</si>
  <si>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</si>
  <si>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</si>
  <si>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</si>
  <si>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</si>
  <si>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</si>
  <si>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</si>
  <si>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</si>
  <si>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</si>
  <si>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</si>
  <si>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</si>
  <si>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</si>
  <si>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</si>
  <si>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</si>
  <si>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</si>
  <si>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</si>
  <si>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</si>
  <si>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</si>
  <si>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</si>
  <si>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</si>
  <si>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</si>
  <si>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</si>
  <si>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</si>
  <si>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</si>
  <si>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</si>
  <si>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</si>
  <si>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</si>
  <si>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</si>
  <si>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</si>
  <si>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</si>
  <si>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</si>
  <si>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</si>
  <si>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</si>
  <si>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</si>
  <si>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</si>
  <si>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</si>
  <si>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</si>
  <si>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</si>
  <si>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</si>
  <si>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</si>
  <si>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</si>
  <si>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</si>
  <si>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</si>
  <si>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</si>
  <si>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</si>
  <si>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</si>
  <si>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</si>
  <si>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</si>
  <si>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</si>
  <si>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</si>
  <si>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</si>
  <si>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</si>
  <si>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</si>
  <si>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</si>
  <si>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</si>
  <si>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</si>
  <si>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</si>
  <si>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</si>
  <si>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</si>
  <si>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</si>
  <si>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</si>
  <si>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</si>
  <si>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</si>
  <si>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</si>
  <si>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</si>
  <si>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</si>
  <si>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</si>
  <si>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</si>
  <si>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</si>
  <si>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</si>
  <si>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</si>
  <si>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</si>
  <si>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</si>
  <si>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</si>
  <si>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</si>
  <si>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</si>
  <si>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</si>
  <si>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</si>
  <si>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</si>
  <si>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</si>
  <si>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</si>
  <si>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</si>
  <si>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</si>
  <si>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</si>
  <si>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</si>
  <si>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</si>
  <si>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</si>
  <si>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</si>
  <si>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</si>
  <si>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</si>
  <si>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</si>
  <si>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</si>
  <si>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</si>
  <si>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</si>
  <si>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</si>
  <si>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</si>
  <si>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</si>
  <si>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</si>
  <si>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</si>
  <si>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</si>
  <si>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</si>
  <si>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</si>
  <si>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</si>
  <si>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</si>
  <si>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</si>
  <si>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</si>
  <si>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</si>
  <si>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</si>
  <si>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</si>
  <si>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</si>
  <si>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</si>
  <si>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</si>
  <si>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</si>
  <si>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</si>
  <si>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</si>
  <si>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</si>
  <si>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</si>
  <si>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</si>
  <si>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</si>
  <si>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</si>
  <si>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</si>
  <si>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</si>
  <si>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</si>
  <si>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</si>
  <si>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</si>
  <si>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</si>
  <si>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</si>
  <si>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</si>
  <si>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</si>
  <si>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</si>
  <si>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</si>
  <si>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</si>
  <si>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</si>
  <si>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</si>
  <si>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</si>
  <si>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</si>
  <si>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</si>
  <si>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</si>
  <si>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</si>
  <si>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</si>
  <si>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</si>
  <si>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</si>
  <si>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</si>
  <si>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</si>
  <si>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</si>
  <si>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</si>
  <si>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</si>
  <si>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</si>
  <si>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</si>
  <si>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</si>
  <si>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</si>
  <si>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</si>
  <si>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</si>
  <si>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</si>
  <si>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</si>
  <si>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</si>
  <si>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</si>
  <si>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</si>
  <si>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</si>
  <si>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</si>
  <si>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</si>
  <si>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</si>
  <si>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</si>
  <si>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</si>
  <si>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</si>
  <si>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</si>
  <si>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</si>
  <si>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</si>
  <si>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</si>
  <si>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</si>
  <si>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</si>
  <si>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</si>
  <si>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</si>
  <si>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</si>
  <si>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</si>
  <si>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</si>
  <si>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</si>
  <si>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</si>
  <si>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</si>
  <si>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</si>
  <si>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</si>
  <si>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</si>
  <si>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</si>
  <si>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</si>
  <si>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</si>
  <si>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</si>
  <si>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</si>
  <si>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</si>
  <si>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</si>
  <si>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</si>
  <si>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</si>
  <si>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</si>
  <si>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</si>
  <si>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</si>
  <si>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</si>
  <si>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</si>
  <si>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</si>
  <si>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</si>
  <si>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</si>
  <si>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</si>
  <si>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</si>
  <si>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</si>
  <si>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</si>
  <si>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</si>
  <si>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</si>
  <si>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</si>
  <si>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</si>
  <si>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</si>
  <si>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</si>
  <si>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</si>
  <si>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</si>
  <si>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</si>
  <si>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</si>
  <si>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</si>
  <si>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</si>
  <si>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</si>
  <si>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</si>
  <si>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</si>
  <si>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</si>
  <si>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</si>
  <si>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</si>
  <si>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</si>
  <si>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</si>
  <si>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</si>
  <si>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</si>
  <si>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</si>
  <si>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</si>
  <si>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</si>
  <si>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</si>
  <si>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</si>
  <si>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</si>
  <si>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</si>
  <si>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</si>
  <si>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</si>
  <si>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</si>
  <si>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</si>
  <si>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</si>
  <si>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</si>
  <si>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</si>
  <si>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</si>
  <si>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</si>
  <si>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</si>
  <si>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</si>
  <si>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</si>
  <si>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</si>
  <si>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</si>
  <si>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</si>
  <si>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</si>
  <si>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</si>
  <si>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</si>
  <si>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</si>
  <si>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</si>
  <si>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</si>
  <si>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</si>
  <si>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</si>
  <si>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</si>
  <si>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</si>
  <si>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</si>
  <si>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</si>
  <si>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</si>
  <si>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</si>
  <si>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</si>
  <si>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</si>
  <si>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</si>
  <si>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</si>
  <si>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</si>
  <si>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</si>
  <si>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</si>
  <si>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</si>
  <si>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</si>
  <si>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</si>
  <si>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</si>
  <si>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</si>
  <si>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</si>
  <si>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</si>
  <si>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</si>
  <si>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</si>
  <si>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</si>
  <si>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</si>
  <si>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</si>
  <si>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</si>
  <si>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</si>
  <si>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</si>
  <si>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</si>
  <si>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</si>
  <si>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</si>
  <si>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</si>
  <si>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</si>
  <si>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</si>
  <si>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</si>
  <si>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</si>
  <si>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</si>
  <si>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</si>
  <si>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</si>
  <si>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</si>
  <si>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</si>
  <si>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</si>
  <si>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</si>
  <si>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</si>
  <si>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</si>
  <si>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</si>
  <si>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</si>
  <si>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</si>
  <si>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</si>
  <si>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</si>
  <si>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</si>
  <si>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</si>
  <si>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</si>
  <si>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</si>
  <si>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</si>
  <si>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</si>
  <si>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</si>
  <si>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</si>
  <si>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</si>
  <si>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</si>
  <si>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</si>
  <si>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</si>
  <si>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</si>
  <si>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</si>
  <si>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</si>
  <si>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</si>
  <si>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</si>
  <si>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</si>
  <si>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</si>
  <si>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</si>
  <si>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</si>
  <si>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</si>
  <si>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</si>
  <si>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</si>
  <si>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</si>
  <si>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</si>
  <si>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</si>
  <si>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</si>
  <si>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</si>
  <si>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</si>
  <si>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</si>
  <si>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</si>
  <si>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</si>
  <si>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</si>
  <si>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</si>
  <si>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</si>
  <si>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</si>
  <si>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</si>
  <si>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</si>
  <si>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</si>
  <si>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</si>
  <si>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</si>
  <si>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</si>
  <si>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</si>
  <si>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</si>
  <si>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</si>
  <si>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</si>
  <si>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</si>
  <si>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</si>
  <si>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</si>
  <si>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</si>
  <si>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</si>
  <si>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</si>
  <si>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</si>
  <si>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</si>
  <si>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</si>
  <si>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</si>
  <si>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</si>
  <si>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</si>
  <si>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</si>
  <si>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</si>
  <si>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</si>
  <si>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</si>
  <si>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</si>
  <si>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</si>
  <si>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</si>
  <si>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</si>
  <si>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</si>
  <si>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</si>
  <si>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</si>
  <si>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</si>
  <si>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</si>
  <si>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</si>
  <si>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</si>
  <si>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</si>
  <si>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</si>
  <si>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</si>
  <si>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</si>
  <si>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</si>
  <si>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</si>
  <si>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</si>
  <si>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</si>
  <si>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</si>
  <si>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</si>
  <si>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</si>
  <si>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</si>
  <si>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</si>
  <si>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</si>
  <si>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</si>
  <si>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</si>
  <si>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</si>
  <si>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</si>
  <si>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</si>
  <si>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</si>
  <si>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</si>
  <si>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</si>
  <si>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</si>
  <si>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</si>
  <si>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</si>
  <si>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</si>
  <si>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</si>
  <si>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</si>
  <si>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</si>
  <si>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</si>
  <si>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</si>
  <si>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</si>
  <si>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</si>
  <si>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</si>
  <si>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</si>
  <si>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</si>
  <si>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</si>
  <si>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</si>
  <si>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</si>
  <si>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</si>
  <si>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</si>
  <si>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</si>
  <si>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</si>
  <si>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</si>
  <si>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</si>
  <si>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</si>
  <si>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</si>
  <si>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</si>
  <si>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</si>
  <si>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</si>
  <si>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</si>
  <si>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</si>
  <si>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</si>
  <si>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</si>
  <si>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</si>
  <si>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</si>
  <si>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</si>
  <si>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</si>
  <si>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</si>
  <si>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</si>
  <si>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</si>
  <si>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</si>
  <si>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</si>
  <si>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</si>
  <si>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</si>
  <si>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</si>
  <si>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</si>
  <si>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</si>
  <si>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</si>
  <si>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</si>
  <si>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</si>
  <si>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</si>
  <si>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</si>
  <si>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</si>
  <si>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</si>
  <si>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</si>
  <si>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</si>
  <si>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</si>
  <si>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</si>
  <si>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</si>
  <si>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</si>
  <si>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</si>
  <si>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</si>
  <si>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</si>
  <si>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</si>
  <si>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</si>
  <si>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</si>
  <si>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</si>
  <si>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</si>
  <si>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</si>
  <si>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</si>
  <si>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</si>
  <si>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</si>
  <si>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</si>
  <si>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</si>
  <si>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</si>
  <si>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</si>
  <si>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</si>
  <si>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</si>
  <si>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</si>
  <si>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</si>
  <si>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</si>
  <si>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</si>
  <si>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</si>
  <si>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</si>
  <si>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</si>
  <si>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</si>
  <si>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</si>
  <si>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</si>
  <si>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</si>
  <si>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</si>
  <si>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</si>
  <si>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</si>
  <si>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</si>
  <si>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</si>
  <si>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</si>
  <si>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</si>
  <si>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</si>
  <si>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</si>
  <si>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</si>
  <si>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</si>
  <si>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</si>
  <si>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</si>
  <si>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</si>
  <si>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</si>
  <si>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</si>
  <si>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</si>
  <si>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</si>
  <si>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</si>
  <si>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</si>
  <si>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</si>
  <si>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</si>
  <si>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</si>
  <si>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</si>
  <si>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</si>
  <si>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</si>
  <si>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</si>
  <si>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</si>
  <si>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</si>
  <si>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</si>
  <si>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</si>
  <si>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</si>
  <si>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</si>
  <si>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</si>
  <si>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</si>
  <si>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</si>
  <si>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</si>
  <si>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</si>
  <si>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</si>
  <si>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</si>
  <si>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</si>
  <si>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</si>
  <si>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</si>
  <si>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</si>
  <si>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</si>
  <si>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</si>
  <si>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</si>
  <si>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</si>
  <si>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</si>
  <si>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</si>
  <si>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</si>
  <si>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</si>
  <si>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</si>
  <si>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</si>
  <si>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</si>
  <si>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</si>
  <si>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</si>
  <si>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</si>
  <si>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</si>
  <si>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</si>
  <si>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</si>
  <si>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</si>
  <si>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</si>
  <si>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</si>
  <si>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</si>
  <si>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</si>
  <si>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</si>
  <si>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</si>
  <si>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</si>
  <si>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</si>
  <si>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</si>
  <si>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</si>
  <si>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</si>
  <si>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</si>
  <si>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</si>
  <si>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</si>
  <si>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</si>
  <si>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</si>
  <si>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</si>
  <si>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</si>
  <si>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</si>
  <si>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</si>
  <si>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</si>
  <si>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</si>
  <si>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</si>
  <si>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</si>
  <si>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</si>
  <si>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</si>
  <si>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</si>
  <si>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</si>
  <si>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</si>
  <si>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</si>
  <si>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</si>
  <si>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</si>
  <si>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</si>
  <si>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</si>
  <si>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</si>
  <si>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</si>
  <si>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</si>
  <si>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</si>
  <si>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</si>
  <si>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</si>
  <si>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</si>
  <si>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</si>
  <si>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</si>
  <si>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</si>
  <si>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</si>
  <si>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</si>
  <si>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</si>
  <si>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</si>
  <si>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</si>
  <si>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</si>
  <si>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</si>
  <si>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</si>
  <si>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</si>
  <si>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</si>
  <si>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</si>
  <si>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</si>
  <si>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</si>
  <si>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</si>
  <si>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</si>
  <si>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</si>
  <si>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</si>
  <si>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</si>
  <si>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</si>
  <si>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</si>
  <si>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</si>
  <si>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</si>
  <si>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</si>
  <si>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</si>
  <si>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</si>
  <si>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</si>
  <si>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</si>
  <si>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</si>
  <si>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</si>
  <si>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</si>
  <si>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</si>
  <si>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</si>
  <si>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</si>
  <si>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</si>
  <si>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</si>
  <si>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</si>
  <si>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</si>
  <si>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</si>
  <si>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</si>
  <si>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</si>
  <si>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</si>
  <si>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</si>
  <si>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</si>
  <si>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</si>
  <si>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</si>
  <si>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</si>
  <si>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</si>
  <si>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</si>
  <si>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</si>
  <si>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</si>
  <si>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</si>
  <si>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</si>
  <si>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</si>
  <si>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</si>
  <si>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</si>
  <si>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</si>
  <si>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</si>
  <si>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</si>
  <si>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</si>
  <si>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</si>
  <si>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</si>
  <si>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</si>
  <si>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</si>
  <si>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</si>
  <si>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</si>
  <si>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</si>
  <si>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</si>
  <si>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</si>
  <si>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</si>
  <si>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</si>
  <si>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</si>
  <si>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</si>
  <si>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</si>
  <si>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</si>
  <si>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</si>
  <si>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</si>
  <si>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</si>
  <si>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</si>
  <si>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</si>
  <si>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</si>
  <si>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</si>
  <si>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</si>
  <si>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</si>
  <si>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</si>
  <si>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</si>
  <si>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</si>
  <si>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</si>
  <si>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</si>
  <si>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</si>
  <si>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</si>
  <si>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</si>
  <si>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</si>
  <si>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</si>
  <si>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</si>
  <si>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</si>
  <si>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</si>
  <si>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</si>
  <si>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</si>
  <si>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</si>
  <si>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</si>
  <si>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</si>
  <si>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</si>
  <si>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</si>
  <si>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</si>
  <si>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</si>
  <si>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</si>
  <si>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</si>
  <si>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</si>
  <si>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</si>
  <si>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</si>
  <si>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</si>
  <si>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</si>
  <si>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</si>
  <si>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</si>
  <si>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</si>
  <si>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</si>
  <si>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</si>
  <si>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</si>
  <si>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</si>
  <si>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</si>
  <si>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</si>
  <si>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</si>
  <si>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</si>
  <si>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</si>
  <si>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</si>
  <si>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</si>
  <si>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</si>
  <si>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</si>
  <si>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</si>
  <si>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</si>
  <si>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</si>
  <si>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</si>
  <si>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</si>
  <si>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</si>
  <si>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</si>
  <si>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</si>
  <si>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</si>
  <si>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</si>
  <si>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</si>
  <si>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</si>
  <si>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</si>
  <si>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</si>
  <si>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</si>
  <si>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</si>
  <si>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</si>
  <si>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</si>
  <si>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</si>
  <si>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</si>
  <si>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</si>
  <si>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</si>
  <si>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</si>
  <si>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</si>
  <si>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</si>
  <si>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</si>
  <si>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</si>
  <si>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</si>
  <si>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</si>
  <si>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</si>
  <si>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</si>
  <si>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</si>
  <si>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</si>
  <si>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</si>
  <si>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</si>
  <si>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</si>
  <si>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</si>
  <si>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</si>
  <si>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</si>
  <si>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</si>
  <si>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</si>
  <si>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</si>
  <si>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</si>
  <si>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</si>
  <si>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</si>
  <si>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</si>
  <si>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</si>
  <si>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</si>
  <si>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</si>
  <si>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</si>
  <si>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</si>
  <si>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</si>
  <si>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</si>
  <si>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</si>
  <si>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</si>
  <si>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</si>
  <si>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</si>
  <si>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</si>
  <si>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</si>
  <si>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</si>
  <si>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</si>
  <si>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</si>
  <si>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</si>
  <si>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</si>
  <si>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</si>
  <si>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</si>
  <si>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</si>
  <si>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</si>
  <si>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</si>
  <si>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</si>
  <si>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</si>
  <si>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</si>
  <si>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</si>
  <si>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</si>
  <si>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</si>
  <si>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</si>
  <si>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</si>
  <si>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</si>
  <si>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</si>
  <si>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</si>
  <si>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</si>
  <si>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</si>
  <si>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</si>
  <si>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</si>
  <si>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</si>
  <si>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</si>
  <si>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</si>
  <si>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</si>
  <si>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</si>
  <si>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</si>
  <si>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</si>
  <si>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</si>
  <si>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</si>
  <si>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</si>
  <si>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</si>
  <si>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</si>
  <si>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</si>
  <si>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</si>
  <si>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</si>
  <si>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</si>
  <si>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</si>
  <si>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</si>
  <si>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</si>
  <si>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</si>
  <si>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</si>
  <si>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</si>
  <si>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</si>
  <si>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</si>
  <si>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</si>
  <si>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</si>
  <si>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</si>
  <si>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</si>
  <si>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</si>
  <si>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</si>
  <si>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</si>
  <si>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</si>
  <si>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</si>
  <si>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</si>
  <si>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</si>
  <si>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</si>
  <si>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</si>
  <si>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</si>
  <si>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</si>
  <si>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</si>
  <si>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</si>
  <si>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</si>
  <si>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</si>
  <si>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</si>
  <si>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</si>
  <si>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</si>
  <si>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</si>
  <si>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</si>
  <si>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</si>
  <si>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</si>
  <si>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</si>
  <si>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</si>
  <si>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</si>
  <si>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</si>
  <si>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</si>
  <si>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</si>
  <si>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</si>
  <si>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</si>
  <si>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</si>
  <si>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</si>
  <si>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</si>
  <si>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</si>
  <si>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</si>
  <si>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</si>
  <si>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</si>
  <si>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</si>
  <si>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</si>
  <si>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</si>
  <si>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</si>
  <si>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</si>
  <si>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</si>
  <si>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</si>
  <si>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</si>
  <si>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</si>
  <si>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</si>
  <si>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</si>
  <si>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</si>
  <si>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</si>
  <si>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</si>
  <si>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</si>
  <si>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</si>
  <si>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</si>
  <si>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</si>
  <si>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</si>
  <si>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</si>
  <si>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</si>
  <si>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</si>
  <si>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</si>
  <si>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</si>
  <si>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</si>
  <si>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</si>
  <si>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</si>
  <si>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</si>
  <si>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</si>
  <si>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</si>
  <si>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</si>
  <si>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</si>
  <si>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</si>
  <si>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</si>
  <si>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</si>
  <si>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</si>
  <si>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</si>
  <si>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</si>
  <si>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</si>
  <si>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</si>
  <si>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</si>
  <si>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</si>
  <si>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</si>
  <si>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</si>
  <si>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</si>
  <si>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</si>
  <si>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</si>
  <si>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</si>
  <si>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</si>
  <si>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</si>
  <si>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</si>
  <si>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</si>
  <si>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</si>
  <si>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</si>
  <si>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</si>
  <si>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</si>
  <si>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</si>
  <si>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</si>
  <si>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</si>
  <si>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</si>
  <si>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</si>
  <si>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</si>
  <si>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</si>
  <si>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</si>
  <si>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</si>
  <si>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</si>
  <si>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</si>
  <si>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</si>
  <si>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</si>
  <si>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</si>
  <si>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</si>
  <si>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</si>
  <si>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</si>
  <si>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</si>
  <si>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</si>
  <si>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</si>
  <si>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</si>
  <si>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</si>
  <si>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</si>
  <si>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</si>
  <si>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</si>
  <si>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</si>
  <si>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</si>
  <si>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</si>
  <si>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</si>
  <si>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</si>
  <si>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</si>
  <si>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</si>
  <si>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</si>
  <si>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</si>
  <si>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</si>
  <si>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</si>
  <si>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</si>
  <si>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</si>
  <si>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</si>
  <si>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</si>
  <si>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</si>
  <si>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</si>
  <si>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</si>
  <si>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</si>
  <si>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</si>
  <si>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</si>
  <si>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</si>
  <si>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</si>
  <si>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</si>
  <si>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</si>
  <si>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</si>
  <si>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</si>
  <si>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</si>
  <si>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</si>
  <si>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</si>
  <si>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</si>
  <si>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</si>
  <si>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</si>
  <si>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</si>
  <si>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</si>
  <si>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</si>
  <si>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</si>
  <si>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</si>
  <si>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</si>
  <si>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</si>
  <si>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</si>
  <si>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</si>
  <si>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</si>
  <si>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</si>
  <si>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</si>
  <si>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</si>
  <si>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</si>
  <si>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</si>
  <si>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</si>
  <si>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</si>
  <si>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</si>
  <si>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</si>
  <si>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</si>
  <si>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</si>
  <si>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</si>
  <si>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</si>
  <si>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</si>
  <si>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</si>
  <si>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</si>
  <si>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</si>
  <si>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</si>
  <si>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</si>
  <si>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</si>
  <si>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</si>
  <si>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</si>
  <si>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</si>
  <si>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</si>
  <si>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</si>
  <si>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</si>
  <si>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</si>
  <si>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</si>
  <si>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</si>
  <si>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</si>
  <si>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</si>
  <si>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</si>
  <si>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</si>
  <si>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</si>
  <si>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</si>
  <si>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</si>
  <si>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</si>
  <si>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</si>
  <si>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</si>
  <si>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</si>
  <si>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</si>
  <si>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</si>
  <si>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</si>
  <si>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</si>
  <si>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</si>
  <si>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</si>
  <si>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</si>
  <si>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</si>
  <si>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</si>
  <si>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</si>
  <si>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</si>
  <si>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</si>
  <si>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</si>
  <si>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</si>
  <si>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</si>
  <si>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</si>
  <si>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</si>
  <si>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</si>
  <si>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</si>
  <si>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</si>
  <si>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</si>
  <si>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</si>
  <si>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</si>
  <si>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</si>
  <si>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</si>
  <si>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</si>
  <si>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</si>
  <si>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</si>
  <si>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</si>
  <si>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</si>
  <si>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</si>
  <si>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</si>
  <si>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</si>
  <si>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</si>
  <si>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</si>
  <si>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</si>
  <si>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</si>
  <si>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</si>
  <si>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</si>
  <si>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</si>
  <si>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</si>
  <si>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</si>
  <si>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</si>
  <si>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</si>
  <si>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</si>
  <si>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</si>
  <si>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</si>
  <si>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</si>
  <si>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</si>
  <si>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</si>
  <si>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</si>
  <si>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</si>
  <si>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</si>
  <si>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</si>
  <si>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</si>
  <si>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</si>
  <si>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</si>
  <si>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</si>
  <si>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</si>
  <si>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</si>
  <si>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</si>
  <si>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</si>
  <si>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</si>
  <si>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</si>
  <si>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</si>
  <si>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</si>
  <si>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</si>
  <si>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</si>
  <si>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</si>
  <si>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</si>
  <si>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</si>
  <si>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</si>
  <si>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</si>
  <si>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</si>
  <si>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</si>
  <si>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</si>
  <si>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</si>
  <si>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</si>
  <si>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</si>
  <si>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</si>
  <si>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</si>
  <si>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</si>
  <si>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</si>
  <si>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</si>
  <si>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</si>
  <si>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</si>
  <si>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</si>
  <si>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</si>
  <si>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</si>
  <si>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</si>
  <si>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</si>
  <si>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</si>
  <si>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</si>
  <si>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</si>
  <si>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</si>
  <si>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</si>
  <si>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</si>
  <si>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</si>
  <si>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</si>
  <si>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</si>
  <si>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</si>
  <si>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</si>
  <si>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</si>
  <si>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</si>
  <si>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</si>
  <si>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</si>
  <si>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</si>
  <si>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</si>
  <si>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</si>
  <si>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</si>
  <si>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</si>
  <si>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</si>
  <si>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</si>
  <si>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</si>
  <si>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</si>
  <si>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</si>
  <si>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</si>
  <si>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</si>
  <si>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</si>
  <si>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</si>
  <si>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</si>
  <si>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</si>
  <si>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</si>
  <si>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</si>
  <si>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</si>
  <si>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</si>
  <si>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</si>
  <si>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</si>
  <si>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</si>
  <si>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</si>
  <si>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</si>
  <si>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</si>
  <si>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</si>
  <si>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</si>
  <si>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</si>
  <si>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</si>
  <si>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</si>
  <si>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</si>
  <si>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</si>
  <si>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</si>
  <si>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</si>
  <si>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</si>
  <si>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</si>
  <si>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</si>
  <si>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</si>
  <si>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</si>
  <si>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</si>
  <si>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</si>
  <si>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</si>
  <si>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</si>
  <si>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</si>
  <si>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</si>
  <si>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</si>
  <si>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</si>
  <si>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</si>
  <si>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</si>
  <si>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</si>
  <si>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</si>
  <si>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</si>
  <si>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</si>
  <si>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</si>
  <si>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</si>
  <si>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</si>
  <si>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</si>
  <si>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</si>
  <si>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</si>
  <si>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</si>
  <si>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</si>
  <si>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</si>
  <si>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</si>
  <si>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</si>
  <si>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</si>
  <si>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</si>
  <si>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</si>
  <si>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</si>
  <si>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</si>
  <si>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</si>
  <si>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</si>
  <si>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</si>
  <si>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</si>
  <si>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</si>
  <si>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</si>
  <si>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</si>
  <si>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</si>
  <si>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</si>
  <si>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</si>
  <si>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</si>
  <si>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</si>
  <si>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</si>
  <si>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</si>
  <si>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</si>
  <si>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</si>
  <si>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</si>
  <si>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</si>
  <si>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</si>
  <si>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</si>
  <si>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</si>
  <si>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</si>
  <si>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</si>
  <si>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</si>
  <si>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</si>
  <si>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</si>
  <si>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</si>
  <si>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</si>
  <si>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</si>
  <si>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</si>
  <si>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</si>
  <si>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</si>
  <si>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</si>
  <si>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</si>
  <si>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</si>
  <si>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</si>
  <si>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</si>
  <si>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</si>
  <si>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</si>
  <si>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</si>
  <si>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</si>
  <si>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</si>
  <si>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</si>
  <si>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</si>
  <si>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</si>
  <si>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</si>
  <si>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</si>
  <si>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</si>
  <si>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</si>
  <si>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</si>
  <si>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</si>
  <si>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</si>
  <si>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</si>
  <si>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</si>
  <si>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</si>
  <si>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</si>
  <si>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</si>
  <si>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</si>
  <si>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</si>
  <si>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</si>
  <si>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</si>
  <si>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</si>
  <si>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</si>
  <si>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</si>
  <si>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</si>
  <si>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</si>
  <si>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</si>
  <si>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</si>
  <si>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</si>
  <si>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</si>
  <si>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</si>
  <si>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</si>
  <si>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</si>
  <si>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</si>
  <si>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</si>
  <si>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</si>
  <si>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</si>
  <si>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</si>
  <si>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</si>
  <si>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</si>
  <si>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</si>
  <si>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</si>
  <si>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</si>
  <si>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</si>
  <si>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</si>
  <si>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</si>
  <si>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</si>
  <si>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</si>
  <si>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</si>
  <si>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</si>
  <si>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</si>
  <si>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</si>
  <si>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</si>
  <si>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</si>
  <si>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</si>
  <si>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</si>
  <si>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</si>
  <si>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</si>
  <si>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</si>
  <si>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</si>
  <si>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</si>
  <si>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</si>
  <si>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</si>
  <si>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</si>
  <si>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</si>
  <si>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</si>
  <si>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</si>
  <si>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</si>
  <si>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</si>
  <si>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</si>
  <si>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</si>
  <si>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</si>
  <si>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</si>
  <si>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</si>
  <si>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</si>
  <si>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</si>
  <si>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</si>
  <si>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</si>
  <si>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</si>
  <si>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</si>
  <si>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</si>
  <si>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</si>
  <si>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</si>
  <si>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</si>
  <si>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</si>
  <si>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</si>
  <si>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</si>
  <si>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</si>
  <si>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</si>
  <si>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</si>
  <si>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</si>
  <si>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</si>
  <si>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</si>
  <si>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</si>
  <si>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</si>
  <si>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</si>
  <si>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</si>
  <si>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</si>
  <si>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</si>
  <si>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</si>
  <si>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</si>
  <si>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</si>
  <si>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</si>
  <si>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</si>
  <si>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</si>
  <si>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</si>
  <si>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</si>
  <si>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</si>
  <si>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</si>
  <si>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</si>
  <si>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</si>
  <si>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</si>
  <si>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</si>
  <si>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</si>
  <si>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</si>
  <si>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</si>
  <si>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</si>
  <si>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</si>
  <si>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</si>
  <si>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</si>
  <si>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</si>
  <si>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</si>
  <si>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</si>
  <si>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</si>
  <si>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</si>
  <si>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</si>
  <si>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</si>
  <si>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</si>
  <si>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</si>
  <si>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</si>
  <si>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</si>
  <si>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</si>
  <si>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</si>
  <si>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</si>
  <si>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</si>
  <si>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</si>
  <si>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</si>
  <si>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</si>
  <si>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</si>
  <si>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</si>
  <si>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</si>
  <si>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</si>
  <si>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</si>
  <si>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</si>
  <si>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</si>
  <si>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</si>
  <si>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</si>
  <si>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</si>
  <si>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</si>
  <si>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</si>
  <si>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</si>
  <si>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</si>
  <si>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</si>
  <si>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</si>
  <si>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</si>
  <si>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</si>
  <si>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</si>
  <si>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</si>
  <si>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</si>
  <si>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</si>
  <si>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</si>
  <si>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</si>
  <si>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</si>
  <si>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</si>
  <si>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</si>
  <si>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</si>
  <si>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</si>
  <si>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</si>
  <si>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</si>
  <si>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</si>
  <si>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</si>
  <si>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</si>
  <si>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</si>
  <si>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</si>
  <si>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</si>
  <si>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</si>
  <si>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</si>
  <si>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</si>
  <si>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</si>
  <si>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</si>
  <si>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</si>
  <si>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</si>
  <si>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</si>
  <si>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</si>
  <si>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</si>
  <si>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</si>
  <si>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</si>
  <si>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</si>
  <si>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</si>
  <si>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</si>
  <si>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</si>
  <si>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</si>
  <si>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</si>
  <si>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</si>
  <si>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</si>
  <si>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</si>
  <si>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</si>
  <si>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</si>
  <si>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</si>
  <si>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</si>
  <si>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</si>
  <si>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</si>
  <si>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</si>
  <si>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</si>
  <si>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</si>
  <si>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</si>
  <si>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</si>
  <si>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</si>
  <si>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</si>
  <si>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</si>
  <si>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</si>
  <si>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</si>
  <si>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</si>
  <si>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</si>
  <si>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</si>
  <si>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</si>
  <si>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</si>
  <si>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</si>
  <si>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</si>
  <si>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</si>
  <si>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</si>
  <si>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</si>
  <si>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</si>
  <si>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</si>
  <si>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</si>
  <si>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</si>
  <si>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</si>
  <si>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</si>
  <si>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</si>
  <si>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</si>
  <si>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</si>
  <si>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</si>
  <si>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</si>
  <si>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</si>
  <si>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</si>
  <si>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</si>
  <si>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</si>
  <si>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</si>
  <si>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</si>
  <si>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</si>
  <si>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</si>
  <si>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</si>
  <si>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</si>
  <si>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</si>
  <si>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</si>
  <si>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</si>
  <si>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</si>
  <si>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</si>
  <si>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</si>
  <si>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</si>
  <si>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</si>
  <si>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</si>
  <si>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</si>
  <si>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</si>
  <si>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</si>
  <si>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</si>
  <si>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</si>
  <si>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</si>
  <si>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</si>
  <si>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</si>
  <si>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</si>
  <si>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</si>
  <si>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</si>
  <si>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</si>
  <si>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</si>
  <si>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</si>
  <si>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</si>
  <si>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</si>
  <si>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</si>
  <si>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</si>
  <si>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</si>
  <si>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</si>
  <si>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</si>
  <si>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</si>
  <si>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</si>
  <si>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</si>
  <si>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</si>
  <si>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</si>
  <si>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</si>
  <si>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</si>
  <si>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</si>
  <si>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</si>
  <si>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</si>
  <si>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</si>
  <si>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</si>
  <si>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</si>
  <si>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</si>
  <si>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</si>
  <si>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</si>
  <si>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</si>
  <si>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</si>
  <si>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</si>
  <si>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</si>
  <si>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</si>
  <si>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</si>
  <si>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</si>
  <si>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</si>
  <si>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</si>
  <si>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</si>
  <si>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</si>
  <si>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</si>
  <si>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</si>
  <si>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</si>
  <si>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</si>
  <si>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</si>
  <si>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</si>
  <si>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</si>
  <si>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</si>
  <si>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</si>
  <si>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</si>
  <si>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</si>
  <si>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</si>
  <si>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</si>
  <si>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</si>
  <si>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</si>
  <si>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</si>
  <si>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</si>
  <si>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</si>
  <si>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</si>
  <si>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</si>
  <si>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</si>
  <si>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</si>
  <si>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</si>
  <si>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</si>
  <si>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</si>
  <si>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</si>
  <si>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</si>
  <si>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</si>
  <si>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</si>
  <si>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</si>
  <si>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</si>
  <si>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</si>
  <si>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</si>
  <si>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</si>
  <si>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</si>
  <si>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</si>
  <si>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</si>
  <si>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</si>
  <si>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</si>
  <si>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</si>
  <si>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</si>
  <si>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</si>
  <si>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</si>
  <si>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</si>
  <si>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</si>
  <si>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</si>
  <si>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</si>
  <si>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</si>
  <si>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</si>
  <si>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</si>
  <si>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</si>
  <si>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</si>
  <si>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</si>
  <si>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</si>
  <si>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</si>
  <si>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</si>
  <si>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</si>
  <si>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</si>
  <si>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</si>
  <si>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</si>
  <si>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</si>
  <si>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</si>
  <si>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</si>
  <si>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</si>
  <si>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</si>
  <si>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</si>
  <si>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</si>
  <si>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</si>
  <si>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</si>
  <si>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</si>
  <si>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</si>
  <si>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</si>
  <si>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</si>
  <si>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</si>
  <si>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</si>
  <si>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</si>
  <si>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</si>
  <si>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</si>
  <si>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</si>
  <si>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</si>
  <si>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</si>
  <si>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</si>
  <si>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</si>
  <si>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</si>
  <si>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</si>
  <si>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</si>
  <si>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</si>
  <si>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</si>
  <si>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</si>
  <si>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</si>
  <si>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</si>
  <si>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</si>
  <si>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</si>
  <si>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</si>
  <si>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</si>
  <si>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</si>
  <si>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</si>
  <si>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</si>
  <si>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</si>
  <si>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</si>
  <si>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</si>
  <si>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</si>
  <si>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</si>
  <si>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</si>
  <si>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</si>
  <si>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</si>
  <si>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</si>
  <si>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</si>
  <si>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</si>
  <si>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</si>
  <si>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</si>
  <si>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</si>
  <si>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</si>
  <si>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</si>
  <si>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</si>
  <si>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</si>
  <si>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</si>
  <si>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</si>
  <si>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</si>
  <si>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</si>
  <si>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</si>
  <si>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</si>
  <si>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</si>
  <si>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</si>
  <si>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</si>
  <si>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</si>
  <si>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</si>
  <si>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</si>
  <si>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</si>
  <si>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</si>
  <si>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</si>
  <si>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</si>
  <si>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</si>
  <si>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</si>
  <si>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</si>
  <si>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</si>
  <si>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</si>
  <si>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</si>
  <si>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</si>
  <si>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</si>
  <si>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</si>
  <si>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</si>
  <si>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</si>
  <si>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</si>
  <si>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</si>
  <si>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</si>
  <si>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</si>
  <si>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</si>
  <si>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</si>
  <si>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</si>
  <si>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</si>
  <si>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</si>
  <si>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</si>
  <si>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</si>
  <si>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</si>
  <si>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</si>
  <si>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</si>
  <si>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</si>
  <si>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</si>
  <si>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</si>
  <si>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</si>
  <si>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</si>
  <si>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</si>
  <si>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</si>
  <si>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</si>
  <si>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</si>
  <si>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</si>
  <si>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</si>
  <si>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</si>
  <si>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</si>
  <si>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</si>
  <si>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</si>
  <si>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</si>
  <si>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</si>
  <si>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</si>
  <si>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</si>
  <si>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</si>
  <si>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</si>
  <si>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</si>
  <si>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</si>
  <si>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</si>
  <si>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</si>
  <si>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</si>
  <si>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</si>
  <si>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</si>
  <si>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</si>
  <si>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</si>
  <si>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</si>
  <si>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</si>
  <si>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</si>
  <si>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</si>
  <si>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</si>
  <si>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</si>
  <si>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</si>
  <si>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</si>
  <si>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</si>
  <si>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</si>
  <si>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</si>
  <si>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</si>
  <si>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</si>
  <si>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</si>
  <si>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</si>
  <si>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</si>
  <si>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</si>
  <si>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</si>
  <si>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</si>
  <si>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</si>
  <si>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</si>
  <si>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</si>
  <si>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</si>
  <si>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</si>
  <si>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</si>
  <si>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</si>
  <si>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</si>
  <si>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</si>
  <si>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</si>
  <si>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</si>
  <si>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</si>
  <si>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</si>
  <si>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</si>
  <si>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</si>
  <si>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</si>
  <si>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</si>
  <si>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</si>
  <si>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</si>
  <si>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</si>
  <si>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</si>
  <si>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</si>
  <si>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</si>
  <si>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</si>
  <si>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</si>
  <si>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</si>
  <si>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</si>
  <si>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</si>
  <si>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</si>
  <si>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</si>
  <si>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</si>
  <si>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</si>
  <si>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</si>
  <si>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</si>
  <si>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</si>
  <si>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</si>
  <si>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</si>
  <si>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</si>
  <si>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</si>
  <si>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</si>
  <si>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</si>
  <si>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</si>
  <si>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</si>
  <si>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</si>
  <si>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</si>
  <si>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</si>
  <si>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</si>
  <si>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</si>
  <si>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</si>
  <si>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</si>
  <si>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</si>
  <si>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</si>
  <si>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</si>
  <si>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</si>
  <si>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</si>
  <si>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</si>
  <si>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</si>
  <si>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</si>
  <si>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</si>
  <si>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</si>
  <si>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</si>
  <si>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</si>
  <si>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</si>
  <si>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</si>
  <si>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</si>
  <si>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</si>
  <si>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</si>
  <si>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</si>
  <si>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</si>
  <si>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</si>
  <si>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</si>
  <si>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</si>
  <si>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</si>
  <si>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</si>
  <si>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</si>
  <si>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</si>
  <si>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</si>
  <si>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</si>
  <si>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</si>
  <si>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</si>
  <si>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</si>
  <si>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</si>
  <si>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</si>
  <si>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</si>
  <si>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</si>
  <si>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</si>
  <si>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</si>
  <si>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</si>
  <si>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</si>
  <si>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</si>
  <si>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</si>
  <si>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</si>
  <si>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</si>
  <si>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</si>
  <si>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</si>
  <si>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</si>
  <si>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</si>
  <si>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</si>
  <si>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</si>
  <si>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</si>
  <si>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</si>
  <si>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</si>
  <si>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</si>
  <si>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</si>
  <si>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</si>
  <si>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</si>
  <si>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</si>
  <si>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</si>
  <si>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</si>
  <si>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</si>
  <si>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</si>
  <si>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</si>
  <si>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</si>
  <si>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</si>
  <si>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</si>
  <si>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</si>
  <si>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</si>
  <si>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</si>
  <si>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</si>
  <si>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</si>
  <si>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</si>
  <si>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</si>
  <si>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</si>
  <si>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</si>
  <si>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</si>
  <si>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</si>
  <si>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</si>
  <si>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</si>
  <si>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</si>
  <si>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</si>
  <si>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</si>
  <si>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</si>
  <si>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</si>
  <si>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</si>
  <si>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</si>
  <si>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</si>
  <si>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</si>
  <si>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</si>
  <si>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</si>
  <si>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</si>
  <si>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</si>
  <si>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</si>
  <si>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</si>
  <si>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</si>
  <si>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</si>
  <si>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</si>
  <si>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</si>
  <si>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</si>
  <si>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</si>
  <si>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</si>
  <si>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</si>
  <si>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</si>
  <si>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</si>
  <si>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</si>
  <si>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</si>
  <si>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</si>
  <si>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</si>
  <si>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</si>
  <si>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</si>
  <si>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</si>
  <si>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</si>
  <si>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</si>
  <si>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</si>
  <si>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</si>
  <si>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</si>
  <si>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</si>
  <si>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</si>
  <si>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</si>
  <si>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</si>
  <si>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Jephthah</t>
  </si>
  <si>
    <t>Bachmann</t>
  </si>
  <si>
    <t>Unknown</t>
  </si>
  <si>
    <t xml:space="preserve">        1843-12-21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</si>
  <si>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</si>
  <si>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</si>
  <si>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</si>
  <si>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</si>
  <si>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</si>
  <si>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</si>
  <si>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</si>
  <si>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</si>
  <si>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</si>
  <si>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</si>
  <si>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</si>
  <si>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</si>
  <si>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</si>
  <si>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</si>
  <si>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</si>
  <si>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</si>
  <si>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</si>
  <si>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</si>
  <si>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</si>
  <si>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</si>
  <si>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</si>
  <si>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</si>
  <si>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</si>
  <si>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</si>
  <si>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</si>
  <si>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</si>
  <si>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</si>
  <si>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</si>
  <si>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</si>
  <si>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</si>
  <si>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</si>
  <si>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</si>
  <si>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</si>
  <si>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</si>
  <si>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</si>
  <si>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</si>
  <si>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</si>
  <si>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</si>
  <si>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</si>
  <si>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</si>
  <si>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</si>
  <si>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</si>
  <si>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</si>
  <si>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</si>
  <si>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</si>
  <si>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</si>
  <si>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</si>
  <si>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</si>
  <si>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</si>
  <si>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</si>
  <si>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</si>
  <si>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</si>
  <si>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</si>
  <si>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</si>
  <si>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</si>
  <si>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</si>
  <si>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</si>
  <si>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</si>
  <si>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</si>
  <si>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</si>
  <si>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</si>
  <si>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</si>
  <si>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</si>
  <si>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</si>
  <si>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</si>
  <si>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</si>
  <si>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</si>
  <si>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</si>
  <si>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</si>
  <si>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</si>
  <si>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</si>
  <si>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</si>
  <si>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</si>
  <si>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</si>
  <si>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</si>
  <si>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</si>
  <si>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</si>
  <si>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</si>
  <si>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</si>
  <si>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</si>
  <si>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</si>
  <si>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</si>
  <si>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</si>
  <si>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</si>
  <si>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</si>
  <si>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</si>
  <si>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</si>
  <si>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</si>
  <si>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</si>
  <si>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</si>
  <si>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</si>
  <si>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</si>
  <si>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</si>
  <si>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</si>
  <si>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</si>
  <si>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</si>
  <si>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</si>
  <si>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</si>
  <si>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</si>
  <si>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</si>
  <si>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</si>
  <si>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</si>
  <si>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</si>
  <si>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</si>
  <si>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</si>
  <si>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</si>
  <si>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</si>
  <si>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</si>
  <si>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</si>
  <si>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</si>
  <si>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</si>
  <si>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</si>
  <si>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</si>
  <si>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</si>
  <si>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</si>
  <si>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</si>
  <si>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</si>
  <si>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</si>
  <si>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</si>
  <si>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</si>
  <si>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</si>
  <si>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</si>
  <si>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</si>
  <si>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</si>
  <si>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</si>
  <si>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</si>
  <si>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</si>
  <si>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</si>
  <si>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</si>
  <si>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</si>
  <si>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</si>
  <si>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</si>
  <si>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</si>
  <si>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</si>
  <si>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</si>
  <si>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</si>
  <si>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</si>
  <si>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</si>
  <si>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</si>
  <si>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</si>
  <si>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</si>
  <si>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</si>
  <si>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</si>
  <si>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</si>
  <si>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</si>
  <si>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</si>
  <si>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</si>
  <si>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</si>
  <si>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</si>
  <si>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</si>
  <si>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</si>
  <si>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</si>
  <si>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</si>
  <si>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</si>
  <si>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</si>
  <si>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</si>
  <si>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</si>
  <si>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</si>
  <si>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</si>
  <si>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</si>
  <si>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</si>
  <si>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</si>
  <si>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</si>
  <si>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</si>
  <si>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</si>
  <si>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</si>
  <si>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</si>
  <si>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</si>
  <si>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</si>
  <si>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</si>
  <si>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</si>
  <si>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</si>
  <si>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</si>
  <si>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</si>
  <si>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</si>
  <si>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</si>
  <si>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</si>
  <si>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</si>
  <si>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</si>
  <si>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</si>
  <si>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</si>
  <si>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</si>
  <si>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</si>
  <si>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</si>
  <si>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</si>
  <si>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</si>
  <si>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</si>
  <si>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</si>
  <si>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</si>
  <si>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</si>
  <si>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</si>
  <si>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</si>
  <si>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</si>
  <si>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</si>
  <si>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</si>
  <si>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</si>
  <si>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</si>
  <si>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</si>
  <si>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</si>
  <si>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</si>
  <si>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</si>
  <si>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</si>
  <si>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</si>
  <si>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</si>
  <si>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</si>
  <si>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</si>
  <si>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</si>
  <si>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</si>
  <si>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</si>
  <si>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</si>
  <si>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</si>
  <si>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</si>
  <si>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</si>
  <si>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</si>
  <si>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</si>
  <si>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</si>
  <si>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</si>
  <si>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</si>
  <si>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</si>
  <si>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</si>
  <si>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</si>
  <si>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</si>
  <si>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</si>
  <si>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</si>
  <si>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</si>
  <si>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</si>
  <si>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</si>
  <si>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</si>
  <si>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</si>
  <si>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</si>
  <si>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</si>
  <si>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</si>
  <si>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</si>
  <si>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</si>
  <si>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</si>
  <si>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</si>
  <si>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</si>
  <si>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</si>
  <si>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</si>
  <si>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</si>
  <si>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</si>
  <si>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</si>
  <si>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</si>
  <si>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</si>
  <si>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</si>
  <si>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</si>
  <si>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</si>
  <si>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</si>
  <si>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</si>
  <si>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</si>
  <si>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</si>
  <si>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</si>
  <si>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</si>
  <si>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</si>
  <si>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</si>
  <si>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</si>
  <si>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</si>
  <si>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</si>
  <si>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</si>
  <si>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</si>
  <si>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</si>
  <si>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</si>
  <si>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</si>
  <si>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</si>
  <si>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</si>
  <si>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</si>
  <si>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</si>
  <si>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</si>
  <si>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</si>
  <si>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</si>
  <si>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</si>
  <si>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</si>
  <si>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</si>
  <si>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</si>
  <si>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</si>
  <si>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</si>
  <si>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</si>
  <si>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</si>
  <si>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</si>
  <si>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</si>
  <si>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</si>
  <si>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</si>
  <si>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</si>
  <si>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</si>
  <si>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</si>
  <si>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</si>
  <si>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</si>
  <si>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</si>
  <si>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</si>
  <si>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</si>
  <si>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</si>
  <si>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</si>
  <si>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</si>
  <si>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</si>
  <si>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</si>
  <si>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</si>
  <si>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</si>
  <si>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</si>
  <si>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</si>
  <si>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</si>
  <si>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</si>
  <si>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</si>
  <si>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</si>
  <si>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</si>
  <si>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</si>
  <si>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</si>
  <si>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</si>
  <si>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</si>
  <si>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</si>
  <si>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</si>
  <si>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</si>
  <si>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</si>
  <si>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</si>
  <si>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</si>
  <si>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</si>
  <si>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</si>
  <si>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</si>
  <si>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</si>
  <si>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</si>
  <si>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</si>
  <si>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</si>
  <si>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</si>
  <si>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</si>
  <si>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</si>
  <si>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</si>
  <si>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</si>
  <si>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</si>
  <si>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</si>
  <si>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</si>
  <si>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</si>
  <si>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</si>
  <si>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</si>
  <si>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</si>
  <si>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</si>
  <si>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</si>
  <si>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</si>
  <si>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</si>
  <si>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</si>
  <si>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</si>
  <si>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</si>
  <si>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</si>
  <si>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</si>
  <si>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</si>
  <si>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</si>
  <si>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</si>
  <si>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</si>
  <si>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</si>
  <si>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</si>
  <si>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</si>
  <si>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</si>
  <si>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</si>
  <si>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</si>
  <si>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</si>
  <si>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</si>
  <si>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</si>
  <si>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</si>
  <si>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</si>
  <si>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</si>
  <si>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</si>
  <si>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</si>
  <si>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</si>
  <si>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</si>
  <si>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</si>
  <si>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</si>
  <si>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</si>
  <si>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</si>
  <si>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</si>
  <si>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</si>
  <si>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</si>
  <si>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</si>
  <si>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</si>
  <si>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</si>
  <si>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</si>
  <si>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</si>
  <si>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</si>
  <si>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</si>
  <si>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</si>
  <si>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</si>
  <si>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</si>
  <si>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</si>
  <si>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</si>
  <si>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</si>
  <si>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</si>
  <si>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</si>
  <si>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</si>
  <si>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</si>
  <si>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</si>
  <si>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</si>
  <si>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</si>
  <si>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</si>
  <si>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</si>
  <si>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</si>
  <si>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</si>
  <si>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</si>
  <si>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</si>
  <si>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</si>
  <si>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</si>
  <si>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</si>
  <si>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</si>
  <si>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</si>
  <si>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</si>
  <si>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</si>
  <si>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</si>
  <si>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</si>
  <si>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</si>
  <si>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</si>
  <si>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</si>
  <si>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</si>
  <si>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</si>
  <si>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</si>
  <si>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</si>
  <si>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</si>
  <si>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</si>
  <si>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</si>
  <si>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</si>
  <si>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</si>
  <si>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</si>
  <si>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</si>
  <si>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</si>
  <si>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</si>
  <si>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</si>
  <si>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</si>
  <si>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</si>
  <si>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</si>
  <si>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</si>
  <si>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</si>
  <si>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</si>
  <si>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</si>
  <si>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</si>
  <si>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</si>
  <si>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</si>
  <si>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</si>
  <si>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</si>
  <si>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</si>
  <si>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</si>
  <si>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</si>
  <si>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</si>
  <si>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</si>
  <si>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</si>
  <si>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</si>
  <si>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</si>
  <si>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</si>
  <si>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</si>
  <si>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</si>
  <si>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</si>
  <si>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</si>
  <si>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</si>
  <si>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</si>
  <si>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</si>
  <si>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</si>
  <si>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</si>
  <si>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</si>
  <si>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</si>
  <si>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</si>
  <si>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</si>
  <si>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</si>
  <si>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</si>
  <si>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</si>
  <si>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</si>
  <si>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</si>
  <si>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</si>
  <si>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</si>
  <si>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</si>
  <si>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</si>
  <si>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</si>
  <si>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</si>
  <si>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</si>
  <si>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</si>
  <si>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</si>
  <si>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</si>
  <si>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</si>
  <si>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</si>
  <si>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</si>
  <si>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</si>
  <si>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</si>
  <si>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</si>
  <si>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</si>
  <si>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</si>
  <si>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</si>
  <si>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</si>
  <si>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</si>
  <si>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</si>
  <si>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</si>
  <si>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</si>
  <si>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</si>
  <si>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</si>
  <si>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</si>
  <si>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</si>
  <si>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</si>
  <si>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</si>
  <si>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</si>
  <si>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</si>
  <si>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</si>
  <si>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</si>
  <si>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</si>
  <si>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</si>
  <si>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</si>
  <si>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</si>
  <si>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</si>
  <si>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</si>
  <si>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</si>
  <si>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</si>
  <si>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</si>
  <si>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</si>
  <si>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</si>
  <si>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</si>
  <si>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</si>
  <si>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</si>
  <si>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</si>
  <si>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</si>
  <si>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</si>
  <si>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</si>
  <si>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</si>
  <si>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</si>
  <si>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</si>
  <si>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</si>
  <si>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</si>
  <si>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</si>
  <si>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</si>
  <si>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</si>
  <si>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</si>
  <si>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</si>
  <si>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</si>
  <si>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</si>
  <si>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</si>
  <si>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</si>
  <si>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</si>
  <si>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</si>
  <si>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</si>
  <si>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</si>
  <si>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</si>
  <si>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</si>
  <si>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</si>
  <si>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</si>
  <si>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</si>
  <si>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</si>
  <si>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</si>
  <si>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</si>
  <si>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</si>
  <si>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</si>
  <si>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</si>
  <si>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</si>
  <si>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</si>
  <si>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</si>
  <si>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</si>
  <si>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</si>
  <si>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</si>
  <si>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</si>
  <si>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</si>
  <si>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</si>
  <si>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</si>
  <si>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</si>
  <si>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</si>
  <si>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</si>
  <si>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</si>
  <si>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</si>
  <si>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</si>
  <si>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</si>
  <si>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</si>
  <si>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</si>
  <si>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</si>
  <si>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</si>
  <si>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</si>
  <si>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</si>
  <si>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</si>
  <si>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</si>
  <si>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</si>
  <si>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</si>
  <si>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</si>
  <si>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</si>
  <si>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</si>
  <si>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</si>
  <si>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</si>
  <si>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</si>
  <si>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</si>
  <si>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</si>
  <si>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</si>
  <si>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</si>
  <si>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</si>
  <si>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</si>
  <si>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</si>
  <si>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</si>
  <si>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</si>
  <si>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</si>
  <si>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</si>
  <si>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</si>
  <si>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</si>
  <si>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</si>
  <si>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</si>
  <si>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</si>
  <si>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</si>
  <si>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</si>
  <si>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</si>
  <si>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</si>
  <si>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</si>
  <si>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</si>
  <si>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</si>
  <si>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</si>
  <si>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</si>
  <si>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</si>
  <si>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</si>
  <si>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</si>
  <si>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</si>
  <si>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</si>
  <si>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</si>
  <si>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</si>
  <si>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</si>
  <si>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</si>
  <si>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</si>
  <si>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</si>
  <si>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</si>
  <si>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</si>
  <si>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</si>
  <si>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</si>
  <si>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</si>
  <si>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</si>
  <si>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</si>
  <si>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</si>
  <si>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</si>
  <si>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</si>
  <si>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</si>
  <si>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</si>
  <si>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</si>
  <si>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</si>
  <si>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</si>
  <si>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</si>
  <si>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</si>
  <si>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</si>
  <si>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</si>
  <si>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</si>
  <si>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</si>
  <si>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</si>
  <si>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</si>
  <si>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</si>
  <si>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</si>
  <si>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</si>
  <si>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</si>
  <si>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</si>
  <si>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</si>
  <si>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</si>
  <si>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</si>
  <si>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</si>
  <si>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</si>
  <si>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</si>
  <si>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</si>
  <si>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</si>
  <si>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</si>
  <si>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</si>
  <si>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</si>
  <si>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</si>
  <si>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</si>
  <si>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</si>
  <si>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</si>
  <si>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</si>
  <si>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</si>
  <si>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</si>
  <si>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</si>
  <si>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</si>
  <si>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</si>
  <si>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</si>
  <si>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</si>
  <si>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</si>
  <si>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</si>
  <si>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</si>
  <si>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</si>
  <si>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</si>
  <si>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</si>
  <si>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</si>
  <si>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</si>
  <si>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</si>
  <si>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</si>
  <si>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</si>
  <si>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</si>
  <si>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</si>
  <si>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</si>
  <si>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</si>
  <si>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</si>
  <si>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</si>
  <si>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</si>
  <si>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</si>
  <si>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</si>
  <si>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</si>
  <si>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</si>
  <si>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</si>
  <si>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</si>
  <si>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</si>
  <si>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</si>
  <si>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</si>
  <si>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</si>
  <si>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</si>
  <si>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</si>
  <si>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</si>
  <si>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</si>
  <si>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</si>
  <si>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</si>
  <si>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</si>
  <si>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</si>
  <si>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</si>
  <si>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</si>
  <si>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</si>
  <si>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</si>
  <si>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</si>
  <si>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</si>
  <si>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</si>
  <si>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</si>
  <si>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</si>
  <si>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</si>
  <si>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</si>
  <si>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</si>
  <si>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</si>
  <si>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</si>
  <si>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</si>
  <si>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</si>
  <si>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</si>
  <si>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</si>
  <si>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</si>
  <si>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</si>
  <si>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</si>
  <si>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</si>
  <si>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</si>
  <si>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</si>
  <si>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</si>
  <si>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</si>
  <si>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</si>
  <si>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</si>
  <si>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</si>
  <si>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</si>
  <si>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</si>
  <si>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</si>
  <si>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</si>
  <si>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</si>
  <si>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</si>
  <si>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</si>
  <si>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</si>
  <si>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</si>
  <si>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</si>
  <si>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</si>
  <si>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</si>
  <si>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</si>
  <si>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</si>
  <si>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</si>
  <si>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</si>
  <si>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</si>
  <si>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</si>
  <si>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</si>
  <si>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</si>
  <si>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</si>
  <si>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</si>
  <si>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</si>
  <si>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</si>
  <si>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</si>
  <si>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</si>
  <si>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</si>
  <si>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</si>
  <si>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</si>
  <si>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</si>
  <si>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</si>
  <si>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</si>
  <si>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</si>
  <si>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</si>
  <si>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</si>
  <si>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</si>
  <si>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</si>
  <si>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</si>
  <si>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</si>
  <si>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</si>
  <si>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</si>
  <si>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</si>
  <si>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</si>
  <si>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</si>
  <si>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</si>
  <si>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</si>
  <si>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</si>
  <si>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</si>
  <si>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</si>
  <si>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</si>
  <si>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</si>
  <si>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</si>
  <si>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</si>
  <si>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</si>
  <si>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</si>
  <si>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</si>
  <si>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</si>
  <si>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</si>
  <si>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</si>
  <si>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</si>
  <si>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</si>
  <si>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</si>
  <si>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</si>
  <si>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</si>
  <si>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</si>
  <si>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</si>
  <si>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</si>
  <si>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</si>
  <si>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</si>
  <si>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</si>
  <si>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</si>
  <si>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</si>
  <si>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</si>
  <si>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</si>
  <si>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</si>
  <si>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</si>
  <si>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</si>
  <si>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</si>
  <si>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</si>
  <si>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</si>
  <si>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</si>
  <si>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</si>
  <si>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</si>
  <si>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</si>
  <si>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</si>
  <si>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</si>
  <si>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</si>
  <si>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</si>
  <si>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</si>
  <si>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</si>
  <si>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</si>
  <si>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</si>
  <si>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</si>
  <si>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</si>
  <si>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</si>
  <si>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</si>
  <si>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</si>
  <si>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</si>
  <si>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</si>
  <si>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</si>
  <si>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</si>
  <si>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</si>
  <si>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</si>
  <si>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</si>
  <si>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</si>
  <si>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</si>
  <si>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</si>
  <si>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</si>
  <si>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</si>
  <si>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</si>
  <si>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</si>
  <si>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</si>
  <si>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</si>
  <si>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</si>
  <si>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</si>
  <si>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</si>
  <si>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</si>
  <si>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</si>
  <si>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</si>
  <si>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</si>
  <si>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</si>
  <si>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</si>
  <si>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</si>
  <si>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</si>
  <si>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</si>
  <si>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</si>
  <si>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</si>
  <si>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</si>
  <si>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</si>
  <si>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</si>
  <si>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</si>
  <si>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</si>
  <si>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</si>
  <si>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</si>
  <si>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</si>
  <si>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</si>
  <si>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</si>
  <si>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</si>
  <si>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</si>
  <si>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</si>
  <si>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</si>
  <si>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</si>
  <si>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</si>
  <si>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</si>
  <si>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</si>
  <si>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</si>
  <si>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</si>
  <si>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</si>
  <si>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</si>
  <si>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</si>
  <si>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</si>
  <si>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</si>
  <si>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</si>
  <si>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</si>
  <si>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</si>
  <si>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</si>
  <si>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</si>
  <si>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</si>
  <si>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</si>
  <si>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</si>
  <si>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</si>
  <si>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</si>
  <si>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</si>
  <si>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</si>
  <si>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</si>
  <si>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</si>
  <si>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</si>
  <si>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</si>
  <si>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</si>
  <si>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</si>
  <si>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</si>
  <si>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</si>
  <si>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</si>
  <si>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</si>
  <si>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</si>
  <si>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</si>
  <si>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</si>
  <si>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</si>
  <si>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</si>
  <si>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</si>
  <si>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</si>
  <si>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</si>
  <si>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</si>
  <si>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</si>
  <si>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</si>
  <si>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</si>
  <si>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</si>
  <si>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</si>
  <si>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</si>
  <si>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</si>
  <si>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</si>
  <si>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</si>
  <si>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</si>
  <si>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</si>
  <si>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</si>
  <si>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</si>
  <si>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</si>
  <si>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</si>
  <si>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</si>
  <si>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</si>
  <si>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</si>
  <si>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</si>
  <si>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</si>
  <si>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</si>
  <si>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</si>
  <si>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</si>
  <si>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</si>
  <si>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</si>
  <si>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</si>
  <si>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</si>
  <si>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</si>
  <si>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</si>
  <si>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</si>
  <si>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</si>
  <si>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</si>
  <si>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</si>
  <si>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</si>
  <si>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</si>
  <si>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</si>
  <si>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</si>
  <si>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</si>
  <si>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</si>
  <si>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</si>
  <si>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</si>
  <si>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</si>
  <si>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</si>
  <si>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</si>
  <si>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</si>
  <si>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</si>
  <si>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</si>
  <si>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</si>
  <si>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</si>
  <si>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</si>
  <si>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</si>
  <si>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</si>
  <si>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</si>
  <si>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</si>
  <si>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</si>
  <si>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</si>
  <si>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</si>
  <si>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</si>
  <si>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</si>
  <si>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</si>
  <si>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</si>
  <si>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</si>
  <si>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</si>
  <si>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</si>
  <si>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</si>
  <si>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</si>
  <si>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</si>
  <si>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</si>
  <si>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</si>
  <si>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</si>
  <si>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</si>
  <si>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</si>
  <si>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</si>
  <si>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</si>
  <si>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</si>
  <si>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</si>
  <si>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</si>
  <si>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</si>
  <si>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</si>
  <si>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</si>
  <si>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</si>
  <si>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</si>
  <si>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</si>
  <si>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</si>
  <si>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</si>
  <si>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</si>
  <si>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</si>
  <si>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</si>
  <si>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</si>
  <si>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</si>
  <si>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</si>
  <si>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</si>
  <si>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</si>
  <si>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</si>
  <si>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</si>
  <si>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</si>
  <si>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</si>
  <si>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</si>
  <si>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</si>
  <si>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</si>
  <si>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</si>
  <si>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</si>
  <si>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</si>
  <si>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</si>
  <si>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</si>
  <si>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</si>
  <si>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</si>
  <si>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</si>
  <si>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</si>
  <si>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</si>
  <si>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</si>
  <si>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</si>
  <si>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</si>
  <si>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</si>
  <si>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</si>
  <si>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</si>
  <si>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</si>
  <si>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</si>
  <si>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</si>
  <si>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</si>
  <si>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</si>
  <si>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</si>
  <si>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</si>
  <si>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</si>
  <si>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</si>
  <si>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</si>
  <si>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</si>
  <si>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</si>
  <si>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</si>
  <si>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</si>
  <si>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</si>
  <si>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</si>
  <si>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</si>
  <si>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</si>
  <si>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</si>
  <si>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</si>
  <si>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</si>
  <si>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</si>
  <si>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</si>
  <si>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</si>
  <si>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</si>
  <si>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</si>
  <si>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</si>
  <si>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</si>
  <si>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</si>
  <si>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</si>
  <si>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</si>
  <si>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</si>
  <si>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</si>
  <si>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</si>
  <si>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</si>
  <si>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</si>
  <si>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</si>
  <si>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</si>
  <si>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</si>
  <si>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</si>
  <si>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</si>
  <si>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</si>
  <si>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</si>
  <si>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</si>
  <si>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</si>
  <si>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</si>
  <si>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</si>
  <si>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</si>
  <si>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</si>
  <si>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</si>
  <si>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</si>
  <si>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</si>
  <si>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</si>
  <si>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</si>
  <si>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</si>
  <si>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</si>
  <si>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</si>
  <si>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</si>
  <si>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</si>
  <si>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</si>
  <si>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</si>
  <si>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</si>
  <si>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</si>
  <si>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</si>
  <si>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</si>
  <si>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</si>
  <si>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</si>
  <si>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</si>
  <si>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</si>
  <si>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</si>
  <si>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</si>
  <si>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</si>
  <si>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</si>
  <si>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</si>
  <si>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</si>
  <si>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</si>
  <si>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</si>
  <si>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</si>
  <si>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</si>
  <si>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</si>
  <si>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</si>
  <si>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</si>
  <si>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</si>
  <si>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</si>
  <si>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</si>
  <si>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</si>
  <si>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</si>
  <si>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</si>
  <si>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</si>
  <si>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</si>
  <si>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</si>
  <si>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</si>
  <si>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</si>
  <si>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</si>
  <si>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</si>
  <si>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</si>
  <si>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</si>
  <si>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</si>
  <si>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</si>
  <si>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</si>
  <si>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</si>
  <si>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</si>
  <si>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</si>
  <si>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</si>
  <si>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</si>
  <si>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</si>
  <si>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</si>
  <si>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</si>
  <si>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</si>
  <si>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</si>
  <si>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</si>
  <si>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</si>
  <si>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</si>
  <si>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</si>
  <si>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</si>
  <si>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</si>
  <si>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</si>
  <si>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</si>
  <si>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</si>
  <si>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</si>
  <si>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</si>
  <si>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</si>
  <si>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</si>
  <si>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</si>
  <si>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</si>
  <si>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</si>
  <si>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</si>
  <si>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</si>
  <si>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</si>
  <si>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</si>
  <si>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</si>
  <si>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</si>
  <si>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</si>
  <si>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</si>
  <si>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</si>
  <si>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</si>
  <si>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</si>
  <si>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</si>
  <si>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</si>
  <si>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</si>
  <si>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</si>
  <si>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</si>
  <si>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</si>
  <si>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</si>
  <si>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</si>
  <si>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</si>
  <si>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</si>
  <si>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</si>
  <si>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</si>
  <si>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</si>
  <si>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</si>
  <si>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</si>
  <si>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</si>
  <si>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</si>
  <si>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</si>
  <si>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</si>
  <si>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</si>
  <si>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</si>
  <si>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</si>
  <si>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</si>
  <si>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</si>
  <si>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</si>
  <si>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</si>
  <si>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</si>
  <si>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</si>
  <si>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</si>
  <si>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</si>
  <si>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</si>
  <si>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</si>
  <si>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</si>
  <si>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</si>
  <si>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</si>
  <si>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</si>
  <si>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</si>
  <si>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</si>
  <si>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</si>
  <si>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</si>
  <si>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</si>
  <si>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</si>
  <si>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</si>
  <si>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</si>
  <si>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</si>
  <si>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</si>
  <si>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</si>
  <si>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</si>
  <si>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</si>
  <si>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</si>
  <si>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</si>
  <si>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</si>
  <si>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</si>
  <si>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</si>
  <si>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</si>
  <si>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</si>
  <si>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</si>
  <si>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</si>
  <si>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</si>
  <si>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</si>
  <si>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</si>
  <si>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</si>
  <si>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</si>
  <si>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</si>
  <si>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</si>
  <si>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</si>
  <si>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</si>
  <si>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</si>
  <si>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</si>
  <si>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</si>
  <si>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</si>
  <si>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</si>
  <si>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</si>
  <si>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</si>
  <si>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</si>
  <si>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</si>
  <si>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</si>
  <si>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</si>
  <si>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</si>
  <si>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</si>
  <si>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</si>
  <si>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</si>
  <si>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</si>
  <si>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</si>
  <si>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</si>
  <si>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</si>
  <si>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</si>
  <si>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</si>
  <si>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</si>
  <si>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</si>
  <si>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</si>
  <si>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</si>
  <si>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</si>
  <si>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</si>
  <si>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</si>
  <si>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</si>
  <si>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</si>
  <si>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</si>
  <si>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</si>
  <si>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</si>
  <si>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</si>
  <si>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</si>
  <si>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</si>
  <si>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</si>
  <si>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</si>
  <si>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</si>
  <si>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</si>
  <si>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</si>
  <si>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</si>
  <si>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</si>
  <si>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</si>
  <si>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</si>
  <si>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</si>
  <si>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</si>
  <si>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</si>
  <si>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</si>
  <si>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</si>
  <si>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</si>
  <si>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</si>
  <si>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</si>
  <si>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</si>
  <si>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</si>
  <si>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</si>
  <si>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</si>
  <si>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</si>
  <si>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</si>
  <si>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</si>
  <si>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</si>
  <si>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</si>
  <si>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</si>
  <si>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</si>
  <si>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</si>
  <si>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</si>
  <si>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</si>
  <si>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</si>
  <si>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</si>
  <si>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</si>
  <si>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</si>
  <si>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</si>
  <si>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</si>
  <si>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</si>
  <si>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</si>
  <si>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</si>
  <si>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</si>
  <si>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</si>
  <si>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</si>
  <si>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</si>
  <si>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</si>
  <si>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</si>
  <si>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</si>
  <si>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</si>
  <si>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</si>
  <si>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</si>
  <si>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</si>
  <si>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</si>
  <si>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</si>
  <si>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</si>
  <si>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</si>
  <si>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</si>
  <si>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</si>
  <si>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</si>
  <si>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</si>
  <si>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</si>
  <si>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</si>
  <si>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</si>
  <si>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</si>
  <si>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</si>
  <si>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</si>
  <si>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</si>
  <si>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</si>
  <si>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</si>
  <si>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</si>
  <si>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</si>
  <si>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</si>
  <si>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</si>
  <si>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</si>
  <si>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</si>
  <si>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</si>
  <si>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</si>
  <si>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</si>
  <si>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</si>
  <si>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</si>
  <si>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</si>
  <si>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</si>
  <si>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</si>
  <si>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</si>
  <si>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</si>
  <si>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</si>
  <si>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</si>
  <si>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</si>
  <si>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</si>
  <si>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</si>
  <si>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</si>
  <si>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</si>
  <si>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</si>
  <si>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</si>
  <si>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</si>
  <si>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</si>
  <si>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</si>
  <si>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</si>
  <si>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</si>
  <si>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</si>
  <si>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</si>
  <si>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</si>
  <si>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</si>
  <si>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</si>
  <si>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</si>
  <si>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</si>
  <si>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</si>
  <si>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</si>
  <si>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</si>
  <si>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</si>
  <si>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</si>
  <si>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</si>
  <si>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</si>
  <si>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</si>
  <si>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</si>
  <si>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</si>
  <si>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</si>
  <si>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</si>
  <si>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</si>
  <si>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</si>
  <si>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</si>
  <si>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</si>
  <si>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</si>
  <si>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</si>
  <si>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</si>
  <si>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</si>
  <si>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</si>
  <si>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</si>
  <si>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</si>
  <si>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</si>
  <si>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</si>
  <si>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</si>
  <si>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</si>
  <si>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</si>
  <si>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</si>
  <si>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</si>
  <si>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</si>
  <si>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</si>
  <si>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</si>
  <si>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</si>
  <si>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</si>
  <si>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</si>
  <si>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</si>
  <si>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</si>
  <si>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</si>
  <si>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</si>
  <si>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</si>
  <si>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</si>
  <si>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</si>
  <si>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</si>
  <si>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</si>
  <si>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</si>
  <si>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</si>
  <si>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</si>
  <si>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</si>
  <si>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</si>
  <si>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</si>
  <si>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</si>
  <si>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</si>
  <si>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</si>
  <si>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</si>
  <si>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</si>
  <si>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</si>
  <si>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</si>
  <si>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</si>
  <si>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</si>
  <si>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</si>
  <si>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</si>
  <si>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</si>
  <si>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</si>
  <si>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</si>
  <si>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</si>
  <si>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</si>
  <si>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</si>
  <si>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</si>
  <si>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</si>
  <si>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</si>
  <si>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</si>
  <si>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</si>
  <si>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</si>
  <si>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</si>
  <si>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</si>
  <si>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</si>
  <si>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</si>
  <si>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</si>
  <si>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</si>
  <si>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</si>
  <si>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</si>
  <si>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</si>
  <si>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</si>
  <si>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</si>
  <si>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</si>
  <si>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</si>
  <si>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</si>
  <si>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</si>
  <si>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</si>
  <si>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</si>
  <si>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</si>
  <si>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</si>
  <si>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</si>
  <si>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</si>
  <si>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</si>
  <si>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</si>
  <si>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</si>
  <si>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</si>
  <si>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</si>
  <si>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</si>
  <si>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</si>
  <si>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</si>
  <si>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</si>
  <si>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</si>
  <si>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</si>
  <si>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</si>
  <si>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</si>
  <si>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</si>
  <si>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</si>
  <si>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</si>
  <si>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</si>
  <si>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</si>
  <si>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</si>
  <si>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</si>
  <si>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</si>
  <si>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</si>
  <si>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</si>
  <si>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</si>
  <si>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</si>
  <si>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</si>
  <si>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</si>
  <si>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</si>
  <si>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</si>
  <si>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</si>
  <si>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</si>
  <si>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</si>
  <si>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</si>
  <si>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</si>
  <si>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</si>
  <si>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</si>
  <si>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</si>
  <si>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</si>
  <si>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</si>
  <si>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</si>
  <si>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</si>
  <si>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</si>
  <si>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</si>
  <si>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</si>
  <si>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</si>
  <si>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</si>
  <si>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</si>
  <si>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</si>
  <si>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</si>
  <si>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</si>
  <si>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</si>
  <si>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</si>
  <si>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</si>
  <si>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</si>
  <si>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</si>
  <si>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</si>
  <si>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</si>
  <si>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</si>
  <si>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</si>
  <si>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</si>
  <si>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</si>
  <si>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</si>
  <si>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</si>
  <si>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</si>
  <si>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</si>
  <si>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</si>
  <si>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</si>
  <si>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</si>
  <si>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</si>
  <si>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</si>
  <si>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</si>
  <si>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</si>
  <si>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</si>
  <si>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</si>
  <si>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</si>
  <si>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</si>
  <si>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</si>
  <si>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</si>
  <si>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</si>
  <si>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</si>
  <si>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</si>
  <si>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</si>
  <si>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</si>
  <si>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</si>
  <si>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</si>
  <si>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</si>
  <si>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</si>
  <si>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</si>
  <si>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</si>
  <si>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</si>
  <si>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</si>
  <si>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</si>
  <si>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</si>
  <si>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</si>
  <si>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</si>
  <si>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</si>
  <si>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</si>
  <si>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</si>
  <si>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</si>
  <si>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</si>
  <si>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</si>
  <si>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</si>
  <si>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</si>
  <si>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</si>
  <si>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</si>
  <si>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</si>
  <si>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</si>
  <si>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</si>
  <si>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</si>
  <si>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</si>
  <si>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</si>
  <si>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</si>
  <si>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</si>
  <si>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</si>
  <si>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</si>
  <si>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</si>
  <si>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</si>
  <si>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</si>
  <si>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</si>
  <si>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</si>
  <si>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</si>
  <si>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</si>
  <si>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</si>
  <si>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</si>
  <si>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</si>
  <si>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</si>
  <si>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</si>
  <si>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</si>
  <si>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</si>
  <si>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</si>
  <si>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</si>
  <si>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</si>
  <si>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</si>
  <si>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</si>
  <si>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</si>
  <si>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</si>
  <si>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</si>
  <si>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</si>
  <si>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</si>
  <si>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</si>
  <si>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</si>
  <si>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</si>
  <si>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</si>
  <si>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</si>
  <si>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</si>
  <si>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</si>
  <si>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</si>
  <si>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</si>
  <si>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</si>
  <si>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</si>
  <si>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</si>
  <si>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</si>
  <si>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</si>
  <si>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</si>
  <si>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</si>
  <si>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</si>
  <si>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</si>
  <si>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</si>
  <si>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</si>
  <si>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</si>
  <si>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</si>
  <si>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</si>
  <si>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</si>
  <si>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</si>
  <si>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</si>
  <si>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</si>
  <si>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</si>
  <si>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</si>
  <si>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</si>
  <si>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</si>
  <si>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</si>
  <si>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</si>
  <si>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</si>
  <si>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</si>
  <si>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</si>
  <si>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</si>
  <si>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</si>
  <si>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</si>
  <si>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</si>
  <si>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</si>
  <si>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</si>
  <si>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</si>
  <si>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</si>
  <si>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</si>
  <si>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</si>
  <si>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</si>
  <si>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</si>
  <si>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</si>
  <si>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</si>
  <si>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</si>
  <si>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</si>
  <si>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</si>
  <si>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</si>
  <si>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</si>
  <si>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</si>
  <si>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</si>
  <si>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</si>
  <si>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</si>
  <si>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</si>
  <si>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</si>
  <si>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</si>
  <si>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</si>
  <si>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</si>
  <si>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</si>
  <si>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</si>
  <si>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</si>
  <si>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</si>
  <si>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</si>
  <si>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</si>
  <si>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</si>
  <si>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</si>
  <si>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</si>
  <si>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</si>
  <si>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</si>
  <si>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</si>
  <si>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</si>
  <si>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</si>
  <si>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</si>
  <si>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</si>
  <si>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</si>
  <si>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</si>
  <si>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</si>
  <si>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</si>
  <si>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</si>
  <si>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</si>
  <si>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</si>
  <si>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</si>
  <si>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</si>
  <si>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</si>
  <si>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</si>
  <si>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</si>
  <si>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</si>
  <si>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</si>
  <si>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</si>
  <si>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</si>
  <si>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</si>
  <si>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</si>
  <si>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</si>
  <si>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</si>
  <si>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</si>
  <si>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</si>
  <si>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</si>
  <si>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</si>
  <si>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</si>
  <si>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</si>
  <si>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</si>
  <si>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</si>
  <si>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</si>
  <si>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</si>
  <si>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</si>
  <si>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</si>
  <si>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</si>
  <si>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</si>
  <si>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</si>
  <si>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</si>
  <si>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</si>
  <si>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</si>
  <si>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</si>
  <si>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</si>
  <si>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</si>
  <si>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</si>
  <si>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</si>
  <si>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</si>
  <si>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</si>
  <si>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</si>
  <si>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</si>
  <si>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</si>
  <si>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</si>
  <si>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</si>
  <si>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</si>
  <si>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</si>
  <si>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</si>
  <si>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</si>
  <si>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</si>
  <si>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</si>
  <si>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</si>
  <si>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</si>
  <si>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</si>
  <si>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</si>
  <si>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</si>
  <si>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</si>
  <si>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</si>
  <si>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</si>
  <si>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</si>
  <si>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</si>
  <si>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</si>
  <si>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</si>
  <si>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</si>
  <si>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</si>
  <si>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</si>
  <si>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</si>
  <si>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</si>
  <si>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</si>
  <si>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</si>
  <si>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</si>
  <si>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</si>
  <si>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</si>
  <si>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</si>
  <si>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</si>
  <si>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</si>
  <si>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</si>
  <si>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</si>
  <si>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</si>
  <si>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</si>
  <si>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</si>
  <si>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</si>
  <si>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</si>
  <si>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</si>
  <si>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</si>
  <si>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</si>
  <si>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</si>
  <si>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</si>
  <si>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</si>
  <si>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</si>
  <si>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</si>
  <si>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</si>
  <si>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</si>
  <si>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</si>
  <si>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</si>
  <si>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</si>
  <si>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</si>
  <si>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</si>
  <si>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</si>
  <si>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</si>
  <si>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</si>
  <si>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</si>
  <si>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</si>
  <si>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</si>
  <si>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</si>
  <si>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</si>
  <si>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</si>
  <si>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</si>
  <si>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</si>
  <si>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</si>
  <si>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</si>
  <si>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</si>
  <si>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</si>
  <si>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</si>
  <si>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</si>
  <si>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</si>
  <si>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</si>
  <si>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</si>
  <si>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</si>
  <si>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</si>
  <si>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</si>
  <si>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</si>
  <si>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</si>
  <si>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</si>
  <si>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</si>
  <si>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</si>
  <si>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</si>
  <si>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</si>
  <si>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</si>
  <si>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</si>
  <si>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</si>
  <si>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</si>
  <si>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</si>
  <si>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</si>
  <si>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</si>
  <si>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</si>
  <si>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</si>
  <si>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</si>
  <si>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</si>
  <si>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</si>
  <si>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</si>
  <si>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</si>
  <si>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</si>
  <si>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</si>
  <si>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</si>
  <si>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</si>
  <si>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</si>
  <si>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</si>
  <si>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</si>
  <si>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</si>
  <si>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</si>
  <si>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</si>
  <si>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</si>
  <si>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</si>
  <si>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</si>
  <si>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</si>
  <si>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</si>
  <si>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</si>
  <si>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</si>
  <si>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</si>
  <si>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</si>
  <si>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</si>
  <si>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</si>
  <si>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</si>
  <si>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</si>
  <si>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</si>
  <si>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</si>
  <si>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</si>
  <si>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</si>
  <si>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</si>
  <si>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</si>
  <si>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</si>
  <si>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</si>
  <si>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</si>
  <si>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</si>
  <si>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</si>
  <si>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</si>
  <si>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</si>
  <si>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</si>
  <si>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</si>
  <si>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</si>
  <si>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</si>
  <si>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</si>
  <si>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</si>
  <si>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</si>
  <si>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</si>
  <si>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</si>
  <si>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</si>
  <si>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</si>
  <si>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</si>
  <si>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</si>
  <si>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</si>
  <si>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</si>
  <si>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</si>
  <si>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</si>
  <si>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</si>
  <si>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</si>
  <si>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</si>
  <si>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</si>
  <si>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</si>
  <si>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</si>
  <si>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</si>
  <si>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</si>
  <si>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</si>
  <si>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</si>
  <si>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</si>
  <si>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</si>
  <si>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</si>
  <si>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</si>
  <si>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</si>
  <si>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</si>
  <si>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</si>
  <si>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</si>
  <si>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</si>
  <si>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</si>
  <si>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</si>
  <si>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</si>
  <si>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</si>
  <si>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</si>
  <si>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</si>
  <si>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</si>
  <si>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</si>
  <si>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</si>
  <si>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</si>
  <si>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</si>
  <si>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</si>
  <si>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</si>
  <si>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</si>
  <si>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</si>
  <si>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</si>
  <si>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</si>
  <si>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</si>
  <si>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</si>
  <si>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</si>
  <si>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</si>
  <si>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</si>
  <si>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</si>
  <si>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</si>
  <si>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</si>
  <si>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</si>
  <si>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</si>
  <si>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</si>
  <si>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</si>
  <si>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</si>
  <si>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</si>
  <si>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</si>
  <si>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</si>
  <si>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</si>
  <si>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</si>
  <si>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</si>
  <si>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</si>
  <si>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</si>
  <si>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</si>
  <si>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</si>
  <si>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</si>
  <si>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</si>
  <si>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</si>
  <si>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</si>
  <si>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</si>
  <si>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</si>
  <si>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</si>
  <si>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</si>
  <si>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</si>
  <si>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</si>
  <si>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</si>
  <si>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</si>
  <si>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</si>
  <si>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</si>
  <si>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</si>
  <si>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</si>
  <si>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</si>
  <si>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</si>
  <si>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</si>
  <si>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</si>
  <si>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</si>
  <si>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</si>
  <si>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</si>
  <si>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</si>
  <si>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</si>
  <si>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</si>
  <si>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</si>
  <si>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</si>
  <si>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</si>
  <si>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</si>
  <si>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</si>
  <si>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</si>
  <si>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</si>
  <si>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</si>
  <si>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</si>
  <si>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</si>
  <si>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</si>
  <si>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</si>
  <si>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</si>
  <si>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</si>
  <si>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</si>
  <si>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</si>
  <si>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</si>
  <si>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</si>
  <si>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</si>
  <si>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</si>
  <si>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</si>
  <si>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</si>
  <si>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</si>
  <si>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</si>
  <si>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</si>
  <si>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</si>
  <si>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</si>
  <si>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</si>
  <si>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</si>
  <si>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</si>
  <si>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</si>
  <si>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</si>
  <si>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</si>
  <si>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</si>
  <si>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</si>
  <si>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</si>
  <si>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</si>
  <si>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</si>
  <si>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</si>
  <si>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</si>
  <si>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</si>
  <si>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</si>
  <si>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</si>
  <si>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</si>
  <si>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</si>
  <si>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</si>
  <si>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</si>
  <si>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</si>
  <si>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</si>
  <si>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</si>
  <si>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</si>
  <si>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</si>
  <si>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</si>
  <si>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</si>
  <si>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</si>
  <si>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</si>
  <si>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</si>
  <si>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</si>
  <si>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</si>
  <si>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</si>
  <si>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</si>
  <si>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</si>
  <si>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</si>
  <si>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</si>
  <si>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</si>
  <si>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</si>
  <si>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</si>
  <si>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</si>
  <si>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</si>
  <si>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</si>
  <si>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</si>
  <si>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</si>
  <si>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</si>
  <si>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</si>
  <si>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</si>
  <si>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</si>
  <si>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</si>
  <si>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</si>
  <si>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</si>
  <si>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</si>
  <si>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</si>
  <si>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</si>
  <si>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</si>
  <si>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</si>
  <si>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</si>
  <si>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</si>
  <si>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</si>
  <si>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</si>
  <si>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</si>
  <si>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</si>
  <si>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</si>
  <si>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</si>
  <si>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</si>
  <si>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</si>
  <si>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</si>
  <si>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</si>
  <si>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</si>
  <si>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</si>
  <si>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</si>
  <si>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</si>
  <si>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</si>
  <si>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</si>
  <si>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</si>
  <si>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</si>
  <si>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</si>
  <si>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</si>
  <si>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</si>
  <si>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</si>
  <si>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</si>
  <si>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</si>
  <si>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</si>
  <si>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</si>
  <si>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</si>
  <si>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</si>
  <si>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</si>
  <si>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</si>
  <si>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</si>
  <si>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</si>
  <si>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</si>
  <si>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</si>
  <si>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</si>
  <si>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</si>
  <si>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</si>
  <si>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</si>
  <si>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</si>
  <si>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</si>
  <si>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</si>
  <si>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</si>
  <si>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</si>
  <si>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</si>
  <si>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</si>
  <si>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</si>
  <si>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</si>
  <si>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</si>
  <si>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</si>
  <si>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</si>
  <si>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</si>
  <si>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</si>
  <si>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</si>
  <si>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</si>
  <si>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</si>
  <si>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</si>
  <si>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</si>
  <si>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</si>
  <si>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</si>
  <si>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</si>
  <si>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</si>
  <si>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</si>
  <si>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</si>
  <si>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</si>
  <si>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</si>
  <si>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</si>
  <si>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</si>
  <si>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</si>
  <si>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</si>
  <si>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</si>
  <si>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</si>
  <si>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</si>
  <si>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</si>
  <si>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</si>
  <si>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</si>
  <si>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</si>
  <si>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</si>
  <si>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</si>
  <si>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</si>
  <si>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</si>
  <si>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</si>
  <si>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</si>
  <si>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</si>
  <si>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</si>
  <si>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</si>
  <si>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</si>
  <si>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</si>
  <si>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</si>
  <si>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</si>
  <si>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</si>
  <si>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</si>
  <si>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</si>
  <si>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</si>
  <si>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</si>
  <si>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</si>
  <si>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</si>
  <si>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</si>
  <si>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</si>
  <si>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</si>
  <si>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</si>
  <si>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</si>
  <si>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</si>
  <si>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</si>
  <si>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</si>
  <si>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</si>
  <si>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</si>
  <si>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</si>
  <si>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</si>
  <si>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</si>
  <si>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</si>
  <si>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</si>
  <si>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</si>
  <si>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</si>
  <si>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</si>
  <si>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</si>
  <si>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</si>
  <si>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</si>
  <si>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</si>
  <si>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</si>
  <si>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</si>
  <si>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</si>
  <si>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</si>
  <si>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</si>
  <si>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</si>
  <si>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</si>
  <si>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</si>
  <si>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</si>
  <si>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</si>
  <si>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</si>
  <si>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</si>
  <si>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</si>
  <si>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</si>
  <si>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</si>
  <si>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</si>
  <si>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</si>
  <si>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</si>
  <si>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</si>
  <si>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</si>
  <si>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</si>
  <si>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</si>
  <si>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</si>
  <si>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</si>
  <si>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</si>
  <si>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</si>
  <si>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</si>
  <si>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</si>
  <si>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</si>
  <si>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</si>
  <si>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</si>
  <si>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</si>
  <si>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</si>
  <si>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</si>
  <si>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</si>
  <si>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</si>
  <si>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</si>
  <si>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</si>
  <si>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</si>
  <si>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</si>
  <si>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</si>
  <si>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</si>
  <si>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</si>
  <si>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</si>
  <si>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</si>
  <si>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</si>
  <si>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</si>
  <si>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</si>
  <si>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</si>
  <si>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</si>
  <si>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</si>
  <si>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</si>
  <si>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</si>
  <si>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</si>
  <si>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</si>
  <si>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</si>
  <si>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</si>
  <si>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</si>
  <si>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</si>
  <si>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</si>
  <si>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</si>
  <si>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</si>
  <si>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</si>
  <si>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</si>
  <si>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</si>
  <si>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</si>
  <si>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</si>
  <si>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</si>
  <si>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</si>
  <si>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</si>
  <si>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</si>
  <si>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</si>
  <si>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</si>
  <si>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</si>
  <si>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</si>
  <si>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</si>
  <si>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</si>
  <si>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</si>
  <si>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</si>
  <si>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</si>
  <si>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</si>
  <si>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</si>
  <si>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</si>
  <si>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</si>
  <si>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</si>
  <si>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</si>
  <si>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</si>
  <si>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</si>
  <si>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</si>
  <si>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</si>
  <si>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</si>
  <si>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</si>
  <si>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</si>
  <si>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</si>
  <si>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</si>
  <si>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</si>
  <si>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</si>
  <si>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</si>
  <si>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</si>
  <si>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</si>
  <si>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</si>
  <si>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</si>
  <si>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</si>
  <si>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</si>
  <si>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</si>
  <si>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</si>
  <si>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</si>
  <si>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</si>
  <si>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</si>
  <si>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</si>
  <si>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</si>
  <si>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</si>
  <si>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</si>
  <si>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</si>
  <si>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</si>
  <si>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</si>
  <si>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</si>
  <si>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</si>
  <si>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</si>
  <si>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</si>
  <si>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</si>
  <si>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</si>
  <si>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</si>
  <si>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</si>
  <si>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</si>
  <si>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</si>
  <si>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</si>
  <si>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</si>
  <si>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</si>
  <si>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</si>
  <si>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</si>
  <si>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</si>
  <si>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</si>
  <si>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</si>
  <si>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</si>
  <si>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</si>
  <si>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</si>
  <si>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</si>
  <si>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</si>
  <si>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</si>
  <si>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</si>
  <si>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</si>
  <si>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</si>
  <si>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</si>
  <si>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</si>
  <si>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</si>
  <si>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</si>
  <si>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</si>
  <si>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</si>
  <si>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</si>
  <si>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</si>
  <si>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</si>
  <si>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</si>
  <si>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</si>
  <si>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</si>
  <si>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</si>
  <si>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</si>
  <si>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</si>
  <si>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</si>
  <si>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</si>
  <si>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</si>
  <si>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</si>
  <si>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</si>
  <si>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</si>
  <si>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</si>
  <si>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</si>
  <si>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</si>
  <si>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</si>
  <si>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</si>
  <si>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</si>
  <si>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</si>
  <si>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</si>
  <si>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</si>
  <si>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</si>
  <si>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</si>
  <si>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</si>
  <si>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</si>
  <si>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</si>
  <si>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</si>
  <si>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</si>
  <si>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</si>
  <si>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</si>
  <si>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</si>
  <si>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</si>
  <si>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</si>
  <si>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</si>
  <si>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</si>
  <si>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</si>
  <si>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</si>
  <si>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</si>
  <si>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</si>
  <si>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</si>
  <si>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</si>
  <si>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</si>
  <si>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</si>
  <si>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</si>
  <si>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</si>
  <si>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</si>
  <si>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</si>
  <si>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</si>
  <si>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</si>
  <si>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</si>
  <si>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</si>
  <si>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</si>
  <si>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</si>
  <si>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</si>
  <si>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</si>
  <si>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</si>
  <si>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</si>
  <si>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</si>
  <si>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</si>
  <si>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</si>
  <si>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</si>
  <si>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</si>
  <si>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</si>
  <si>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</si>
  <si>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</si>
  <si>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</si>
  <si>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</si>
  <si>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</si>
  <si>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</si>
  <si>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</si>
  <si>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</si>
  <si>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</si>
  <si>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</si>
  <si>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</si>
  <si>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</si>
  <si>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</si>
  <si>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</si>
  <si>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</si>
  <si>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</si>
  <si>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</si>
  <si>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</si>
  <si>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</si>
  <si>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</si>
  <si>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</si>
  <si>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</si>
  <si>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</si>
  <si>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</si>
  <si>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</si>
  <si>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</si>
  <si>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</si>
  <si>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</si>
  <si>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</si>
  <si>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</si>
  <si>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</si>
  <si>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</si>
  <si>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</si>
  <si>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</si>
  <si>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</si>
  <si>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</si>
  <si>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</si>
  <si>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</si>
  <si>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</si>
  <si>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</si>
  <si>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</si>
  <si>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</si>
  <si>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</si>
  <si>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</si>
  <si>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</si>
  <si>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</si>
  <si>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</si>
  <si>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</si>
  <si>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</si>
  <si>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</si>
  <si>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</si>
  <si>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</si>
  <si>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</si>
  <si>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</si>
  <si>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</si>
  <si>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</si>
  <si>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</si>
  <si>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</si>
  <si>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</si>
  <si>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</si>
  <si>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</si>
  <si>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</si>
  <si>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</si>
  <si>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</si>
  <si>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</si>
  <si>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</si>
  <si>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</si>
  <si>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</si>
  <si>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</si>
  <si>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</si>
  <si>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</si>
  <si>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</si>
  <si>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</si>
  <si>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</si>
  <si>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</si>
  <si>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</si>
  <si>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</si>
  <si>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</si>
  <si>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</si>
  <si>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</si>
  <si>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</si>
  <si>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</si>
  <si>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</si>
  <si>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</si>
  <si>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</si>
  <si>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</si>
  <si>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</si>
  <si>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</si>
  <si>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</si>
  <si>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</si>
  <si>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</si>
  <si>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</si>
  <si>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</si>
  <si>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</si>
  <si>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</si>
  <si>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</si>
  <si>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</si>
  <si>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</si>
  <si>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</si>
  <si>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</si>
  <si>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</si>
  <si>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</si>
  <si>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</si>
  <si>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</si>
  <si>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</si>
  <si>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</si>
  <si>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</si>
  <si>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</si>
  <si>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</si>
  <si>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</si>
  <si>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</si>
  <si>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</si>
  <si>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</si>
  <si>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</si>
  <si>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</si>
  <si>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</si>
  <si>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</si>
  <si>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</si>
  <si>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</si>
  <si>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</si>
  <si>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</si>
  <si>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</si>
  <si>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</si>
  <si>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</si>
  <si>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</si>
  <si>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</si>
  <si>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</si>
  <si>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</si>
  <si>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</si>
  <si>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</si>
  <si>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</si>
  <si>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</si>
  <si>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</si>
  <si>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</si>
  <si>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</si>
  <si>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</si>
  <si>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</si>
  <si>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</si>
  <si>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</si>
  <si>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</si>
  <si>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</si>
  <si>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</si>
  <si>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</si>
  <si>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</si>
  <si>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</si>
  <si>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</si>
  <si>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</si>
  <si>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</si>
  <si>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</si>
  <si>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</si>
  <si>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</si>
  <si>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</si>
  <si>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</si>
  <si>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</si>
  <si>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</si>
  <si>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</si>
  <si>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</si>
  <si>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</si>
  <si>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</si>
  <si>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</si>
  <si>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</si>
  <si>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</si>
  <si>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</si>
  <si>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</si>
  <si>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</si>
  <si>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</si>
  <si>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</si>
  <si>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</si>
  <si>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</si>
  <si>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</si>
  <si>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</si>
  <si>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</si>
  <si>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</si>
  <si>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</si>
  <si>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</si>
  <si>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</si>
  <si>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</si>
  <si>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</si>
  <si>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</si>
  <si>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</si>
  <si>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</si>
  <si>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</si>
  <si>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</si>
  <si>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</si>
  <si>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</si>
  <si>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</si>
  <si>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</si>
  <si>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</si>
  <si>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</si>
  <si>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</si>
  <si>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</si>
  <si>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</si>
  <si>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</si>
  <si>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</si>
  <si>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</si>
  <si>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</si>
  <si>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</si>
  <si>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</si>
  <si>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</si>
  <si>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</si>
  <si>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</si>
  <si>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</si>
  <si>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</si>
  <si>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</si>
  <si>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</si>
  <si>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</si>
  <si>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</si>
  <si>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</si>
  <si>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</si>
  <si>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</si>
  <si>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</si>
  <si>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</si>
  <si>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</si>
  <si>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</si>
  <si>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</si>
  <si>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</si>
  <si>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</si>
  <si>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</si>
  <si>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</si>
  <si>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</si>
  <si>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</si>
  <si>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</si>
  <si>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</si>
  <si>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</si>
  <si>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</si>
  <si>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</si>
  <si>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</si>
  <si>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</si>
  <si>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</si>
  <si>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</si>
  <si>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</si>
  <si>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</si>
  <si>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</si>
  <si>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</si>
  <si>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</si>
  <si>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</si>
  <si>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</si>
  <si>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</si>
  <si>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</si>
  <si>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</si>
  <si>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</si>
  <si>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</si>
  <si>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</si>
  <si>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</si>
  <si>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</si>
  <si>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</si>
  <si>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</si>
  <si>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</si>
  <si>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</si>
  <si>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</si>
  <si>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</si>
  <si>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</si>
  <si>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</si>
  <si>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</si>
  <si>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</si>
  <si>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</si>
  <si>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</si>
  <si>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</si>
  <si>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</si>
  <si>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</si>
  <si>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</si>
  <si>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</si>
  <si>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</si>
  <si>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</si>
  <si>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</si>
  <si>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</si>
  <si>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</si>
  <si>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</si>
  <si>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</si>
  <si>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</si>
  <si>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</si>
  <si>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</si>
  <si>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</si>
  <si>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</si>
  <si>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</si>
  <si>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</si>
  <si>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</si>
  <si>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</si>
  <si>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</si>
  <si>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</si>
  <si>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</si>
  <si>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</si>
  <si>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</si>
  <si>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</si>
  <si>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</si>
  <si>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</si>
  <si>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</si>
  <si>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</si>
  <si>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</si>
  <si>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</si>
  <si>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</si>
  <si>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</si>
  <si>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</si>
  <si>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</si>
  <si>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</si>
  <si>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</si>
  <si>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</si>
  <si>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</si>
  <si>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</si>
  <si>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</si>
  <si>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</si>
  <si>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</si>
  <si>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</si>
  <si>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</si>
  <si>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</si>
  <si>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</si>
  <si>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</si>
  <si>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</si>
  <si>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</si>
  <si>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</si>
  <si>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</si>
  <si>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</si>
  <si>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</si>
  <si>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</si>
  <si>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</si>
  <si>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</si>
  <si>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</si>
  <si>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</si>
  <si>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</si>
  <si>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</si>
  <si>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</si>
  <si>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</si>
  <si>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</si>
  <si>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</si>
  <si>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</si>
  <si>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</si>
  <si>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</si>
  <si>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</si>
  <si>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</si>
  <si>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</si>
  <si>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</si>
  <si>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</si>
  <si>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</si>
  <si>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</si>
  <si>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</si>
  <si>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</si>
  <si>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</si>
  <si>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</si>
  <si>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</si>
  <si>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</si>
  <si>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</si>
  <si>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</si>
  <si>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</si>
  <si>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</si>
  <si>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</si>
  <si>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</si>
  <si>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</si>
  <si>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</si>
  <si>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</si>
  <si>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</si>
  <si>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</si>
  <si>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</si>
  <si>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</si>
  <si>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</si>
  <si>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</si>
  <si>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</si>
  <si>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</si>
  <si>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</si>
  <si>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</si>
  <si>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</si>
  <si>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</si>
  <si>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</si>
  <si>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</si>
  <si>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</si>
  <si>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</si>
  <si>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</si>
  <si>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</si>
  <si>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</si>
  <si>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</si>
  <si>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</si>
  <si>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</si>
  <si>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</si>
  <si>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</si>
  <si>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</si>
  <si>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</si>
  <si>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</si>
  <si>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</si>
  <si>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</si>
  <si>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</si>
  <si>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</si>
  <si>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</si>
  <si>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</si>
  <si>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</si>
  <si>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</si>
  <si>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</si>
  <si>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</si>
  <si>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</si>
  <si>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</si>
  <si>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</si>
  <si>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</si>
  <si>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</si>
  <si>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</si>
  <si>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</si>
  <si>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</si>
  <si>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</si>
  <si>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</si>
  <si>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</si>
  <si>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</si>
  <si>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</si>
  <si>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</si>
  <si>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</si>
  <si>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</si>
  <si>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</si>
  <si>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</si>
  <si>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</si>
  <si>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</si>
  <si>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</si>
  <si>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</si>
  <si>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</si>
  <si>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</si>
  <si>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</si>
  <si>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</si>
  <si>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</si>
  <si>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</si>
  <si>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</si>
  <si>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</si>
  <si>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</si>
  <si>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</si>
  <si>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</si>
  <si>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</si>
  <si>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</si>
  <si>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</si>
  <si>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</si>
  <si>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</si>
  <si>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</si>
  <si>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</si>
  <si>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</si>
  <si>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</si>
  <si>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</si>
  <si>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</si>
  <si>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</si>
  <si>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</si>
  <si>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</si>
  <si>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</si>
  <si>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</si>
  <si>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</si>
  <si>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</si>
  <si>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</si>
  <si>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</si>
  <si>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</si>
  <si>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</si>
  <si>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</si>
  <si>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</si>
  <si>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</si>
  <si>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</si>
  <si>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</si>
  <si>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</si>
  <si>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</si>
  <si>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</si>
  <si>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</si>
  <si>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</si>
  <si>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</si>
  <si>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</si>
  <si>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</si>
  <si>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</si>
  <si>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</si>
  <si>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</si>
  <si>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</si>
  <si>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</si>
  <si>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</si>
  <si>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</si>
  <si>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</si>
  <si>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</si>
  <si>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</si>
  <si>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</si>
  <si>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</si>
  <si>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</si>
  <si>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</si>
  <si>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</si>
  <si>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</si>
  <si>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</si>
  <si>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</si>
  <si>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</si>
  <si>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</si>
  <si>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</si>
  <si>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</si>
  <si>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</si>
  <si>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</si>
  <si>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</si>
  <si>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</si>
  <si>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</si>
  <si>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</si>
  <si>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</si>
  <si>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</si>
  <si>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</si>
  <si>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</si>
  <si>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</si>
  <si>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</si>
  <si>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</si>
  <si>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</si>
  <si>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</si>
  <si>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</si>
  <si>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</si>
  <si>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</si>
  <si>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</si>
  <si>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</si>
  <si>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</si>
  <si>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</si>
  <si>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</si>
  <si>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</si>
  <si>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</si>
  <si>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</si>
  <si>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</si>
  <si>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</si>
  <si>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</si>
  <si>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</si>
  <si>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</si>
  <si>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</si>
  <si>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</si>
  <si>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</si>
  <si>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</si>
  <si>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</si>
  <si>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</si>
  <si>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</si>
  <si>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</si>
  <si>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</si>
  <si>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</si>
  <si>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</si>
  <si>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</si>
  <si>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</si>
  <si>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</si>
  <si>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</si>
  <si>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</si>
  <si>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</si>
  <si>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</si>
  <si>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</si>
  <si>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</si>
  <si>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</si>
  <si>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</si>
  <si>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</si>
  <si>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</si>
  <si>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</si>
  <si>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</si>
  <si>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</si>
  <si>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</si>
  <si>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</si>
  <si>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</si>
  <si>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</si>
  <si>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</si>
  <si>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</si>
  <si>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</si>
  <si>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</si>
  <si>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</si>
  <si>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</si>
  <si>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</si>
  <si>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</si>
  <si>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</si>
  <si>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</si>
  <si>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</si>
  <si>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</si>
  <si>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</si>
  <si>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</si>
  <si>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</si>
  <si>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</si>
  <si>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</si>
  <si>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</si>
  <si>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</si>
  <si>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</si>
  <si>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</si>
  <si>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</si>
  <si>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</si>
  <si>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</si>
  <si>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</si>
  <si>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</si>
  <si>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</si>
  <si>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</si>
  <si>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</si>
  <si>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</si>
  <si>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</si>
  <si>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</si>
  <si>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</si>
  <si>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</si>
  <si>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</si>
  <si>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</si>
  <si>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</si>
  <si>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</si>
  <si>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</si>
  <si>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</si>
  <si>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</si>
  <si>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</si>
  <si>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</si>
  <si>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</si>
  <si>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</si>
  <si>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</si>
  <si>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</si>
  <si>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</si>
  <si>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</si>
  <si>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</si>
  <si>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</si>
  <si>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</si>
  <si>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</si>
  <si>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</si>
  <si>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</si>
  <si>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</si>
  <si>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</si>
  <si>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</si>
  <si>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</si>
  <si>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</si>
  <si>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</si>
  <si>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</si>
  <si>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</si>
  <si>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</si>
  <si>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</si>
  <si>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</si>
  <si>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</si>
  <si>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</si>
  <si>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</si>
  <si>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</si>
  <si>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</si>
  <si>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</si>
  <si>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</si>
  <si>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</si>
  <si>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</si>
  <si>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</si>
  <si>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</si>
  <si>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</si>
  <si>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</si>
  <si>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</si>
  <si>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</si>
  <si>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</si>
  <si>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</si>
  <si>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</si>
  <si>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</si>
  <si>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</si>
  <si>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</si>
  <si>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</si>
  <si>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</si>
  <si>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</si>
  <si>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</si>
  <si>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</si>
  <si>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</si>
  <si>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</si>
  <si>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</si>
  <si>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</si>
  <si>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</si>
  <si>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</si>
  <si>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</si>
  <si>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</si>
  <si>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</si>
  <si>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</si>
  <si>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</si>
  <si>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</si>
  <si>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</si>
  <si>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</si>
  <si>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</si>
  <si>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</si>
  <si>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</si>
  <si>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</si>
  <si>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</si>
  <si>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</si>
  <si>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</si>
  <si>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</si>
  <si>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</si>
  <si>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</si>
  <si>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</si>
  <si>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</si>
  <si>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</si>
  <si>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</si>
  <si>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</si>
  <si>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</si>
  <si>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</si>
  <si>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</si>
  <si>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</si>
  <si>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</si>
  <si>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</si>
  <si>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</si>
  <si>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</si>
  <si>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</si>
  <si>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</si>
  <si>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</si>
  <si>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</si>
  <si>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</si>
  <si>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</si>
  <si>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</si>
  <si>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</si>
  <si>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</si>
  <si>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</si>
  <si>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</si>
  <si>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</si>
  <si>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</si>
  <si>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</si>
  <si>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</si>
  <si>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</si>
  <si>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</si>
  <si>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</si>
  <si>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</si>
  <si>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</si>
  <si>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</si>
  <si>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</si>
  <si>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</si>
  <si>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</si>
  <si>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</si>
  <si>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</si>
  <si>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</si>
  <si>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</si>
  <si>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</si>
  <si>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</si>
  <si>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</si>
  <si>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</si>
  <si>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</si>
  <si>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</si>
  <si>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</si>
  <si>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</si>
  <si>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</si>
  <si>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</si>
  <si>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</si>
  <si>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</si>
  <si>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</si>
  <si>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</si>
  <si>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</si>
  <si>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</si>
  <si>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</si>
  <si>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</si>
  <si>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</si>
  <si>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</si>
  <si>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</si>
  <si>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</si>
  <si>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</si>
  <si>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</si>
  <si>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</si>
  <si>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</si>
  <si>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</si>
  <si>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</si>
  <si>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</si>
  <si>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</si>
  <si>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</si>
  <si>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</si>
  <si>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</si>
  <si>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</si>
  <si>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</si>
  <si>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</si>
  <si>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</si>
  <si>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</si>
  <si>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</si>
  <si>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</si>
  <si>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</si>
  <si>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</si>
  <si>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</si>
  <si>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</si>
  <si>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</si>
  <si>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</si>
  <si>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</si>
  <si>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</si>
  <si>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</si>
  <si>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</si>
  <si>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</si>
  <si>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</si>
  <si>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</si>
  <si>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</si>
  <si>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</si>
  <si>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</si>
  <si>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</si>
  <si>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</si>
  <si>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</si>
  <si>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</si>
  <si>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</si>
  <si>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</si>
  <si>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</si>
  <si>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</si>
  <si>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</si>
  <si>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</si>
  <si>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</si>
  <si>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</si>
  <si>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</si>
  <si>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</si>
  <si>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</si>
  <si>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</si>
  <si>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</si>
  <si>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</si>
  <si>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</si>
  <si>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</si>
  <si>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</si>
  <si>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</si>
  <si>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</si>
  <si>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</si>
  <si>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</si>
  <si>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</si>
  <si>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</si>
  <si>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</si>
  <si>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</si>
  <si>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</si>
  <si>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</si>
  <si>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</si>
  <si>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</si>
  <si>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</si>
  <si>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</si>
  <si>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</si>
  <si>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</si>
  <si>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</si>
  <si>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</si>
  <si>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</si>
  <si>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</si>
  <si>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</si>
  <si>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</si>
  <si>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</si>
  <si>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</si>
  <si>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</si>
  <si>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</si>
  <si>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</si>
  <si>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</si>
  <si>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</si>
  <si>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</si>
  <si>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</si>
  <si>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</si>
  <si>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</si>
  <si>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</si>
  <si>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</si>
  <si>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</si>
  <si>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</si>
  <si>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</si>
  <si>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</si>
  <si>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</si>
  <si>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</si>
  <si>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</si>
  <si>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</si>
  <si>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</si>
  <si>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</si>
  <si>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</si>
  <si>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</si>
  <si>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</si>
  <si>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</si>
  <si>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</si>
  <si>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</si>
  <si>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</si>
  <si>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</si>
  <si>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</si>
  <si>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</si>
  <si>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</si>
  <si>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</si>
  <si>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</si>
  <si>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</si>
  <si>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</si>
  <si>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</si>
  <si>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</si>
  <si>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</si>
  <si>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</si>
  <si>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</si>
  <si>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</si>
  <si>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</si>
  <si>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</si>
  <si>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</si>
  <si>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</si>
  <si>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</si>
  <si>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</si>
  <si>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</si>
  <si>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</si>
  <si>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</si>
  <si>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</si>
  <si>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</si>
  <si>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</si>
  <si>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</si>
  <si>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</si>
  <si>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</si>
  <si>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</si>
  <si>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</si>
  <si>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</si>
  <si>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</si>
  <si>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</si>
  <si>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</si>
  <si>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</si>
  <si>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</si>
  <si>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</si>
  <si>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</si>
  <si>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</si>
  <si>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</si>
  <si>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</si>
  <si>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</si>
  <si>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</si>
  <si>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</si>
  <si>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</si>
  <si>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</si>
  <si>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</si>
  <si>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</si>
  <si>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</si>
  <si>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</si>
  <si>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</si>
  <si>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</si>
  <si>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</si>
  <si>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</si>
  <si>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</si>
  <si>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</si>
  <si>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</si>
  <si>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</si>
  <si>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</si>
  <si>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</si>
  <si>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</si>
  <si>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</si>
  <si>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</si>
  <si>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</si>
  <si>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</si>
  <si>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</si>
  <si>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</si>
  <si>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</si>
  <si>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</si>
  <si>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</si>
  <si>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</si>
  <si>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</si>
  <si>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</si>
  <si>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</si>
  <si>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</si>
  <si>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</si>
  <si>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</si>
  <si>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</si>
  <si>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</si>
  <si>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</si>
  <si>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</si>
  <si>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</si>
  <si>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</si>
  <si>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</si>
  <si>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</si>
  <si>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</si>
  <si>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</si>
  <si>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</si>
  <si>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</si>
  <si>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</si>
  <si>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</si>
  <si>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</si>
  <si>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</si>
  <si>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</si>
  <si>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</si>
  <si>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</si>
  <si>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</si>
  <si>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</si>
  <si>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</si>
  <si>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</si>
  <si>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</si>
  <si>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</si>
  <si>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</si>
  <si>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</si>
  <si>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</si>
  <si>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</si>
  <si>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</si>
  <si>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</si>
  <si>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</si>
  <si>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</si>
  <si>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</si>
  <si>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</si>
  <si>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</si>
  <si>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</si>
  <si>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</si>
  <si>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</si>
  <si>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</si>
  <si>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</si>
  <si>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</si>
  <si>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</si>
  <si>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</si>
  <si>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</si>
  <si>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</si>
  <si>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</si>
  <si>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</si>
  <si>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</si>
  <si>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</si>
  <si>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</si>
  <si>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</si>
  <si>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</si>
  <si>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</si>
  <si>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</si>
  <si>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</si>
  <si>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</si>
  <si>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</si>
  <si>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</si>
  <si>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</si>
  <si>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</si>
  <si>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</si>
  <si>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</si>
  <si>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</si>
  <si>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</si>
  <si>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</si>
  <si>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</si>
  <si>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</si>
  <si>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</si>
  <si>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</si>
  <si>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</si>
  <si>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</si>
  <si>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</si>
  <si>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</si>
  <si>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</si>
  <si>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</si>
  <si>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</si>
  <si>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</si>
  <si>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</si>
  <si>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</si>
  <si>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</si>
  <si>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</si>
  <si>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</si>
  <si>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</si>
  <si>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</si>
  <si>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</si>
  <si>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</si>
  <si>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</si>
  <si>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</si>
  <si>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</si>
  <si>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</si>
  <si>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</si>
  <si>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</si>
  <si>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</si>
  <si>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</si>
  <si>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</si>
  <si>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</si>
  <si>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</si>
  <si>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</si>
  <si>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</si>
  <si>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</si>
  <si>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</si>
  <si>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</si>
  <si>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</si>
  <si>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</si>
  <si>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</si>
  <si>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</si>
  <si>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</si>
  <si>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</si>
  <si>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</si>
  <si>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</si>
  <si>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</si>
  <si>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</si>
  <si>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</si>
  <si>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</si>
  <si>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</si>
  <si>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</si>
  <si>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</si>
  <si>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</si>
  <si>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</si>
  <si>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</si>
  <si>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</si>
  <si>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</si>
  <si>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</si>
  <si>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</si>
  <si>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</si>
  <si>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</si>
  <si>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</si>
  <si>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</si>
  <si>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</si>
  <si>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</si>
  <si>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</si>
  <si>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</si>
  <si>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</si>
  <si>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</si>
  <si>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</si>
  <si>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</si>
  <si>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</si>
  <si>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</si>
  <si>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</si>
  <si>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</si>
  <si>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</si>
  <si>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</si>
  <si>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</si>
  <si>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</si>
  <si>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</si>
  <si>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</si>
  <si>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</si>
  <si>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</si>
  <si>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</si>
  <si>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</si>
  <si>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</si>
  <si>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</si>
  <si>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</si>
  <si>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</si>
  <si>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</si>
  <si>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</si>
  <si>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</si>
  <si>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</si>
  <si>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</si>
  <si>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</si>
  <si>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</si>
  <si>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</si>
  <si>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</si>
  <si>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</si>
  <si>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</si>
  <si>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</si>
  <si>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</si>
  <si>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</si>
  <si>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</si>
  <si>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</si>
  <si>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</si>
  <si>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</si>
  <si>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</si>
  <si>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</si>
  <si>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</si>
  <si>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</si>
  <si>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</si>
  <si>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</si>
  <si>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</si>
  <si>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</si>
  <si>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</si>
  <si>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</si>
  <si>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</si>
  <si>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</si>
  <si>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</si>
  <si>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</si>
  <si>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</si>
  <si>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</si>
  <si>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</si>
  <si>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</si>
  <si>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</si>
  <si>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</si>
  <si>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</si>
  <si>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</si>
  <si>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</si>
  <si>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</si>
  <si>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</si>
  <si>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</si>
  <si>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</si>
  <si>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</si>
  <si>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</si>
  <si>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</si>
  <si>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</si>
  <si>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</si>
  <si>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</si>
  <si>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</si>
  <si>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</si>
  <si>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</si>
  <si>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</si>
  <si>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</si>
  <si>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</si>
  <si>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</si>
  <si>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</si>
  <si>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</si>
  <si>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</si>
  <si>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</si>
  <si>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</si>
  <si>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</si>
  <si>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</si>
  <si>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</si>
  <si>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</si>
  <si>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</si>
  <si>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</si>
  <si>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</si>
  <si>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</si>
  <si>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</si>
  <si>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</si>
  <si>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</si>
  <si>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</si>
  <si>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</si>
  <si>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</si>
  <si>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</si>
  <si>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</si>
  <si>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</si>
  <si>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</si>
  <si>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</si>
  <si>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</si>
  <si>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</si>
  <si>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</si>
  <si>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</si>
  <si>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</si>
  <si>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</si>
  <si>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</si>
  <si>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</si>
  <si>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</si>
  <si>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</si>
  <si>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</si>
  <si>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</si>
  <si>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</si>
  <si>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</si>
  <si>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</si>
  <si>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</si>
  <si>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</si>
  <si>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</si>
  <si>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</si>
  <si>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</si>
  <si>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</si>
  <si>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</si>
  <si>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</si>
  <si>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</si>
  <si>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</si>
  <si>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</si>
  <si>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</si>
  <si>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</si>
  <si>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</si>
  <si>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</si>
  <si>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</si>
  <si>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</si>
  <si>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</si>
  <si>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</si>
  <si>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</si>
  <si>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</si>
  <si>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</si>
  <si>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</si>
  <si>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</si>
  <si>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</si>
  <si>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</si>
  <si>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</si>
  <si>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</si>
  <si>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</si>
  <si>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</si>
  <si>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</si>
  <si>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</si>
  <si>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</si>
  <si>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</si>
  <si>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</si>
  <si>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</si>
  <si>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</si>
  <si>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</si>
  <si>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</si>
  <si>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</si>
  <si>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</si>
  <si>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</si>
  <si>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</si>
  <si>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</si>
  <si>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</si>
  <si>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</si>
  <si>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</si>
  <si>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</si>
  <si>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</si>
  <si>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</si>
  <si>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</si>
  <si>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</si>
  <si>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</si>
  <si>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</si>
  <si>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</si>
  <si>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</si>
  <si>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</si>
  <si>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</si>
  <si>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</si>
  <si>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</si>
  <si>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</si>
  <si>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</si>
  <si>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</si>
  <si>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</si>
  <si>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</si>
  <si>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</si>
  <si>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</si>
  <si>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</si>
  <si>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</si>
  <si>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</si>
  <si>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</si>
  <si>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</si>
  <si>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</si>
  <si>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</si>
  <si>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</si>
  <si>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</si>
  <si>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</si>
  <si>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</si>
  <si>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</si>
  <si>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</si>
  <si>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</si>
  <si>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</si>
  <si>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</si>
  <si>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</si>
  <si>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</si>
  <si>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</si>
  <si>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</si>
  <si>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</si>
  <si>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</si>
  <si>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</si>
  <si>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</si>
  <si>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</si>
  <si>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</si>
  <si>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</si>
  <si>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</si>
  <si>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</si>
  <si>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</si>
  <si>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</si>
  <si>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</si>
  <si>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</si>
  <si>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</si>
  <si>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</si>
  <si>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</si>
  <si>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</si>
  <si>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</si>
  <si>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</si>
  <si>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</si>
  <si>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</si>
  <si>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</si>
  <si>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</si>
  <si>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</si>
  <si>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</si>
  <si>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</si>
  <si>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</si>
  <si>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</si>
  <si>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</si>
  <si>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</si>
  <si>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</si>
  <si>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</si>
  <si>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</si>
  <si>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</si>
  <si>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</si>
  <si>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</si>
  <si>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</si>
  <si>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</si>
  <si>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</si>
  <si>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</si>
  <si>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</si>
  <si>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</si>
  <si>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</si>
  <si>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</si>
  <si>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</si>
  <si>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</si>
  <si>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</si>
  <si>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</si>
  <si>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</si>
  <si>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</si>
  <si>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</si>
  <si>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</si>
  <si>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</si>
  <si>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</si>
  <si>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</si>
  <si>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</si>
  <si>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</si>
  <si>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</si>
  <si>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</si>
  <si>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</si>
  <si>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</si>
  <si>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</si>
  <si>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</si>
  <si>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</si>
  <si>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</si>
  <si>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</si>
  <si>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</si>
  <si>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</si>
  <si>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</si>
  <si>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</si>
  <si>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</si>
  <si>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</si>
  <si>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</si>
  <si>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</si>
  <si>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</si>
  <si>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</si>
  <si>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</si>
  <si>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</si>
  <si>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</si>
  <si>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</si>
  <si>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</si>
  <si>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</si>
  <si>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</si>
  <si>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</si>
  <si>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</si>
  <si>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</si>
  <si>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</si>
  <si>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</si>
  <si>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</si>
  <si>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</si>
  <si>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</si>
  <si>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</si>
  <si>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</si>
  <si>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</si>
  <si>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</si>
  <si>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</si>
  <si>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</si>
  <si>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</si>
  <si>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</si>
  <si>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</si>
  <si>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</si>
  <si>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</si>
  <si>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</si>
  <si>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</si>
  <si>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</si>
  <si>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</si>
  <si>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</si>
  <si>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</si>
  <si>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</si>
  <si>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</si>
  <si>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</si>
  <si>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</si>
  <si>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</si>
  <si>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</si>
  <si>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</si>
  <si>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</si>
  <si>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</si>
  <si>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</si>
  <si>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</si>
  <si>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</si>
  <si>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</si>
  <si>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</si>
  <si>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</si>
  <si>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</si>
  <si>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</si>
  <si>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</si>
  <si>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</si>
  <si>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</si>
  <si>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</si>
  <si>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</si>
  <si>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</si>
  <si>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</si>
  <si>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</si>
  <si>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</si>
  <si>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</si>
  <si>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</si>
  <si>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</si>
  <si>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</si>
  <si>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</si>
  <si>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</si>
  <si>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</si>
  <si>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</si>
  <si>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</si>
  <si>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</si>
  <si>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</si>
  <si>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</si>
  <si>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</si>
  <si>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</si>
  <si>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</si>
  <si>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</si>
  <si>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</si>
  <si>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</si>
  <si>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</si>
  <si>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</si>
  <si>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</si>
  <si>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</si>
  <si>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</si>
  <si>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</si>
  <si>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</si>
  <si>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</si>
  <si>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</si>
  <si>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</si>
  <si>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</si>
  <si>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</si>
  <si>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</si>
  <si>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</si>
  <si>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</si>
  <si>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</si>
  <si>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</si>
  <si>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</si>
  <si>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</si>
  <si>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</si>
  <si>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</si>
  <si>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</si>
  <si>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</si>
  <si>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</si>
  <si>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</si>
  <si>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</si>
  <si>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</si>
  <si>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</si>
  <si>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</si>
  <si>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</si>
  <si>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</si>
  <si>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</si>
  <si>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</si>
  <si>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</si>
  <si>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</si>
  <si>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</si>
  <si>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</si>
  <si>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</si>
  <si>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</si>
  <si>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</si>
  <si>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</si>
  <si>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</si>
  <si>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</si>
  <si>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</si>
  <si>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</si>
  <si>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</si>
  <si>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</si>
  <si>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</si>
  <si>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</si>
  <si>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</si>
  <si>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</si>
  <si>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</si>
  <si>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</si>
  <si>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</si>
  <si>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</si>
  <si>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</si>
  <si>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</si>
  <si>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</si>
  <si>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</si>
  <si>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</si>
  <si>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</si>
  <si>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</si>
  <si>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</si>
  <si>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</si>
  <si>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</si>
  <si>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</si>
  <si>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</si>
  <si>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</si>
  <si>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</si>
  <si>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</si>
  <si>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</si>
  <si>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</si>
  <si>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</si>
  <si>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</si>
  <si>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</si>
  <si>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</si>
  <si>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</si>
  <si>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</si>
  <si>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</si>
  <si>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</si>
  <si>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</si>
  <si>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</si>
  <si>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</si>
  <si>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</si>
  <si>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</si>
  <si>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</si>
  <si>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</si>
  <si>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</si>
  <si>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</si>
  <si>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</si>
  <si>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</si>
  <si>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</si>
  <si>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</si>
  <si>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</si>
  <si>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</si>
  <si>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</si>
  <si>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</si>
  <si>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</si>
  <si>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</si>
  <si>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</si>
  <si>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</si>
  <si>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</si>
  <si>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</si>
  <si>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</si>
  <si>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</si>
  <si>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</si>
  <si>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</si>
  <si>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</si>
  <si>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</si>
  <si>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</si>
  <si>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</si>
  <si>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</si>
  <si>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</si>
  <si>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</si>
  <si>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</si>
  <si>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</si>
  <si>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</si>
  <si>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</si>
  <si>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</si>
  <si>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</si>
  <si>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</si>
  <si>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</si>
  <si>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</si>
  <si>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</si>
  <si>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</si>
  <si>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</si>
  <si>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</si>
  <si>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</si>
  <si>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</si>
  <si>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</si>
  <si>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</si>
  <si>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</si>
  <si>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</si>
  <si>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</si>
  <si>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</si>
  <si>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</si>
  <si>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</si>
  <si>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</si>
  <si>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</si>
  <si>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</si>
  <si>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</si>
  <si>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</si>
  <si>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</si>
  <si>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</si>
  <si>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</si>
  <si>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</si>
  <si>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</si>
  <si>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</si>
  <si>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</si>
  <si>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</si>
  <si>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</si>
  <si>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</si>
  <si>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</si>
  <si>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</si>
  <si>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</si>
  <si>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</si>
  <si>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</si>
  <si>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</si>
  <si>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</si>
  <si>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</si>
  <si>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</si>
  <si>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</si>
  <si>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</si>
  <si>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</si>
  <si>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</si>
  <si>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</si>
  <si>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</si>
  <si>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</si>
  <si>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</si>
  <si>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</si>
  <si>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</si>
  <si>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</si>
  <si>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</si>
  <si>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</si>
  <si>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</si>
  <si>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</si>
  <si>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</si>
  <si>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</si>
  <si>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</si>
  <si>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</si>
  <si>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</si>
  <si>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</si>
  <si>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</si>
  <si>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</si>
  <si>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</si>
  <si>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</si>
  <si>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</si>
  <si>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</si>
  <si>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</si>
  <si>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</si>
  <si>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</si>
  <si>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</si>
  <si>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</si>
  <si>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</si>
  <si>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</si>
  <si>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</si>
  <si>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</si>
  <si>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</si>
  <si>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</si>
  <si>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</si>
  <si>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</si>
  <si>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</si>
  <si>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</si>
  <si>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</si>
  <si>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</si>
  <si>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</si>
  <si>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</si>
  <si>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</si>
  <si>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</si>
  <si>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</si>
  <si>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</si>
  <si>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</si>
  <si>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</si>
  <si>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</si>
  <si>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</si>
  <si>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</si>
  <si>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</si>
  <si>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</si>
  <si>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</si>
  <si>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</si>
  <si>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</si>
  <si>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</si>
  <si>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</si>
  <si>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</si>
  <si>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</si>
  <si>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</si>
  <si>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</si>
  <si>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</si>
  <si>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</si>
  <si>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</si>
  <si>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</si>
  <si>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</si>
  <si>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</si>
  <si>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</si>
  <si>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</si>
  <si>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</si>
  <si>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</si>
  <si>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</si>
  <si>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</si>
  <si>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</si>
  <si>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</si>
  <si>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</si>
  <si>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</si>
  <si>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</si>
  <si>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</si>
  <si>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</si>
  <si>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</si>
  <si>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</si>
  <si>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</si>
  <si>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</si>
  <si>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</si>
  <si>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</si>
  <si>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</si>
  <si>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</si>
  <si>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</si>
  <si>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</si>
  <si>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</si>
  <si>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</si>
  <si>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</si>
  <si>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</si>
  <si>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</si>
  <si>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</si>
  <si>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</si>
  <si>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</si>
  <si>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</si>
  <si>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</si>
  <si>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</si>
  <si>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</si>
  <si>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</si>
  <si>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</si>
  <si>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</si>
  <si>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</si>
  <si>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</si>
  <si>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</si>
  <si>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</si>
  <si>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</si>
  <si>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</si>
  <si>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</si>
  <si>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</si>
  <si>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</si>
  <si>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</si>
  <si>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</si>
  <si>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</si>
  <si>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</si>
  <si>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</si>
  <si>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</si>
  <si>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</si>
  <si>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</si>
  <si>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</si>
  <si>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</si>
  <si>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</si>
  <si>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</si>
  <si>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</si>
  <si>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</si>
  <si>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</si>
  <si>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</si>
  <si>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</si>
  <si>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</si>
  <si>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</si>
  <si>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</si>
  <si>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</si>
  <si>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</si>
  <si>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</si>
  <si>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</si>
  <si>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</si>
  <si>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</si>
  <si>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</si>
  <si>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</si>
  <si>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</si>
  <si>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</si>
  <si>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</si>
  <si>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</si>
  <si>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</si>
  <si>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</si>
  <si>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</si>
  <si>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</si>
  <si>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</si>
  <si>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</si>
  <si>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</si>
  <si>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</si>
  <si>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</si>
  <si>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</si>
  <si>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</si>
  <si>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</si>
  <si>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</si>
  <si>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</si>
  <si>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</si>
  <si>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</si>
  <si>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</si>
  <si>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</si>
  <si>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</si>
  <si>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</si>
  <si>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</si>
  <si>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</si>
  <si>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</si>
  <si>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</si>
  <si>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</si>
  <si>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</si>
  <si>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</si>
  <si>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</si>
  <si>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</si>
  <si>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</si>
  <si>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</si>
  <si>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</si>
  <si>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</si>
  <si>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</si>
  <si>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</si>
  <si>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</si>
  <si>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</si>
  <si>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</si>
  <si>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</si>
  <si>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</si>
  <si>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</si>
  <si>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</si>
  <si>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</si>
  <si>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</si>
  <si>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</si>
  <si>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</si>
  <si>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</si>
  <si>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</si>
  <si>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</si>
  <si>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</si>
  <si>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</si>
  <si>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</si>
  <si>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</si>
  <si>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</si>
  <si>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</si>
  <si>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</si>
  <si>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</si>
  <si>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</si>
  <si>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</si>
  <si>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</si>
  <si>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</si>
  <si>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</si>
  <si>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</si>
  <si>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</si>
  <si>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</si>
  <si>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</si>
  <si>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</si>
  <si>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</si>
  <si>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</si>
  <si>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</si>
  <si>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</si>
  <si>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</si>
  <si>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</si>
  <si>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</si>
  <si>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</si>
  <si>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</si>
  <si>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</si>
  <si>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</si>
  <si>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</si>
  <si>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</si>
  <si>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</si>
  <si>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</si>
  <si>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</si>
  <si>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</si>
  <si>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</si>
  <si>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</si>
  <si>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</si>
  <si>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</si>
  <si>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</si>
  <si>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</si>
  <si>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</si>
  <si>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</si>
  <si>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</si>
  <si>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</si>
  <si>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</si>
  <si>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</si>
  <si>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</si>
  <si>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</si>
  <si>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</si>
  <si>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</si>
  <si>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</si>
  <si>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</si>
  <si>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</si>
  <si>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</si>
  <si>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</si>
  <si>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</si>
  <si>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</si>
  <si>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</si>
  <si>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</si>
  <si>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</si>
  <si>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</si>
  <si>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</si>
  <si>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</si>
  <si>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</si>
  <si>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</si>
  <si>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</si>
  <si>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</si>
  <si>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</si>
  <si>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</si>
  <si>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</si>
  <si>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</si>
  <si>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</si>
  <si>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</si>
  <si>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</si>
  <si>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</si>
  <si>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</si>
  <si>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</si>
  <si>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</si>
  <si>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</si>
  <si>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</si>
  <si>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</si>
  <si>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</si>
  <si>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</si>
  <si>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</si>
  <si>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</si>
  <si>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</si>
  <si>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</si>
  <si>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</si>
  <si>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</si>
  <si>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</si>
  <si>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</si>
  <si>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</si>
  <si>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</si>
  <si>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</si>
  <si>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</si>
  <si>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</si>
  <si>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</si>
  <si>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</si>
  <si>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</si>
  <si>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</si>
  <si>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</si>
  <si>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</si>
  <si>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</si>
  <si>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</si>
  <si>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</si>
  <si>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</si>
  <si>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</si>
  <si>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</si>
  <si>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</si>
  <si>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</si>
  <si>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</si>
  <si>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</si>
  <si>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</si>
  <si>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</si>
  <si>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</si>
  <si>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</si>
  <si>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</si>
  <si>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</si>
  <si>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</si>
  <si>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</si>
  <si>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</si>
  <si>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</si>
  <si>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</si>
  <si>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</si>
  <si>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</si>
  <si>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</si>
  <si>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</si>
  <si>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</si>
  <si>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</si>
  <si>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</si>
  <si>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</si>
  <si>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</si>
  <si>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</si>
  <si>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</si>
  <si>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</si>
  <si>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</si>
  <si>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</si>
  <si>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</si>
  <si>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</si>
  <si>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</si>
  <si>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</si>
  <si>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</si>
  <si>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</si>
  <si>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</si>
  <si>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</si>
  <si>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</si>
  <si>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</si>
  <si>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</si>
  <si>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</si>
  <si>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</si>
  <si>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</si>
  <si>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</si>
  <si>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</si>
  <si>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</si>
  <si>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</si>
  <si>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</si>
  <si>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</si>
  <si>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</si>
  <si>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</si>
  <si>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</si>
  <si>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</si>
  <si>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</si>
  <si>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</si>
  <si>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</si>
  <si>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</si>
  <si>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</si>
  <si>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</si>
  <si>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</si>
  <si>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</si>
  <si>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</si>
  <si>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</si>
  <si>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</si>
  <si>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</si>
  <si>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</si>
  <si>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</si>
  <si>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</si>
  <si>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</si>
  <si>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</si>
  <si>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</si>
  <si>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</si>
  <si>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</si>
  <si>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</si>
  <si>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</si>
  <si>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</si>
  <si>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</si>
  <si>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</si>
  <si>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</si>
  <si>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</si>
  <si>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</si>
  <si>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</si>
  <si>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</si>
  <si>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</si>
  <si>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</si>
  <si>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</si>
  <si>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</si>
  <si>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</si>
  <si>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</si>
  <si>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</si>
  <si>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</si>
  <si>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</si>
  <si>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</si>
  <si>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</si>
  <si>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</si>
  <si>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</si>
  <si>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</si>
  <si>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</si>
  <si>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</si>
  <si>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</si>
  <si>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</si>
  <si>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</si>
  <si>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</si>
  <si>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</si>
  <si>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</si>
  <si>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</si>
  <si>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</si>
  <si>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</si>
  <si>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</si>
  <si>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</si>
  <si>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</si>
  <si>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</si>
  <si>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</si>
  <si>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</si>
  <si>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</si>
  <si>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</si>
  <si>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</si>
  <si>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</si>
  <si>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</si>
  <si>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</si>
  <si>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</si>
  <si>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</si>
  <si>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</si>
  <si>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</si>
  <si>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</si>
  <si>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</si>
  <si>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</si>
  <si>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</si>
  <si>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</si>
  <si>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</si>
  <si>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</si>
  <si>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</si>
  <si>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</si>
  <si>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</si>
  <si>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</si>
  <si>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</si>
  <si>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</si>
  <si>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</si>
  <si>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</si>
  <si>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</si>
  <si>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</si>
  <si>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</si>
  <si>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</si>
  <si>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</si>
  <si>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</si>
  <si>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</si>
  <si>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</si>
  <si>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</si>
  <si>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</si>
  <si>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</si>
  <si>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</si>
  <si>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</si>
  <si>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</si>
  <si>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</si>
  <si>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</si>
  <si>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</si>
  <si>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</si>
  <si>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</si>
  <si>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</si>
  <si>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</si>
  <si>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</si>
  <si>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</si>
  <si>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</si>
  <si>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</si>
  <si>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</si>
  <si>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</si>
  <si>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</si>
  <si>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</si>
  <si>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</si>
  <si>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</si>
  <si>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</si>
  <si>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</si>
  <si>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</si>
  <si>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</si>
  <si>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</si>
  <si>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</si>
  <si>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</si>
  <si>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</si>
  <si>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</si>
  <si>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</si>
  <si>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</si>
  <si>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</si>
  <si>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</si>
  <si>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</si>
  <si>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</si>
  <si>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</si>
  <si>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</si>
  <si>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</si>
  <si>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</si>
  <si>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</si>
  <si>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</si>
  <si>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</si>
  <si>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</si>
  <si>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</si>
  <si>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</si>
  <si>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</si>
  <si>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</si>
  <si>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</si>
  <si>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</si>
  <si>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</si>
  <si>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</si>
  <si>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</si>
  <si>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</si>
  <si>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</si>
  <si>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</si>
  <si>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</si>
  <si>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</si>
  <si>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</si>
  <si>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</si>
  <si>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</si>
  <si>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</si>
  <si>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</si>
  <si>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</si>
  <si>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</si>
  <si>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</si>
  <si>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</si>
  <si>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</si>
  <si>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</si>
  <si>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</si>
  <si>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</si>
  <si>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</si>
  <si>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</si>
  <si>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</si>
  <si>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</si>
  <si>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</si>
  <si>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</si>
  <si>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</si>
  <si>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</si>
  <si>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</si>
  <si>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</si>
  <si>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</si>
  <si>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</si>
  <si>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</si>
  <si>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</si>
  <si>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</si>
  <si>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</si>
  <si>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</si>
  <si>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</si>
  <si>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</si>
  <si>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</si>
  <si>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</si>
  <si>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</si>
  <si>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</si>
  <si>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</si>
  <si>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</si>
  <si>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</si>
  <si>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</si>
  <si>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</si>
  <si>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</si>
  <si>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</si>
  <si>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</si>
  <si>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</si>
  <si>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</si>
  <si>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</si>
  <si>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</si>
  <si>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</si>
  <si>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</si>
  <si>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</si>
  <si>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</si>
  <si>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</si>
  <si>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</si>
  <si>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</si>
  <si>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</si>
  <si>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</si>
  <si>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</si>
  <si>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</si>
  <si>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</si>
  <si>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</si>
  <si>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</si>
  <si>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</si>
  <si>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</si>
  <si>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</si>
  <si>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</si>
  <si>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</si>
  <si>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</si>
  <si>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</si>
  <si>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</si>
  <si>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</si>
  <si>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</si>
  <si>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</si>
  <si>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</si>
  <si>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</si>
  <si>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</si>
  <si>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</si>
  <si>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</si>
  <si>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</si>
  <si>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</si>
  <si>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</si>
  <si>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</si>
  <si>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</si>
  <si>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</si>
  <si>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</si>
  <si>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</si>
  <si>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</si>
  <si>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</si>
  <si>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</si>
  <si>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</si>
  <si>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</si>
  <si>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</si>
  <si>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</si>
  <si>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</si>
  <si>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</si>
  <si>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</si>
  <si>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</si>
  <si>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</si>
  <si>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</si>
  <si>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</si>
  <si>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</si>
  <si>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</si>
  <si>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</si>
  <si>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</si>
  <si>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</si>
  <si>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</si>
  <si>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</si>
  <si>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</si>
  <si>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</si>
  <si>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</si>
  <si>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</si>
  <si>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</si>
  <si>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</si>
  <si>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</si>
  <si>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</si>
  <si>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</si>
  <si>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</si>
  <si>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</si>
  <si>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</si>
  <si>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</si>
  <si>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</si>
  <si>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</si>
  <si>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</si>
  <si>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</si>
  <si>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</si>
  <si>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</si>
  <si>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</si>
  <si>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</si>
  <si>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</si>
  <si>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</si>
  <si>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</si>
  <si>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</si>
  <si>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</si>
  <si>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</si>
  <si>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</si>
  <si>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</si>
  <si>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</si>
  <si>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</si>
  <si>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</si>
  <si>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</si>
  <si>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</si>
  <si>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</si>
  <si>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</si>
  <si>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</si>
  <si>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</si>
  <si>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</si>
  <si>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</si>
  <si>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</si>
  <si>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</si>
  <si>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</si>
  <si>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</si>
  <si>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</si>
  <si>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</si>
  <si>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</si>
  <si>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</si>
  <si>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</si>
  <si>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</si>
  <si>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</si>
  <si>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</si>
  <si>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</si>
  <si>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</si>
  <si>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</si>
  <si>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</si>
  <si>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</si>
  <si>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</si>
  <si>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</si>
  <si>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</si>
  <si>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</si>
  <si>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</si>
  <si>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</si>
  <si>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</si>
  <si>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</si>
  <si>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</si>
  <si>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</si>
  <si>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</si>
  <si>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</si>
  <si>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</si>
  <si>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</si>
  <si>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</si>
  <si>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</si>
  <si>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</si>
  <si>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</si>
  <si>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</si>
  <si>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</si>
  <si>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</si>
  <si>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</si>
  <si>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</si>
  <si>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</si>
  <si>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</si>
  <si>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</si>
  <si>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</si>
  <si>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</si>
  <si>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</si>
  <si>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</si>
  <si>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</si>
  <si>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</si>
  <si>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</si>
  <si>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</si>
  <si>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</si>
  <si>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</si>
  <si>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</si>
  <si>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</si>
  <si>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</si>
  <si>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</si>
  <si>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</si>
  <si>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</si>
  <si>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</si>
  <si>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</si>
  <si>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</si>
  <si>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</si>
  <si>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</si>
  <si>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</si>
  <si>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</si>
  <si>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</si>
  <si>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</si>
  <si>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</si>
  <si>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</si>
  <si>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</si>
  <si>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</si>
  <si>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</si>
  <si>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</si>
  <si>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</si>
  <si>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</si>
  <si>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</si>
  <si>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</si>
  <si>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</si>
  <si>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</si>
  <si>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</si>
  <si>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</si>
  <si>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</si>
  <si>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</si>
  <si>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</si>
  <si>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</si>
  <si>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</si>
  <si>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</si>
  <si>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</si>
  <si>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</si>
  <si>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</si>
  <si>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</si>
  <si>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</si>
  <si>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</si>
  <si>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</si>
  <si>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</si>
  <si>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</si>
  <si>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</si>
  <si>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</si>
  <si>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</si>
  <si>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</si>
  <si>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</si>
  <si>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</si>
  <si>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</si>
  <si>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</si>
  <si>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</si>
  <si>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</si>
  <si>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</si>
  <si>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</si>
  <si>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</si>
  <si>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</si>
  <si>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</si>
  <si>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</si>
  <si>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</si>
  <si>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</si>
  <si>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</si>
  <si>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</si>
  <si>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</si>
  <si>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</si>
  <si>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</si>
  <si>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</si>
  <si>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</si>
  <si>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</si>
  <si>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</si>
  <si>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</si>
  <si>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</si>
  <si>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</si>
  <si>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</si>
  <si>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</si>
  <si>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</si>
  <si>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</si>
  <si>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</si>
  <si>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</si>
  <si>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</si>
  <si>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</si>
  <si>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</si>
  <si>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</si>
  <si>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</si>
  <si>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</si>
  <si>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</si>
  <si>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</si>
  <si>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</si>
  <si>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</si>
  <si>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</si>
  <si>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</si>
  <si>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</si>
  <si>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</si>
  <si>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</si>
  <si>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</si>
  <si>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</si>
  <si>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</si>
  <si>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</si>
  <si>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</si>
  <si>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</si>
  <si>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</si>
  <si>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</si>
  <si>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</si>
  <si>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</si>
  <si>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</si>
  <si>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</si>
  <si>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</si>
  <si>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</si>
  <si>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</si>
  <si>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</si>
  <si>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</si>
  <si>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</si>
  <si>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</si>
  <si>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</si>
  <si>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</si>
  <si>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</si>
  <si>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</si>
  <si>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</si>
  <si>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</si>
  <si>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</si>
  <si>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</si>
  <si>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</si>
  <si>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</si>
  <si>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</si>
  <si>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</si>
  <si>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</si>
  <si>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</si>
  <si>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</si>
  <si>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</si>
  <si>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</si>
  <si>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</si>
  <si>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</si>
  <si>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</si>
  <si>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</si>
  <si>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</si>
  <si>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</si>
  <si>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</si>
  <si>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</si>
  <si>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</si>
  <si>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</si>
  <si>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</si>
  <si>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</si>
  <si>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</si>
  <si>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</si>
  <si>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</si>
  <si>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</si>
  <si>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</si>
  <si>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</si>
  <si>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</si>
  <si>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</si>
  <si>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</si>
  <si>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</si>
  <si>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</si>
  <si>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</si>
  <si>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</si>
  <si>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</si>
  <si>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</si>
  <si>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</si>
  <si>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</si>
  <si>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</si>
  <si>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</si>
  <si>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</si>
  <si>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</si>
  <si>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</si>
  <si>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</si>
  <si>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</si>
  <si>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</si>
  <si>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</si>
  <si>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</si>
  <si>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</si>
  <si>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</si>
  <si>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</si>
  <si>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</si>
  <si>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</si>
  <si>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</si>
  <si>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</si>
  <si>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</si>
  <si>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</si>
  <si>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</si>
  <si>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</si>
  <si>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</si>
  <si>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</si>
  <si>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</si>
  <si>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</si>
  <si>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</si>
  <si>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</si>
  <si>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</si>
  <si>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</si>
  <si>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</si>
  <si>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</si>
  <si>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</si>
  <si>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</si>
  <si>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</si>
  <si>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</si>
  <si>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</si>
  <si>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</si>
  <si>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</si>
  <si>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</si>
  <si>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</si>
  <si>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</si>
  <si>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</si>
  <si>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</si>
  <si>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</si>
  <si>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</si>
  <si>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</si>
  <si>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</si>
  <si>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</si>
  <si>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</si>
  <si>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</si>
  <si>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</si>
  <si>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</si>
  <si>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</si>
  <si>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</si>
  <si>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</si>
  <si>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</si>
  <si>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</si>
  <si>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</si>
  <si>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</si>
  <si>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</si>
  <si>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</si>
  <si>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</si>
  <si>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</si>
  <si>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</si>
  <si>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</si>
  <si>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</si>
  <si>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</si>
  <si>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</si>
  <si>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</si>
  <si>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</si>
  <si>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</si>
  <si>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</si>
  <si>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</si>
  <si>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</si>
  <si>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</si>
  <si>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</si>
  <si>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</si>
  <si>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</si>
  <si>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</si>
  <si>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</si>
  <si>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</si>
  <si>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</si>
  <si>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</si>
  <si>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</si>
  <si>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</si>
  <si>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</si>
  <si>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</si>
  <si>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</si>
  <si>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</si>
  <si>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</si>
  <si>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</si>
  <si>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</si>
  <si>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</si>
  <si>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</si>
  <si>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</si>
  <si>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</si>
  <si>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</si>
  <si>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</si>
  <si>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</si>
  <si>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</si>
  <si>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</si>
  <si>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</si>
  <si>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</si>
  <si>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</si>
  <si>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</si>
  <si>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</si>
  <si>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</si>
  <si>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</si>
  <si>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</si>
  <si>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</si>
  <si>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</si>
  <si>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</si>
  <si>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</si>
  <si>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</si>
  <si>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</si>
  <si>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</si>
  <si>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</si>
  <si>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</si>
  <si>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</si>
  <si>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</si>
  <si>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</si>
  <si>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</si>
  <si>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</si>
  <si>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</si>
  <si>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</si>
  <si>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</si>
  <si>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</si>
  <si>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</si>
  <si>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</si>
  <si>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</si>
  <si>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</si>
  <si>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</si>
  <si>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</si>
  <si>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</si>
  <si>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</si>
  <si>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</si>
  <si>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</si>
  <si>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</si>
  <si>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</si>
  <si>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</si>
  <si>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</si>
  <si>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</si>
  <si>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</si>
  <si>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</si>
  <si>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</si>
  <si>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</si>
  <si>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</si>
  <si>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</si>
  <si>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</si>
  <si>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</si>
  <si>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</si>
  <si>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</si>
  <si>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</si>
  <si>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</si>
  <si>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</si>
  <si>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</si>
  <si>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</si>
  <si>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</si>
  <si>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</si>
  <si>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</si>
  <si>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</si>
  <si>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</si>
  <si>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</si>
  <si>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</si>
  <si>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</si>
  <si>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</si>
  <si>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</si>
  <si>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</si>
  <si>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</si>
  <si>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</si>
  <si>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</si>
  <si>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</si>
  <si>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</si>
  <si>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</si>
  <si>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</si>
  <si>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</si>
  <si>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</si>
  <si>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</si>
  <si>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</si>
  <si>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</si>
  <si>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</si>
  <si>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</si>
  <si>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</si>
  <si>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</si>
  <si>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</si>
  <si>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</si>
  <si>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</si>
  <si>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</si>
  <si>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</si>
  <si>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</si>
  <si>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</si>
  <si>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</si>
  <si>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</si>
  <si>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</si>
  <si>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</si>
  <si>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</si>
  <si>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</si>
  <si>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</si>
  <si>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</si>
  <si>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</si>
  <si>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</si>
  <si>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</si>
  <si>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</si>
  <si>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</si>
  <si>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</si>
  <si>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</si>
  <si>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</si>
  <si>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</si>
  <si>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</si>
  <si>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</si>
  <si>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</si>
  <si>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</si>
  <si>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</si>
  <si>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</si>
  <si>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</si>
  <si>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</si>
  <si>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</si>
  <si>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</si>
  <si>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</si>
  <si>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</si>
  <si>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</si>
  <si>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</si>
  <si>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</si>
  <si>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</si>
  <si>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</si>
  <si>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</si>
  <si>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</si>
  <si>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</si>
  <si>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</si>
  <si>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</si>
  <si>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</si>
  <si>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</si>
  <si>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</si>
  <si>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</si>
  <si>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</si>
  <si>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</si>
  <si>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</si>
  <si>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</si>
  <si>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</si>
  <si>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</si>
  <si>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</si>
  <si>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</si>
  <si>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</si>
  <si>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</si>
  <si>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</si>
  <si>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</si>
  <si>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</si>
  <si>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</si>
  <si>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</si>
  <si>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</si>
  <si>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</si>
  <si>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</si>
  <si>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</si>
  <si>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</si>
  <si>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</si>
  <si>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</si>
  <si>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</si>
  <si>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</si>
  <si>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</si>
  <si>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</si>
  <si>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</si>
  <si>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</si>
  <si>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</si>
  <si>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</si>
  <si>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</si>
  <si>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</si>
  <si>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</si>
  <si>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</si>
  <si>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</si>
  <si>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</si>
  <si>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</si>
  <si>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</si>
  <si>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</si>
  <si>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</si>
  <si>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</si>
  <si>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</si>
  <si>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</si>
  <si>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</si>
  <si>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</si>
  <si>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</si>
  <si>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</si>
  <si>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</si>
  <si>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</si>
  <si>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</si>
  <si>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</si>
  <si>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</si>
  <si>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</si>
  <si>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</si>
  <si>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</si>
  <si>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</si>
  <si>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</si>
  <si>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</si>
  <si>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</si>
  <si>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</si>
  <si>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</si>
  <si>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</si>
  <si>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</si>
  <si>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</si>
  <si>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</si>
  <si>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</si>
  <si>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</si>
  <si>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</si>
  <si>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</si>
  <si>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</si>
  <si>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</si>
  <si>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</si>
  <si>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</si>
  <si>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</si>
  <si>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</si>
  <si>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</si>
  <si>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</si>
  <si>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</si>
  <si>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</si>
  <si>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</si>
  <si>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</si>
  <si>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</si>
  <si>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</si>
  <si>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</si>
  <si>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</si>
  <si>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</si>
  <si>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</si>
  <si>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</si>
  <si>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</si>
  <si>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</si>
  <si>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</si>
  <si>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</si>
  <si>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</si>
  <si>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</si>
  <si>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</si>
  <si>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</si>
  <si>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</si>
  <si>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</si>
  <si>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</si>
  <si>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</si>
  <si>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</si>
  <si>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</si>
  <si>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</si>
  <si>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</si>
  <si>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</si>
  <si>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</si>
  <si>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</si>
  <si>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</si>
  <si>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</si>
  <si>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</si>
  <si>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</si>
  <si>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</si>
  <si>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</si>
  <si>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</si>
  <si>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</si>
  <si>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</si>
  <si>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</si>
  <si>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</si>
  <si>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</si>
  <si>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</si>
  <si>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</si>
  <si>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</si>
  <si>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</si>
  <si>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</si>
  <si>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</si>
  <si>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</si>
  <si>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</si>
  <si>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</si>
  <si>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</si>
  <si>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</si>
  <si>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</si>
  <si>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</si>
  <si>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</si>
  <si>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</si>
  <si>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</si>
  <si>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</si>
  <si>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</si>
  <si>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</si>
  <si>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</si>
  <si>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</si>
  <si>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</si>
  <si>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</si>
  <si>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</si>
  <si>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</si>
  <si>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</si>
  <si>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</si>
  <si>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</si>
  <si>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</si>
  <si>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</si>
  <si>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</si>
  <si>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</si>
  <si>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</si>
  <si>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</si>
  <si>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</si>
  <si>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</si>
  <si>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</si>
  <si>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</si>
  <si>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</si>
  <si>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</si>
  <si>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</si>
  <si>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</si>
  <si>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</si>
  <si>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</si>
  <si>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</si>
  <si>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</si>
  <si>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</si>
  <si>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</si>
  <si>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</si>
  <si>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</si>
  <si>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</si>
  <si>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</si>
  <si>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</si>
  <si>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</si>
  <si>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</si>
  <si>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</si>
  <si>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</si>
  <si>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</si>
  <si>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</si>
  <si>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</si>
  <si>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</si>
  <si>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</si>
  <si>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</si>
  <si>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</si>
  <si>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</si>
  <si>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</si>
  <si>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</si>
  <si>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</si>
  <si>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</si>
  <si>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</si>
  <si>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</si>
  <si>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</si>
  <si>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</si>
  <si>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</si>
  <si>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</si>
  <si>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</si>
  <si>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</si>
  <si>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</si>
  <si>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</si>
  <si>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</si>
  <si>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</si>
  <si>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</si>
  <si>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</si>
  <si>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</si>
  <si>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</si>
  <si>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</si>
  <si>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</si>
  <si>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</si>
  <si>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</si>
  <si>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</si>
  <si>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</si>
  <si>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</si>
  <si>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</si>
  <si>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</si>
  <si>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</si>
  <si>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</si>
  <si>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</si>
  <si>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</si>
  <si>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</si>
  <si>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</si>
  <si>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</si>
  <si>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</si>
  <si>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</si>
  <si>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</si>
  <si>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</si>
  <si>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</si>
  <si>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</si>
  <si>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</si>
  <si>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</si>
  <si>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</si>
  <si>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</si>
  <si>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</si>
  <si>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</si>
  <si>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</si>
  <si>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</si>
  <si>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</si>
  <si>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</si>
  <si>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</si>
  <si>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</si>
  <si>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</si>
  <si>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</si>
  <si>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</si>
  <si>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</si>
  <si>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</si>
  <si>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</si>
  <si>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</si>
  <si>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</si>
  <si>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</si>
  <si>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</si>
  <si>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</si>
  <si>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</si>
  <si>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</si>
  <si>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</si>
  <si>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</si>
  <si>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</si>
  <si>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</si>
  <si>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</si>
  <si>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</si>
  <si>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</si>
  <si>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</si>
  <si>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</si>
  <si>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</si>
  <si>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</si>
  <si>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</si>
  <si>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</si>
  <si>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</si>
  <si>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</si>
  <si>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</si>
  <si>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</si>
  <si>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</si>
  <si>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</si>
  <si>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</si>
  <si>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</si>
  <si>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</si>
  <si>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</si>
  <si>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</si>
  <si>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</si>
  <si>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</si>
  <si>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</si>
  <si>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</si>
  <si>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</si>
  <si>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</si>
  <si>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</si>
  <si>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</si>
  <si>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</si>
  <si>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</si>
  <si>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</si>
  <si>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</si>
  <si>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</si>
  <si>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</si>
  <si>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</si>
  <si>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</si>
  <si>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</si>
  <si>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</si>
  <si>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</si>
  <si>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</si>
  <si>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</si>
  <si>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</si>
  <si>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</si>
  <si>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</si>
  <si>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</si>
  <si>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</si>
  <si>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</si>
  <si>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</si>
  <si>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</si>
  <si>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</si>
  <si>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</si>
  <si>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</si>
  <si>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</si>
  <si>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</si>
  <si>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</si>
  <si>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</si>
  <si>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</si>
  <si>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</si>
  <si>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</si>
  <si>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</si>
  <si>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</si>
  <si>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</si>
  <si>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</si>
  <si>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</si>
  <si>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</si>
  <si>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</si>
  <si>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</si>
  <si>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</si>
  <si>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</si>
  <si>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</si>
  <si>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</si>
  <si>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</si>
  <si>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</si>
  <si>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</si>
  <si>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</si>
  <si>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</si>
  <si>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</si>
  <si>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</si>
  <si>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</si>
  <si>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</si>
  <si>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</si>
  <si>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</si>
  <si>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</si>
  <si>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</si>
  <si>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</si>
  <si>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</si>
  <si>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</si>
  <si>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</si>
  <si>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</si>
  <si>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</si>
  <si>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</si>
  <si>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</si>
  <si>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</si>
  <si>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</si>
  <si>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</si>
  <si>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</si>
  <si>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</si>
  <si>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</si>
  <si>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</si>
  <si>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</si>
  <si>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</si>
  <si>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</si>
  <si>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</si>
  <si>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</si>
  <si>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</si>
  <si>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</si>
  <si>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</si>
  <si>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</si>
  <si>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</si>
  <si>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</si>
  <si>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</si>
  <si>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</si>
  <si>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</si>
  <si>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</si>
  <si>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</si>
  <si>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</si>
  <si>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</si>
  <si>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</si>
  <si>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</si>
  <si>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</si>
  <si>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</si>
  <si>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</si>
  <si>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</si>
  <si>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</si>
  <si>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</si>
  <si>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</si>
  <si>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</si>
  <si>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</si>
  <si>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</si>
  <si>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</si>
  <si>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</si>
  <si>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</si>
  <si>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</si>
  <si>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</si>
  <si>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</si>
  <si>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</si>
  <si>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</si>
  <si>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</si>
  <si>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</si>
  <si>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</si>
  <si>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</si>
  <si>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</si>
  <si>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</si>
  <si>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</si>
  <si>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</si>
  <si>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</si>
  <si>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</si>
  <si>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</si>
  <si>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</si>
  <si>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</si>
  <si>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</si>
  <si>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</si>
  <si>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</si>
  <si>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</si>
  <si>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</si>
  <si>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</si>
  <si>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</si>
  <si>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</si>
  <si>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</si>
  <si>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</si>
  <si>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</si>
  <si>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</si>
  <si>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</si>
  <si>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</si>
  <si>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</si>
  <si>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</si>
  <si>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</si>
  <si>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</si>
  <si>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</si>
  <si>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</si>
  <si>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</si>
  <si>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</si>
  <si>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</si>
  <si>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</si>
  <si>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</si>
  <si>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</si>
  <si>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</si>
  <si>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</si>
  <si>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</si>
  <si>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</si>
  <si>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</si>
  <si>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</si>
  <si>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</si>
  <si>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</si>
  <si>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</si>
  <si>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</si>
  <si>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</si>
  <si>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</si>
  <si>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</si>
  <si>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</si>
  <si>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</si>
  <si>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</si>
  <si>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</si>
  <si>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</si>
  <si>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</si>
  <si>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</si>
  <si>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</si>
  <si>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</si>
  <si>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</si>
  <si>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</si>
  <si>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</si>
  <si>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</si>
  <si>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</si>
  <si>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</si>
  <si>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</si>
  <si>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</si>
  <si>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</si>
  <si>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</si>
  <si>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</si>
  <si>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</si>
  <si>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</si>
  <si>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</si>
  <si>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</si>
  <si>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</si>
  <si>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</si>
  <si>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</si>
  <si>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</si>
  <si>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</si>
  <si>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</si>
  <si>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</si>
  <si>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</si>
  <si>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</si>
  <si>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</si>
  <si>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</si>
  <si>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</si>
  <si>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</si>
  <si>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</si>
  <si>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</si>
  <si>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</si>
  <si>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</si>
  <si>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</si>
  <si>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</si>
  <si>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</si>
  <si>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</si>
  <si>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</si>
  <si>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</si>
  <si>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</si>
  <si>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</si>
  <si>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</si>
  <si>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</si>
  <si>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</si>
  <si>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</si>
  <si>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</si>
  <si>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</si>
  <si>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</si>
  <si>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</si>
  <si>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</si>
  <si>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</si>
  <si>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</si>
  <si>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</si>
  <si>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</si>
  <si>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</si>
  <si>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</si>
  <si>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</si>
  <si>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</si>
  <si>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</si>
  <si>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</si>
  <si>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</si>
  <si>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</si>
  <si>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</si>
  <si>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</si>
  <si>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</si>
  <si>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</si>
  <si>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</si>
  <si>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</si>
  <si>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</si>
  <si>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</si>
  <si>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</si>
  <si>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</si>
  <si>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</si>
  <si>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</si>
  <si>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</si>
  <si>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</si>
  <si>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</si>
  <si>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</si>
  <si>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</si>
  <si>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</si>
  <si>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</si>
  <si>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</si>
  <si>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</si>
  <si>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</si>
  <si>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</si>
  <si>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</si>
  <si>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</si>
  <si>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</si>
  <si>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</si>
  <si>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</si>
  <si>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</si>
  <si>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</si>
  <si>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</si>
  <si>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</si>
  <si>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</si>
  <si>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</si>
  <si>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</si>
  <si>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</si>
  <si>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</si>
  <si>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</si>
  <si>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</si>
  <si>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</si>
  <si>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</si>
  <si>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</si>
  <si>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</si>
  <si>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</si>
  <si>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</si>
  <si>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</si>
  <si>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</si>
  <si>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</si>
  <si>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</si>
  <si>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</si>
  <si>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</si>
  <si>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</si>
  <si>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</si>
  <si>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</si>
  <si>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</si>
  <si>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</si>
  <si>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</si>
  <si>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</si>
  <si>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</si>
  <si>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</si>
  <si>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</si>
  <si>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</si>
  <si>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</si>
  <si>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</si>
  <si>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</si>
  <si>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</si>
  <si>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</si>
  <si>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</si>
  <si>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</si>
  <si>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</si>
  <si>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</si>
  <si>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</si>
  <si>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</si>
  <si>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</si>
  <si>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</si>
  <si>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</si>
  <si>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</si>
  <si>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</si>
  <si>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</si>
  <si>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</si>
  <si>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</si>
  <si>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</si>
  <si>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</si>
  <si>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</si>
  <si>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</si>
  <si>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</si>
  <si>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</si>
  <si>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</si>
  <si>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</si>
  <si>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</si>
  <si>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</si>
  <si>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</si>
  <si>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</si>
  <si>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</si>
  <si>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</si>
  <si>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</si>
  <si>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</si>
  <si>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</si>
  <si>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</si>
  <si>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</si>
  <si>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</si>
  <si>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</si>
  <si>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</si>
  <si>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</si>
  <si>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</si>
  <si>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</si>
  <si>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</si>
  <si>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</si>
  <si>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</si>
  <si>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</si>
  <si>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</si>
  <si>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</si>
  <si>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</si>
  <si>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</si>
  <si>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</si>
  <si>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</si>
  <si>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</si>
  <si>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</si>
  <si>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</si>
  <si>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</si>
  <si>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</si>
  <si>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</si>
  <si>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</si>
  <si>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</si>
  <si>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</si>
  <si>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</si>
  <si>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</si>
  <si>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</si>
  <si>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</si>
  <si>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</si>
  <si>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</si>
  <si>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</si>
  <si>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</si>
  <si>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</si>
  <si>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</si>
  <si>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</si>
  <si>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</si>
  <si>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</si>
  <si>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</si>
  <si>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</si>
  <si>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</si>
  <si>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</si>
  <si>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</si>
  <si>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</si>
  <si>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</si>
  <si>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</si>
  <si>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</si>
  <si>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</si>
  <si>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</si>
  <si>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</si>
  <si>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</si>
  <si>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</si>
  <si>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</si>
  <si>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</si>
  <si>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</si>
  <si>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</si>
  <si>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</si>
  <si>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</si>
  <si>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</si>
  <si>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</si>
  <si>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</si>
  <si>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</si>
  <si>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</si>
  <si>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</si>
  <si>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</si>
  <si>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</si>
  <si>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</si>
  <si>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</si>
  <si>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</si>
  <si>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</si>
  <si>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</si>
  <si>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</si>
  <si>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</si>
  <si>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</si>
  <si>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</si>
  <si>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</si>
  <si>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</si>
  <si>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</si>
  <si>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</si>
  <si>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</si>
  <si>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</si>
  <si>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</si>
  <si>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</si>
  <si>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</si>
  <si>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</si>
  <si>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</si>
  <si>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</si>
  <si>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</si>
  <si>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</si>
  <si>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</si>
  <si>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</si>
  <si>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</si>
  <si>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</si>
  <si>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</si>
  <si>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</si>
  <si>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</si>
  <si>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</si>
  <si>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</si>
  <si>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</si>
  <si>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</si>
  <si>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</si>
  <si>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</si>
  <si>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</si>
  <si>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</si>
  <si>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</si>
  <si>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</si>
  <si>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</si>
  <si>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</si>
  <si>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</si>
  <si>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</si>
  <si>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</si>
  <si>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</si>
  <si>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</si>
  <si>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</si>
  <si>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</si>
  <si>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</si>
  <si>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</si>
  <si>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</si>
  <si>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</si>
  <si>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</si>
  <si>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</si>
  <si>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</si>
  <si>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</si>
  <si>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</si>
  <si>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</si>
  <si>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</si>
  <si>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</si>
  <si>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</si>
  <si>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</si>
  <si>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</si>
  <si>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</si>
  <si>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</si>
  <si>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</si>
  <si>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</si>
  <si>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</si>
  <si>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</si>
  <si>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</si>
  <si>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</si>
  <si>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</si>
  <si>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</si>
  <si>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</si>
  <si>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</si>
  <si>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</si>
  <si>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</si>
  <si>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</si>
  <si>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</si>
  <si>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</si>
  <si>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</si>
  <si>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</si>
  <si>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</si>
  <si>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</si>
  <si>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</si>
  <si>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</si>
  <si>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</si>
  <si>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</si>
  <si>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</si>
  <si>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</si>
  <si>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</si>
  <si>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</si>
  <si>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</si>
  <si>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</si>
  <si>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</si>
  <si>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</si>
  <si>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</si>
  <si>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</si>
  <si>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</si>
  <si>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</si>
  <si>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</si>
  <si>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</si>
  <si>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</si>
  <si>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</si>
  <si>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</si>
  <si>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</si>
  <si>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</si>
  <si>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</si>
  <si>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</si>
  <si>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</si>
  <si>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</si>
  <si>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</si>
  <si>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</si>
  <si>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</si>
  <si>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</si>
  <si>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</si>
  <si>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</si>
  <si>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</si>
  <si>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</si>
  <si>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</si>
  <si>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</si>
  <si>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</si>
  <si>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</si>
  <si>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</si>
  <si>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</si>
  <si>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</si>
  <si>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</si>
  <si>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</si>
  <si>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</si>
  <si>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</si>
  <si>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</si>
  <si>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</si>
  <si>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</si>
  <si>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</si>
  <si>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</si>
  <si>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</si>
  <si>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</si>
  <si>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</si>
  <si>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</si>
  <si>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</si>
  <si>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</si>
  <si>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</si>
  <si>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</si>
  <si>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</si>
  <si>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</si>
  <si>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</si>
  <si>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</si>
  <si>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</si>
  <si>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</si>
  <si>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</si>
  <si>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</si>
  <si>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</si>
  <si>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</si>
  <si>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</si>
  <si>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</si>
  <si>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</si>
  <si>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</si>
  <si>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</si>
  <si>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</si>
  <si>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</si>
  <si>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</si>
  <si>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</si>
  <si>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</si>
  <si>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</si>
  <si>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</si>
  <si>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</si>
  <si>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</si>
  <si>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</si>
  <si>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</si>
  <si>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</si>
  <si>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</si>
  <si>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</si>
  <si>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</si>
  <si>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</si>
  <si>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</si>
  <si>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</si>
  <si>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</si>
  <si>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</si>
  <si>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</si>
  <si>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</si>
  <si>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</si>
  <si>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</si>
  <si>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</si>
  <si>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</si>
  <si>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</si>
  <si>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</si>
  <si>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</si>
  <si>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</si>
  <si>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</si>
  <si>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</si>
  <si>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</si>
  <si>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</si>
  <si>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</si>
  <si>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</si>
  <si>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</si>
  <si>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</si>
  <si>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</si>
  <si>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</si>
  <si>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</si>
  <si>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</si>
  <si>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</si>
  <si>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</si>
  <si>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</si>
  <si>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</si>
  <si>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</si>
  <si>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</si>
  <si>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</si>
  <si>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</si>
  <si>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</si>
  <si>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</si>
  <si>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</si>
  <si>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</si>
  <si>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</si>
  <si>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</si>
  <si>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</si>
  <si>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</si>
  <si>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</si>
  <si>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</si>
  <si>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</si>
  <si>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</si>
  <si>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</si>
  <si>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</si>
  <si>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</si>
  <si>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</si>
  <si>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</si>
  <si>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</si>
  <si>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</si>
  <si>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</si>
  <si>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</si>
  <si>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</si>
  <si>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</si>
  <si>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</si>
  <si>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</si>
  <si>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</si>
  <si>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</si>
  <si>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</si>
  <si>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</si>
  <si>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</si>
  <si>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</si>
  <si>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</si>
  <si>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</si>
  <si>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</si>
  <si>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</si>
  <si>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</si>
  <si>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</si>
  <si>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</si>
  <si>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</si>
  <si>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</si>
  <si>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</si>
  <si>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</si>
  <si>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</si>
  <si>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</si>
  <si>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</si>
  <si>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</si>
  <si>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</si>
  <si>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</si>
  <si>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</si>
  <si>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</si>
  <si>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</si>
  <si>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</si>
  <si>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</si>
  <si>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</si>
  <si>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</si>
  <si>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</si>
  <si>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</si>
  <si>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</si>
  <si>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</si>
  <si>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</si>
  <si>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</si>
  <si>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</si>
  <si>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</si>
  <si>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</si>
  <si>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</si>
  <si>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</si>
  <si>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</si>
  <si>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</si>
  <si>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</si>
  <si>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</si>
  <si>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</si>
  <si>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</si>
  <si>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</si>
  <si>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</si>
  <si>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</si>
  <si>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</si>
  <si>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</si>
  <si>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</si>
  <si>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</si>
  <si>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</si>
  <si>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</si>
  <si>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</si>
  <si>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</si>
  <si>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</si>
  <si>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</si>
  <si>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</si>
  <si>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</si>
  <si>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</si>
  <si>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</si>
  <si>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</si>
  <si>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</si>
  <si>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</si>
  <si>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</si>
  <si>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</si>
  <si>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</si>
  <si>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</si>
  <si>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</si>
  <si>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</si>
  <si>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</si>
  <si>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</si>
  <si>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</si>
  <si>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</si>
  <si>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</si>
  <si>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</si>
  <si>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</si>
  <si>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</si>
  <si>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</si>
  <si>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</si>
  <si>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</si>
  <si>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</si>
  <si>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</si>
  <si>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</si>
  <si>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</si>
  <si>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</si>
  <si>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</si>
  <si>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</si>
  <si>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</si>
  <si>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</si>
  <si>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</si>
  <si>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</si>
  <si>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</si>
  <si>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</si>
  <si>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</si>
  <si>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</si>
  <si>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</si>
  <si>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</si>
  <si>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</si>
  <si>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</si>
  <si>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</si>
  <si>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</si>
  <si>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</si>
  <si>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</si>
  <si>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</si>
  <si>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</si>
  <si>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</si>
  <si>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</si>
  <si>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</si>
  <si>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</si>
  <si>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</si>
  <si>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</si>
  <si>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</si>
  <si>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</si>
  <si>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</si>
  <si>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</si>
  <si>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</si>
  <si>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</si>
  <si>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</si>
  <si>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</si>
  <si>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</si>
  <si>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</si>
  <si>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</si>
  <si>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</si>
  <si>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</si>
  <si>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</si>
  <si>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</si>
  <si>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</si>
  <si>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</si>
  <si>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</si>
  <si>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</si>
  <si>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</si>
  <si>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</si>
  <si>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</si>
  <si>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</si>
  <si>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</si>
  <si>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</si>
  <si>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</si>
  <si>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</si>
  <si>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</si>
  <si>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</si>
  <si>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</si>
  <si>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</si>
  <si>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</si>
  <si>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</si>
  <si>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</si>
  <si>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</si>
  <si>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</si>
  <si>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</si>
  <si>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</si>
  <si>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</si>
  <si>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</si>
  <si>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</si>
  <si>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</si>
  <si>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</si>
  <si>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</si>
  <si>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</si>
  <si>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</si>
  <si>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</si>
  <si>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</si>
  <si>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</si>
  <si>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</si>
  <si>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</si>
  <si>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</si>
  <si>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</si>
  <si>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</si>
  <si>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</si>
  <si>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</si>
  <si>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</si>
  <si>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</si>
  <si>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</si>
  <si>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</si>
  <si>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</si>
  <si>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</si>
  <si>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</si>
  <si>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</si>
  <si>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</si>
  <si>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</si>
  <si>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</si>
  <si>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</si>
  <si>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</si>
  <si>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</si>
  <si>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</si>
  <si>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</si>
  <si>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</si>
  <si>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</si>
  <si>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</si>
  <si>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</si>
  <si>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</si>
  <si>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</si>
  <si>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</si>
  <si>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</si>
  <si>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</si>
  <si>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</si>
  <si>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</si>
  <si>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</si>
  <si>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</si>
  <si>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</si>
  <si>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</si>
  <si>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</si>
  <si>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</si>
  <si>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</si>
  <si>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</si>
  <si>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</si>
  <si>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</si>
  <si>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</si>
  <si>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</si>
  <si>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</si>
  <si>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</si>
  <si>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</si>
  <si>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</si>
  <si>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</si>
  <si>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</si>
  <si>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</si>
  <si>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</si>
  <si>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</si>
  <si>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</si>
  <si>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</si>
  <si>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</si>
  <si>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</si>
  <si>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</si>
  <si>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</si>
  <si>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</si>
  <si>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</si>
  <si>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</si>
  <si>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</si>
  <si>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</si>
  <si>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</si>
  <si>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</si>
  <si>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</si>
  <si>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</si>
  <si>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</si>
  <si>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</si>
  <si>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</si>
  <si>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</si>
  <si>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</si>
  <si>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</si>
  <si>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</si>
  <si>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</si>
  <si>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</si>
  <si>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</si>
  <si>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</si>
  <si>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</si>
  <si>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</si>
  <si>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</si>
  <si>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</si>
  <si>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</si>
  <si>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</si>
  <si>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</si>
  <si>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</si>
  <si>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</si>
  <si>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</si>
  <si>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</si>
  <si>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</si>
  <si>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</si>
  <si>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</si>
  <si>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</si>
  <si>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</si>
  <si>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</si>
  <si>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</si>
  <si>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</si>
  <si>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</si>
  <si>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</si>
  <si>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</si>
  <si>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</si>
  <si>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</si>
  <si>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</si>
  <si>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</si>
  <si>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</si>
  <si>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</si>
  <si>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</si>
  <si>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</si>
  <si>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</si>
  <si>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</si>
  <si>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</si>
  <si>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</si>
  <si>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</si>
  <si>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</si>
  <si>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</si>
  <si>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</si>
  <si>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</si>
  <si>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</si>
  <si>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</si>
  <si>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</si>
  <si>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</si>
  <si>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</si>
  <si>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</si>
  <si>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</si>
  <si>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</si>
  <si>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</si>
  <si>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</si>
  <si>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</si>
  <si>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</si>
  <si>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</si>
  <si>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</si>
  <si>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</si>
  <si>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</si>
  <si>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</si>
  <si>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</si>
  <si>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</si>
  <si>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</si>
  <si>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</si>
  <si>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</si>
  <si>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</si>
  <si>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</si>
  <si>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</si>
  <si>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</si>
  <si>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</si>
  <si>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</si>
  <si>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</si>
  <si>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</si>
  <si>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</si>
  <si>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</si>
  <si>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</si>
  <si>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</si>
  <si>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</si>
  <si>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</si>
  <si>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</si>
  <si>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</si>
  <si>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</si>
  <si>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</si>
  <si>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</si>
  <si>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</si>
  <si>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</si>
  <si>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</si>
  <si>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</si>
  <si>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</si>
  <si>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</si>
  <si>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</si>
  <si>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</si>
  <si>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</si>
  <si>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</si>
  <si>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</si>
  <si>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</si>
  <si>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</si>
  <si>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</si>
  <si>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</si>
  <si>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</si>
  <si>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</si>
  <si>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</si>
  <si>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</si>
  <si>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</si>
  <si>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</si>
  <si>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</si>
  <si>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</si>
  <si>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</si>
  <si>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</si>
  <si>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</si>
  <si>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</si>
  <si>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</si>
  <si>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</si>
  <si>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</si>
  <si>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</si>
  <si>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</si>
  <si>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</si>
  <si>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</si>
  <si>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</si>
  <si>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</si>
  <si>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</si>
  <si>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</si>
  <si>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</si>
  <si>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</si>
  <si>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</si>
  <si>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</si>
  <si>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</si>
  <si>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</si>
  <si>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</si>
  <si>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</si>
  <si>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</si>
  <si>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</si>
  <si>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</si>
  <si>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</si>
  <si>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</si>
  <si>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</si>
  <si>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</si>
  <si>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</si>
  <si>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</si>
  <si>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</si>
  <si>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</si>
  <si>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</si>
  <si>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</si>
  <si>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</si>
  <si>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</si>
  <si>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</si>
  <si>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</si>
  <si>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</si>
  <si>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</si>
  <si>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</si>
  <si>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</si>
  <si>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</si>
  <si>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</si>
  <si>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</si>
  <si>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</si>
  <si>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</si>
  <si>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</si>
  <si>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</si>
  <si>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</si>
  <si>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</si>
  <si>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</si>
  <si>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</si>
  <si>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</si>
  <si>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</si>
  <si>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</si>
  <si>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</si>
  <si>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</si>
  <si>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</si>
  <si>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</si>
  <si>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</si>
  <si>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</si>
  <si>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</si>
  <si>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</si>
  <si>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</si>
  <si>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</si>
  <si>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</si>
  <si>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</si>
  <si>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</si>
  <si>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</si>
  <si>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</si>
  <si>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</si>
  <si>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</si>
  <si>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</si>
  <si>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</si>
  <si>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</si>
  <si>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</si>
  <si>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</si>
  <si>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</si>
  <si>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</si>
  <si>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</si>
  <si>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</si>
  <si>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</si>
  <si>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</si>
  <si>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</si>
  <si>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</si>
  <si>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</si>
  <si>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</si>
  <si>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</si>
  <si>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</si>
  <si>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</si>
  <si>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</si>
  <si>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</si>
  <si>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</si>
  <si>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</si>
  <si>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</si>
  <si>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</si>
  <si>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</si>
  <si>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</si>
  <si>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</si>
  <si>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</si>
  <si>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</si>
  <si>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</si>
  <si>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</si>
  <si>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</si>
  <si>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</si>
  <si>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</si>
  <si>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</si>
  <si>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</si>
  <si>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</si>
  <si>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</si>
  <si>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</si>
  <si>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</si>
  <si>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</si>
  <si>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</si>
  <si>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</si>
  <si>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</si>
  <si>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</si>
  <si>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</si>
  <si>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</si>
  <si>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</si>
  <si>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</si>
  <si>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</si>
  <si>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</si>
  <si>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</si>
  <si>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</si>
  <si>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</si>
  <si>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</si>
  <si>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</si>
  <si>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</si>
  <si>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</si>
  <si>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</si>
  <si>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</si>
  <si>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</si>
  <si>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</si>
  <si>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</si>
  <si>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</si>
  <si>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</si>
  <si>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</si>
  <si>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</si>
  <si>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</si>
  <si>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</si>
  <si>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</si>
  <si>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</si>
  <si>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</si>
  <si>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</si>
  <si>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</si>
  <si>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</si>
  <si>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</si>
  <si>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</si>
  <si>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</si>
  <si>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</si>
  <si>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</si>
  <si>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</si>
  <si>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</si>
  <si>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</si>
  <si>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</si>
  <si>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</si>
  <si>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</si>
  <si>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</si>
  <si>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</si>
  <si>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</si>
  <si>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</si>
  <si>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</si>
  <si>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</si>
  <si>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</si>
  <si>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</si>
  <si>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</si>
  <si>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</si>
  <si>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</si>
  <si>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</si>
  <si>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</si>
  <si>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</si>
  <si>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</si>
  <si>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</si>
  <si>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</si>
  <si>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</si>
  <si>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</si>
  <si>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</si>
  <si>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</si>
  <si>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</si>
  <si>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</si>
  <si>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</si>
  <si>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</si>
  <si>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</si>
  <si>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</si>
  <si>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</si>
  <si>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</si>
  <si>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</si>
  <si>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</si>
  <si>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</si>
  <si>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</si>
  <si>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</si>
  <si>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</si>
  <si>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</si>
  <si>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</si>
  <si>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</si>
  <si>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</si>
  <si>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</si>
  <si>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</si>
  <si>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</si>
  <si>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</si>
  <si>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</si>
  <si>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</si>
  <si>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</si>
  <si>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</si>
  <si>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</si>
  <si>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</si>
  <si>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</si>
  <si>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</si>
  <si>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</si>
  <si>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</si>
  <si>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</si>
  <si>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</si>
  <si>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</si>
  <si>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</si>
  <si>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</si>
  <si>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</si>
  <si>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</si>
  <si>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</si>
  <si>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</si>
  <si>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</si>
  <si>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</si>
  <si>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</si>
  <si>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</si>
  <si>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</si>
  <si>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</si>
  <si>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</si>
  <si>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</si>
  <si>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</si>
  <si>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</si>
  <si>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</si>
  <si>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</si>
  <si>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</si>
  <si>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</si>
  <si>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</si>
  <si>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</si>
  <si>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</si>
  <si>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</si>
  <si>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</si>
  <si>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</si>
  <si>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</si>
  <si>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</si>
  <si>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</si>
  <si>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</si>
  <si>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</si>
  <si>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</si>
  <si>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</si>
  <si>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</si>
  <si>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</si>
  <si>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</si>
  <si>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</si>
  <si>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</si>
  <si>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</si>
  <si>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</si>
  <si>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</si>
  <si>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</si>
  <si>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</si>
  <si>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</si>
  <si>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</si>
  <si>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</si>
  <si>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</si>
  <si>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</si>
  <si>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</si>
  <si>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</si>
  <si>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</si>
  <si>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</si>
  <si>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</si>
  <si>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</si>
  <si>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</si>
  <si>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</si>
  <si>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</si>
  <si>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</si>
  <si>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</si>
  <si>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</si>
  <si>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</si>
  <si>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</si>
  <si>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</si>
  <si>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</si>
  <si>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</si>
  <si>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</si>
  <si>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</si>
  <si>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</si>
  <si>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</si>
  <si>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</si>
  <si>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</si>
  <si>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</si>
  <si>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</si>
  <si>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</si>
  <si>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</si>
  <si>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</si>
  <si>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</si>
  <si>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</si>
  <si>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</si>
  <si>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</si>
  <si>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</si>
  <si>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</si>
  <si>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</si>
  <si>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</si>
  <si>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</si>
  <si>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</si>
  <si>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</si>
  <si>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</si>
  <si>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</si>
  <si>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</si>
  <si>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</si>
  <si>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</si>
  <si>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</si>
  <si>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</si>
  <si>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</si>
  <si>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</si>
  <si>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</si>
  <si>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</si>
  <si>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</si>
  <si>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</si>
  <si>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</si>
  <si>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</si>
  <si>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</si>
  <si>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</si>
  <si>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</si>
  <si>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</si>
  <si>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</si>
  <si>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</si>
  <si>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</si>
  <si>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</si>
  <si>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</si>
  <si>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</si>
  <si>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</si>
  <si>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</si>
  <si>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</si>
  <si>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</si>
  <si>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</si>
  <si>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</si>
  <si>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</si>
  <si>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</si>
  <si>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</si>
  <si>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</si>
  <si>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</si>
  <si>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</si>
  <si>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</si>
  <si>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</si>
  <si>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</si>
  <si>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</si>
  <si>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</si>
  <si>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</si>
  <si>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</si>
  <si>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</si>
  <si>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</si>
  <si>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</si>
  <si>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</si>
  <si>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</si>
  <si>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</si>
  <si>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</si>
  <si>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</si>
  <si>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</si>
  <si>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</si>
  <si>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</si>
  <si>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</si>
  <si>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</si>
  <si>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</si>
  <si>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</si>
  <si>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</si>
  <si>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</si>
  <si>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</si>
  <si>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</si>
  <si>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</si>
  <si>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</si>
  <si>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</si>
  <si>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</si>
  <si>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</si>
  <si>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</si>
  <si>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</si>
  <si>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</si>
  <si>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</si>
  <si>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</si>
  <si>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</si>
  <si>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</si>
  <si>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</si>
  <si>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</si>
  <si>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</si>
  <si>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</si>
  <si>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</si>
  <si>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</si>
  <si>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</si>
  <si>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</si>
  <si>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</si>
  <si>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</si>
  <si>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</si>
  <si>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</si>
  <si>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</si>
  <si>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</si>
  <si>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</si>
  <si>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</si>
  <si>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</si>
  <si>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</si>
  <si>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</si>
  <si>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</si>
  <si>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</si>
  <si>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</si>
  <si>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</si>
  <si>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</si>
  <si>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</si>
  <si>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</si>
  <si>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</si>
  <si>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</si>
  <si>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</si>
  <si>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</si>
  <si>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</si>
  <si>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</si>
  <si>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</si>
  <si>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</si>
  <si>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</si>
  <si>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</si>
  <si>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</si>
  <si>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</si>
  <si>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</si>
  <si>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</si>
  <si>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</si>
  <si>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</si>
  <si>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</si>
  <si>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</si>
  <si>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</si>
  <si>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</si>
  <si>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</si>
  <si>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</si>
  <si>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</si>
  <si>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</si>
  <si>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</si>
  <si>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</si>
  <si>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</si>
  <si>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</si>
  <si>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</si>
  <si>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</si>
  <si>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</si>
  <si>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</si>
  <si>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</si>
  <si>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</si>
  <si>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</si>
  <si>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</si>
  <si>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</si>
  <si>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</si>
  <si>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</si>
  <si>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</si>
  <si>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</si>
  <si>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</si>
  <si>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</si>
  <si>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</si>
  <si>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</si>
  <si>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</si>
  <si>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</si>
  <si>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</si>
  <si>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</si>
  <si>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</si>
  <si>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</si>
  <si>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</si>
  <si>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</si>
  <si>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</si>
  <si>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</si>
  <si>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</si>
  <si>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</si>
  <si>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</si>
  <si>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</si>
  <si>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</si>
  <si>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</si>
  <si>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</si>
  <si>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</si>
  <si>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</si>
  <si>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</si>
  <si>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</si>
  <si>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</si>
  <si>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</si>
  <si>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</si>
  <si>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</si>
  <si>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</si>
  <si>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</si>
  <si>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</si>
  <si>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</si>
  <si>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</si>
  <si>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</si>
  <si>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</si>
  <si>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</si>
  <si>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</si>
  <si>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</si>
  <si>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</si>
  <si>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</si>
  <si>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</si>
  <si>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</si>
  <si>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</si>
  <si>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</si>
  <si>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</si>
  <si>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</si>
  <si>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</si>
  <si>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</si>
  <si>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</si>
  <si>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</si>
  <si>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</si>
  <si>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</si>
  <si>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</si>
  <si>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</si>
  <si>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</si>
  <si>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</si>
  <si>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</si>
  <si>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</si>
  <si>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</si>
  <si>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</si>
  <si>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</si>
  <si>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</si>
  <si>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</si>
  <si>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</si>
  <si>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</si>
  <si>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</si>
  <si>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</si>
  <si>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</si>
  <si>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</si>
  <si>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</si>
  <si>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</si>
  <si>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</si>
  <si>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</si>
  <si>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</si>
  <si>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</si>
  <si>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</si>
  <si>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</si>
  <si>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</si>
  <si>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</si>
  <si>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</si>
  <si>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</si>
  <si>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</si>
  <si>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</si>
  <si>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</si>
  <si>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</si>
  <si>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</si>
  <si>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</si>
  <si>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</si>
  <si>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</si>
  <si>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</si>
  <si>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</si>
  <si>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</si>
  <si>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</si>
  <si>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</si>
  <si>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</si>
  <si>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</si>
  <si>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</si>
  <si>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</si>
  <si>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</si>
  <si>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</si>
  <si>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</si>
  <si>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</si>
  <si>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</si>
  <si>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</si>
  <si>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</si>
  <si>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</si>
  <si>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</si>
  <si>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</si>
  <si>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</si>
  <si>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</si>
  <si>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</si>
  <si>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</si>
  <si>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</si>
  <si>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</si>
  <si>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</si>
  <si>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</si>
  <si>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</si>
  <si>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</si>
  <si>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</si>
  <si>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</si>
  <si>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</si>
  <si>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</si>
  <si>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</si>
  <si>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</si>
  <si>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</si>
  <si>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</si>
  <si>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</si>
  <si>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</si>
  <si>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</si>
  <si>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</si>
  <si>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</si>
  <si>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</si>
  <si>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</si>
  <si>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</si>
  <si>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</si>
  <si>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</si>
  <si>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</si>
  <si>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</si>
  <si>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</si>
  <si>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</si>
  <si>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</si>
  <si>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</si>
  <si>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</si>
  <si>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</si>
  <si>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</si>
  <si>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</si>
  <si>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</si>
  <si>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</si>
  <si>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</si>
  <si>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</si>
  <si>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</si>
  <si>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</si>
  <si>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</si>
  <si>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</si>
  <si>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</si>
  <si>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</si>
  <si>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</si>
  <si>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</si>
  <si>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</si>
  <si>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</si>
  <si>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</si>
  <si>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</si>
  <si>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</si>
  <si>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</si>
  <si>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</si>
  <si>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</si>
  <si>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</si>
  <si>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</si>
  <si>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</si>
  <si>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</si>
  <si>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</si>
  <si>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</si>
  <si>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</si>
  <si>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</si>
  <si>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</si>
  <si>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</si>
  <si>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</si>
  <si>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</si>
  <si>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</si>
  <si>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</si>
  <si>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</si>
  <si>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</si>
  <si>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</si>
  <si>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</si>
  <si>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</si>
  <si>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</si>
  <si>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</si>
  <si>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</si>
  <si>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</si>
  <si>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</si>
  <si>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</si>
  <si>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</si>
  <si>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</si>
  <si>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</si>
  <si>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</si>
  <si>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</si>
  <si>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</si>
  <si>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</si>
  <si>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</si>
  <si>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</si>
  <si>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</si>
  <si>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</si>
  <si>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</si>
  <si>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</si>
  <si>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</si>
  <si>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</si>
  <si>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</si>
  <si>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</si>
  <si>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</si>
  <si>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</si>
  <si>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</si>
  <si>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</si>
  <si>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</si>
  <si>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</si>
  <si>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</si>
  <si>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</si>
  <si>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</si>
  <si>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</si>
  <si>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</si>
  <si>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</si>
  <si>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</si>
  <si>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</si>
  <si>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</si>
  <si>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</si>
  <si>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</si>
  <si>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</si>
  <si>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</si>
  <si>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</si>
  <si>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</si>
  <si>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</si>
  <si>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</si>
  <si>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</si>
  <si>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</si>
  <si>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</si>
  <si>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</si>
  <si>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</si>
  <si>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</si>
  <si>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</si>
  <si>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</si>
  <si>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</si>
  <si>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</si>
  <si>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</si>
  <si>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</si>
  <si>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</si>
  <si>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</si>
  <si>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</si>
  <si>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</si>
  <si>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</si>
  <si>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</si>
  <si>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</si>
  <si>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</si>
  <si>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</si>
  <si>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</si>
  <si>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</si>
  <si>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</si>
  <si>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</si>
  <si>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</si>
  <si>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</si>
  <si>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</si>
  <si>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</si>
  <si>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</si>
  <si>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</si>
  <si>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</si>
  <si>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</si>
  <si>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</si>
  <si>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</si>
  <si>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</si>
  <si>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</si>
  <si>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</si>
  <si>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</si>
  <si>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</si>
  <si>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</si>
  <si>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</si>
  <si>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</si>
  <si>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</si>
  <si>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</si>
  <si>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</si>
  <si>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</si>
  <si>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</si>
  <si>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</si>
  <si>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</si>
  <si>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</si>
  <si>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</si>
  <si>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</si>
  <si>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</si>
  <si>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</si>
  <si>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</si>
  <si>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</si>
  <si>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</si>
  <si>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</si>
  <si>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</si>
  <si>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</si>
  <si>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</si>
  <si>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</si>
  <si>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</si>
  <si>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</si>
  <si>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</si>
  <si>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</si>
  <si>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</si>
  <si>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</si>
  <si>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</si>
  <si>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</si>
  <si>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</si>
  <si>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</si>
  <si>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</si>
  <si>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</si>
  <si>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</si>
  <si>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</si>
  <si>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</si>
  <si>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</si>
  <si>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</si>
  <si>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</si>
  <si>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</si>
  <si>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</si>
  <si>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</si>
  <si>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</si>
  <si>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</si>
  <si>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</si>
  <si>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</si>
  <si>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</si>
  <si>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</si>
  <si>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</si>
  <si>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</si>
  <si>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</si>
  <si>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</si>
  <si>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</si>
  <si>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</si>
  <si>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</si>
  <si>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</si>
  <si>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</si>
  <si>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</si>
  <si>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</si>
  <si>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</si>
  <si>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</si>
  <si>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</si>
  <si>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</si>
  <si>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</si>
  <si>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</si>
  <si>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</si>
  <si>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</si>
  <si>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</si>
  <si>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</si>
  <si>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</si>
  <si>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</si>
  <si>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</si>
  <si>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</si>
  <si>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</si>
  <si>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</si>
  <si>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</si>
  <si>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</si>
  <si>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</si>
  <si>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</si>
  <si>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</si>
  <si>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</si>
  <si>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</si>
  <si>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</si>
  <si>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</si>
  <si>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</si>
  <si>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</si>
  <si>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</si>
  <si>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</si>
  <si>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</si>
  <si>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</si>
  <si>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</si>
  <si>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</si>
  <si>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</si>
  <si>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</si>
  <si>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</si>
  <si>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</si>
  <si>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</si>
  <si>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</si>
  <si>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</si>
  <si>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</si>
  <si>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</si>
  <si>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</si>
  <si>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</si>
  <si>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</si>
  <si>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</si>
  <si>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</si>
  <si>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</si>
  <si>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</si>
  <si>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</si>
  <si>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</si>
  <si>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</si>
  <si>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</si>
  <si>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</si>
  <si>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</si>
  <si>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</si>
  <si>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</si>
  <si>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</si>
  <si>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</si>
  <si>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</si>
  <si>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</si>
  <si>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</si>
  <si>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</si>
  <si>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</si>
  <si>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</si>
  <si>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</si>
  <si>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</si>
  <si>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</si>
  <si>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</si>
  <si>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</si>
  <si>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</si>
  <si>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</si>
  <si>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</si>
  <si>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</si>
  <si>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</si>
  <si>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</si>
  <si>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</si>
  <si>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</si>
  <si>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</si>
  <si>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</si>
  <si>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</si>
  <si>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</si>
  <si>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</si>
  <si>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</si>
  <si>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</si>
  <si>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</si>
  <si>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</si>
  <si>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</si>
  <si>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</si>
  <si>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</si>
  <si>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</si>
  <si>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</si>
  <si>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</si>
  <si>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</si>
  <si>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</si>
  <si>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</si>
  <si>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</si>
  <si>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</si>
  <si>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</si>
  <si>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</si>
  <si>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</si>
  <si>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</si>
  <si>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</si>
  <si>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</si>
  <si>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</si>
  <si>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</si>
  <si>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</si>
  <si>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</si>
  <si>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</si>
  <si>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</si>
  <si>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</si>
  <si>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</si>
  <si>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</si>
  <si>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</si>
  <si>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</si>
  <si>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</si>
  <si>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</si>
  <si>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</si>
  <si>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</si>
  <si>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</si>
  <si>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</si>
  <si>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</si>
  <si>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</si>
  <si>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</si>
  <si>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</si>
  <si>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</si>
  <si>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</si>
  <si>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</si>
  <si>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</si>
  <si>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</si>
  <si>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</si>
  <si>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</si>
  <si>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</si>
  <si>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</si>
  <si>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</si>
  <si>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</si>
  <si>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</si>
  <si>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</si>
  <si>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</si>
  <si>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</si>
  <si>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</si>
  <si>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</si>
  <si>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</si>
  <si>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</si>
  <si>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</si>
  <si>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</si>
  <si>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</si>
  <si>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</si>
  <si>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</si>
  <si>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</si>
  <si>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</si>
  <si>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</si>
  <si>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</si>
  <si>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</si>
  <si>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</si>
  <si>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</si>
  <si>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</si>
  <si>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</si>
  <si>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</si>
  <si>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</si>
  <si>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</si>
  <si>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</si>
  <si>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</si>
  <si>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</si>
  <si>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</si>
  <si>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</si>
  <si>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</si>
  <si>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</si>
  <si>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</si>
  <si>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</si>
  <si>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</si>
  <si>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</si>
  <si>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</si>
  <si>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</si>
  <si>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</si>
  <si>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</si>
  <si>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</si>
  <si>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</si>
  <si>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</si>
  <si>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</si>
  <si>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</si>
  <si>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</si>
  <si>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</si>
  <si>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</si>
  <si>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</si>
  <si>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</si>
  <si>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</si>
  <si>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</si>
  <si>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</si>
  <si>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</si>
  <si>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</si>
  <si>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</si>
  <si>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</si>
  <si>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</si>
  <si>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</si>
  <si>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</si>
  <si>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</si>
  <si>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</si>
  <si>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</si>
  <si>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</si>
  <si>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</si>
  <si>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</si>
  <si>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</si>
  <si>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</si>
  <si>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</si>
  <si>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</si>
  <si>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</si>
  <si>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</si>
  <si>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</si>
  <si>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</si>
  <si>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</si>
  <si>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</si>
  <si>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</si>
  <si>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</si>
  <si>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</si>
  <si>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</si>
  <si>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</si>
  <si>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</si>
  <si>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</si>
  <si>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</si>
  <si>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</si>
  <si>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</si>
  <si>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</si>
  <si>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</si>
  <si>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</si>
  <si>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</si>
  <si>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</si>
  <si>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</si>
  <si>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</si>
  <si>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</si>
  <si>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</si>
  <si>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</si>
  <si>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</si>
  <si>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</si>
  <si>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</si>
  <si>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</si>
  <si>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</si>
  <si>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</si>
  <si>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</si>
  <si>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</si>
  <si>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</si>
  <si>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</si>
  <si>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</si>
  <si>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</si>
  <si>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</si>
  <si>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</si>
  <si>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</si>
  <si>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</si>
  <si>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</si>
  <si>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</si>
  <si>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</si>
  <si>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</si>
  <si>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</si>
  <si>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</si>
  <si>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</si>
  <si>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</si>
  <si>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</si>
  <si>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</si>
  <si>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</si>
  <si>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</si>
  <si>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</si>
  <si>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</si>
  <si>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</si>
  <si>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</si>
  <si>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</si>
  <si>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</si>
  <si>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</si>
  <si>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</si>
  <si>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</si>
  <si>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</si>
  <si>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</si>
  <si>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</si>
  <si>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</si>
  <si>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</si>
  <si>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</si>
  <si>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</si>
  <si>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</si>
  <si>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</si>
  <si>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</si>
  <si>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</si>
  <si>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</si>
  <si>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</si>
  <si>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</si>
  <si>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</si>
  <si>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</si>
  <si>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</si>
  <si>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</si>
  <si>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</si>
  <si>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</si>
  <si>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</si>
  <si>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</si>
  <si>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</si>
  <si>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</si>
  <si>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</si>
  <si>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</si>
  <si>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</si>
  <si>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</si>
  <si>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</si>
  <si>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</si>
  <si>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</si>
  <si>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</si>
  <si>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</si>
  <si>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</si>
  <si>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</si>
  <si>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</si>
  <si>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</si>
  <si>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</si>
  <si>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</si>
  <si>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</si>
  <si>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</si>
  <si>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</si>
  <si>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</si>
  <si>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</si>
  <si>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</si>
  <si>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</si>
  <si>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</si>
  <si>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</si>
  <si>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</si>
  <si>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</si>
  <si>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</si>
  <si>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</si>
  <si>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</si>
  <si>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</si>
  <si>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</si>
  <si>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</si>
  <si>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</si>
  <si>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</si>
  <si>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</si>
  <si>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</si>
  <si>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</si>
  <si>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</si>
  <si>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</si>
  <si>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</si>
  <si>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</si>
  <si>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</si>
  <si>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</si>
  <si>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</si>
  <si>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</si>
  <si>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</si>
  <si>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</si>
  <si>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</si>
  <si>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</si>
  <si>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</si>
  <si>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</si>
  <si>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</si>
  <si>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</si>
  <si>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</si>
  <si>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</si>
  <si>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</si>
  <si>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</si>
  <si>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</si>
  <si>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</si>
  <si>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</si>
  <si>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</si>
  <si>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</si>
  <si>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</si>
  <si>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</si>
  <si>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</si>
  <si>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</si>
  <si>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</si>
  <si>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</si>
  <si>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</si>
  <si>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</si>
  <si>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</si>
  <si>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</si>
  <si>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</si>
  <si>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</si>
  <si>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</si>
  <si>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</si>
  <si>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</si>
  <si>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</si>
  <si>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</si>
  <si>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</si>
  <si>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</si>
  <si>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</si>
  <si>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</si>
  <si>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</si>
  <si>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</si>
  <si>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</si>
  <si>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</si>
  <si>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</si>
  <si>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</si>
  <si>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</si>
  <si>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</si>
  <si>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</si>
  <si>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</si>
  <si>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</si>
  <si>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</si>
  <si>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</si>
  <si>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</si>
  <si>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</si>
  <si>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</si>
  <si>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</si>
  <si>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</si>
  <si>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</si>
  <si>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</si>
  <si>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</si>
  <si>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</si>
  <si>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</si>
  <si>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</si>
  <si>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</si>
  <si>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</si>
  <si>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</si>
  <si>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</si>
  <si>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</si>
  <si>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</si>
  <si>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</si>
  <si>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</si>
  <si>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</si>
  <si>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</si>
  <si>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</si>
  <si>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</si>
  <si>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</si>
  <si>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</si>
  <si>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</si>
  <si>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</si>
  <si>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</si>
  <si>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</si>
  <si>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</si>
  <si>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</si>
  <si>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</si>
  <si>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</si>
  <si>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</si>
  <si>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</si>
  <si>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</si>
  <si>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</si>
  <si>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</si>
  <si>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</si>
  <si>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</si>
  <si>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</si>
  <si>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</si>
  <si>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</si>
  <si>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</si>
  <si>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</si>
  <si>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</si>
  <si>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</si>
  <si>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</si>
  <si>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</si>
  <si>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</si>
  <si>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</si>
  <si>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</si>
  <si>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</si>
  <si>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</si>
  <si>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</si>
  <si>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</si>
  <si>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</si>
  <si>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</si>
  <si>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</si>
  <si>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</si>
  <si>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</si>
  <si>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</si>
  <si>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</si>
  <si>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</si>
  <si>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</si>
  <si>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</si>
  <si>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</si>
  <si>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</si>
  <si>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</si>
  <si>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</si>
  <si>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</si>
  <si>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</si>
  <si>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</si>
  <si>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</si>
  <si>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</si>
  <si>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</si>
  <si>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</si>
  <si>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</si>
  <si>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</si>
  <si>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</si>
  <si>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</si>
  <si>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</si>
  <si>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</si>
  <si>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</si>
  <si>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</si>
  <si>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</si>
  <si>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</si>
  <si>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</si>
  <si>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</si>
  <si>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</si>
  <si>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</si>
  <si>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</si>
  <si>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</si>
  <si>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</si>
  <si>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</si>
  <si>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</si>
  <si>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</si>
  <si>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</si>
  <si>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</si>
  <si>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</si>
  <si>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</si>
  <si>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</si>
  <si>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</si>
  <si>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</si>
  <si>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</si>
  <si>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</si>
  <si>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</si>
  <si>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</si>
  <si>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</si>
  <si>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</si>
  <si>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</si>
  <si>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</si>
  <si>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</si>
  <si>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</si>
  <si>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</si>
  <si>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</si>
  <si>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</si>
  <si>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</si>
  <si>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</si>
  <si>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</si>
  <si>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</si>
  <si>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</si>
  <si>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</si>
  <si>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</si>
  <si>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</si>
  <si>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</si>
  <si>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</si>
  <si>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</si>
  <si>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</si>
  <si>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</si>
  <si>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</si>
  <si>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</si>
  <si>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</si>
  <si>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</si>
  <si>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</si>
  <si>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</si>
  <si>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</si>
  <si>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</si>
  <si>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</si>
  <si>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</si>
  <si>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</si>
  <si>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</si>
  <si>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</si>
  <si>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</si>
  <si>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</si>
  <si>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</si>
  <si>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</si>
  <si>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</si>
  <si>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</si>
  <si>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</si>
  <si>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</si>
  <si>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</si>
  <si>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</si>
  <si>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</si>
  <si>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</si>
  <si>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</si>
  <si>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</si>
  <si>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</si>
  <si>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</si>
  <si>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</si>
  <si>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</si>
  <si>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</si>
  <si>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</si>
  <si>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</si>
  <si>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</si>
  <si>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</si>
  <si>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</si>
  <si>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</si>
  <si>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</si>
  <si>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</si>
  <si>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</si>
  <si>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</si>
  <si>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</si>
  <si>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</si>
  <si>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</si>
  <si>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</si>
  <si>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</si>
  <si>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</si>
  <si>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</si>
  <si>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</si>
  <si>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</si>
  <si>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</si>
  <si>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</si>
  <si>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</si>
  <si>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</si>
  <si>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</si>
  <si>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</si>
  <si>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</si>
  <si>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</si>
  <si>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</si>
  <si>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</si>
  <si>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</si>
  <si>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</si>
  <si>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</si>
  <si>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</si>
  <si>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</si>
  <si>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</si>
  <si>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</si>
  <si>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</si>
  <si>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</si>
  <si>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</si>
  <si>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</si>
  <si>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</si>
  <si>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</si>
  <si>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</si>
  <si>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</si>
  <si>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</si>
  <si>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</si>
  <si>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</si>
  <si>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</si>
  <si>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</si>
  <si>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</si>
  <si>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</si>
  <si>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</si>
  <si>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</si>
  <si>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</si>
  <si>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</si>
  <si>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</si>
  <si>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</si>
  <si>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</si>
  <si>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</si>
  <si>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</si>
  <si>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</si>
  <si>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</si>
  <si>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</si>
  <si>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</si>
  <si>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</si>
  <si>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</si>
  <si>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</si>
  <si>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</si>
  <si>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</si>
  <si>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</si>
  <si>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</si>
  <si>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</si>
  <si>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</si>
  <si>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</si>
  <si>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</si>
  <si>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</si>
  <si>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</si>
  <si>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</si>
  <si>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</si>
  <si>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</si>
  <si>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</si>
  <si>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</si>
  <si>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</si>
  <si>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</si>
  <si>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</si>
  <si>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</si>
  <si>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</si>
  <si>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</si>
  <si>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</si>
  <si>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</si>
  <si>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</si>
  <si>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</si>
  <si>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</si>
  <si>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</si>
  <si>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</si>
  <si>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</si>
  <si>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</si>
  <si>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</si>
  <si>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</si>
  <si>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</si>
  <si>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</si>
  <si>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</si>
  <si>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</si>
  <si>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</si>
  <si>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</si>
  <si>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</si>
  <si>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</si>
  <si>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</si>
  <si>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</si>
  <si>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</si>
  <si>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</si>
  <si>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</si>
  <si>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</si>
  <si>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</si>
  <si>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</si>
  <si>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</si>
  <si>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</si>
  <si>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</si>
  <si>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</si>
  <si>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</si>
  <si>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</si>
  <si>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</si>
  <si>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</si>
  <si>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</si>
  <si>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</si>
  <si>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</si>
  <si>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</si>
  <si>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</si>
  <si>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</si>
  <si>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</si>
  <si>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</si>
  <si>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</si>
  <si>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</si>
  <si>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</si>
  <si>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</si>
  <si>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</si>
  <si>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</si>
  <si>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</si>
  <si>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</si>
  <si>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</si>
  <si>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</si>
  <si>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</si>
  <si>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</si>
  <si>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</si>
  <si>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</si>
  <si>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</si>
  <si>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</si>
  <si>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</si>
  <si>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</si>
  <si>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</si>
  <si>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</si>
  <si>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</si>
  <si>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</si>
  <si>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</si>
  <si>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</si>
  <si>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</si>
  <si>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</si>
  <si>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</si>
  <si>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</si>
  <si>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</si>
  <si>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</si>
  <si>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</si>
  <si>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</si>
  <si>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</si>
  <si>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</si>
  <si>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</si>
  <si>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</si>
  <si>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</si>
  <si>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</si>
  <si>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</si>
  <si>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</si>
  <si>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</si>
  <si>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</si>
  <si>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</si>
  <si>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</si>
  <si>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</si>
  <si>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</si>
  <si>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</si>
  <si>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</si>
  <si>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</si>
  <si>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</si>
  <si>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</si>
  <si>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</si>
  <si>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</si>
  <si>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</si>
  <si>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</si>
  <si>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</si>
  <si>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</si>
  <si>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</si>
  <si>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</si>
  <si>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</si>
  <si>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</si>
  <si>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</si>
  <si>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</si>
  <si>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</si>
  <si>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</si>
  <si>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</si>
  <si>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</si>
  <si>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</si>
  <si>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</si>
  <si>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</si>
  <si>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</si>
  <si>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</si>
  <si>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</si>
  <si>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</si>
  <si>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</si>
  <si>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</si>
  <si>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</si>
  <si>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</si>
  <si>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</si>
  <si>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</si>
  <si>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</si>
  <si>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</si>
  <si>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</si>
  <si>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</si>
  <si>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</si>
  <si>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</si>
  <si>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</si>
  <si>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</si>
  <si>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</si>
  <si>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</si>
  <si>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</si>
  <si>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</si>
  <si>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</si>
  <si>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</si>
  <si>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</si>
  <si>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</si>
  <si>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</si>
  <si>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</si>
  <si>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</si>
  <si>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</si>
  <si>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</si>
  <si>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</si>
  <si>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</si>
  <si>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</si>
  <si>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</si>
  <si>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</si>
  <si>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</si>
  <si>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</si>
  <si>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</si>
  <si>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</si>
  <si>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</si>
  <si>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</si>
  <si>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</si>
  <si>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</si>
  <si>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</si>
  <si>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</si>
  <si>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</si>
  <si>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</si>
  <si>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</si>
  <si>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</si>
  <si>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</si>
  <si>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</si>
  <si>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</si>
  <si>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</si>
  <si>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</si>
  <si>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</si>
  <si>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</si>
  <si>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</si>
  <si>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</si>
  <si>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</si>
  <si>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</si>
  <si>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</si>
  <si>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</si>
  <si>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</si>
  <si>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</si>
  <si>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</si>
  <si>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</si>
  <si>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</si>
  <si>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</si>
  <si>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</si>
  <si>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</si>
  <si>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</si>
  <si>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</si>
  <si>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</si>
  <si>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</si>
  <si>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</si>
  <si>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</si>
  <si>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</si>
  <si>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</si>
  <si>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</si>
  <si>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</si>
  <si>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</si>
  <si>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</si>
  <si>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</si>
  <si>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</si>
  <si>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</si>
  <si>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</si>
  <si>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</si>
  <si>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</si>
  <si>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</si>
  <si>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</si>
  <si>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</si>
  <si>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</si>
  <si>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</si>
  <si>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</si>
  <si>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</si>
  <si>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</si>
  <si>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</si>
  <si>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</si>
  <si>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</si>
  <si>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</si>
  <si>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</si>
  <si>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</si>
  <si>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</si>
  <si>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</si>
  <si>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</si>
  <si>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</si>
  <si>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</si>
  <si>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</si>
  <si>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</si>
  <si>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</si>
  <si>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</si>
  <si>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</si>
  <si>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</si>
  <si>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</si>
  <si>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</si>
  <si>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</si>
  <si>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</si>
  <si>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</si>
  <si>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</si>
  <si>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</si>
  <si>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</si>
  <si>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</si>
  <si>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</si>
  <si>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</si>
  <si>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</si>
  <si>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</si>
  <si>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</si>
  <si>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</si>
  <si>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</si>
  <si>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</si>
  <si>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</si>
  <si>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</si>
  <si>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</si>
  <si>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</si>
  <si>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</si>
  <si>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</si>
  <si>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</si>
  <si>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</si>
  <si>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</si>
  <si>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</si>
  <si>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</si>
  <si>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</si>
  <si>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</si>
  <si>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</si>
  <si>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</si>
  <si>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</si>
  <si>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</si>
  <si>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</si>
  <si>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</si>
  <si>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</si>
  <si>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</si>
  <si>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</si>
  <si>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</si>
  <si>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</si>
  <si>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</si>
  <si>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</si>
  <si>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</si>
  <si>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</si>
  <si>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</si>
  <si>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</si>
  <si>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</si>
  <si>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</si>
  <si>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</si>
  <si>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</si>
  <si>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</si>
  <si>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</si>
  <si>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</si>
  <si>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</si>
  <si>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</si>
  <si>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</si>
  <si>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</si>
  <si>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</si>
  <si>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</si>
  <si>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</si>
  <si>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</si>
  <si>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</si>
  <si>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</si>
  <si>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</si>
  <si>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</si>
  <si>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</si>
  <si>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</si>
  <si>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</si>
  <si>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</si>
  <si>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</si>
  <si>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</si>
  <si>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</si>
  <si>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</si>
  <si>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</si>
  <si>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</si>
  <si>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</si>
  <si>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</si>
  <si>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</si>
  <si>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</si>
  <si>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</si>
  <si>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</si>
  <si>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</si>
  <si>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</si>
  <si>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</si>
  <si>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</si>
  <si>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</si>
  <si>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</si>
  <si>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</si>
  <si>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</si>
  <si>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</si>
  <si>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</si>
  <si>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</si>
  <si>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</si>
  <si>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</si>
  <si>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</si>
  <si>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</si>
  <si>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</si>
  <si>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</si>
  <si>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</si>
  <si>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</si>
  <si>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</si>
  <si>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</si>
  <si>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</si>
  <si>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</si>
  <si>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</si>
  <si>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</si>
  <si>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</si>
  <si>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</si>
  <si>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</si>
  <si>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</si>
  <si>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</si>
  <si>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</si>
  <si>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</si>
  <si>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</si>
  <si>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</si>
  <si>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</si>
  <si>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</si>
  <si>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</si>
  <si>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</si>
  <si>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</si>
  <si>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</si>
  <si>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</si>
  <si>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</si>
  <si>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</si>
  <si>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</si>
  <si>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</si>
  <si>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</si>
  <si>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</si>
  <si>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</si>
  <si>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</si>
  <si>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</si>
  <si>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</si>
  <si>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</si>
  <si>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</si>
  <si>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</si>
  <si>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</si>
  <si>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</si>
  <si>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</si>
  <si>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</si>
  <si>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</si>
  <si>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</si>
  <si>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</si>
  <si>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</si>
  <si>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</si>
  <si>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</si>
  <si>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</si>
  <si>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</si>
  <si>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</si>
  <si>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</si>
  <si>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</si>
  <si>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</si>
  <si>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</si>
  <si>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</si>
  <si>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</si>
  <si>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</si>
  <si>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</si>
  <si>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</si>
  <si>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</si>
  <si>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</si>
  <si>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</si>
  <si>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</si>
  <si>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</si>
  <si>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</si>
  <si>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</si>
  <si>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</si>
  <si>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</si>
  <si>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</si>
  <si>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</si>
  <si>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</si>
  <si>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</si>
  <si>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</si>
  <si>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</si>
  <si>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</si>
  <si>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</si>
  <si>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</si>
  <si>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</si>
  <si>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</si>
  <si>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</si>
  <si>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</si>
  <si>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</si>
  <si>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</si>
  <si>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</si>
  <si>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</si>
  <si>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</si>
  <si>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</si>
  <si>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</si>
  <si>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</si>
  <si>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</si>
  <si>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</si>
  <si>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</si>
  <si>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</si>
  <si>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</si>
  <si>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</si>
  <si>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</si>
  <si>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</si>
  <si>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</si>
  <si>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</si>
  <si>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</si>
  <si>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</si>
  <si>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</si>
  <si>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</si>
  <si>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</si>
  <si>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</si>
  <si>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</si>
  <si>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</si>
  <si>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</si>
  <si>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</si>
  <si>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</si>
  <si>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</si>
  <si>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</si>
  <si>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</si>
  <si>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</si>
  <si>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</si>
  <si>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</si>
  <si>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</si>
  <si>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</si>
  <si>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</si>
  <si>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</si>
  <si>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</si>
  <si>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</si>
  <si>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</si>
  <si>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</si>
  <si>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</si>
  <si>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</si>
  <si>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</si>
  <si>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</si>
  <si>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</si>
  <si>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</si>
  <si>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</si>
  <si>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</si>
  <si>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</si>
  <si>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</si>
  <si>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</si>
  <si>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</si>
  <si>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</si>
  <si>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</si>
  <si>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</si>
  <si>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</si>
  <si>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</si>
  <si>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</si>
  <si>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</si>
  <si>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</si>
  <si>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</si>
  <si>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</si>
  <si>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</si>
  <si>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</si>
  <si>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</si>
  <si>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</si>
  <si>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</si>
  <si>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</si>
  <si>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</si>
  <si>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</si>
  <si>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</si>
  <si>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</si>
  <si>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</si>
  <si>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</si>
  <si>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</si>
  <si>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</si>
  <si>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</si>
  <si>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</si>
  <si>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</si>
  <si>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</si>
  <si>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</si>
  <si>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</si>
  <si>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</si>
  <si>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</si>
  <si>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</si>
  <si>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</si>
  <si>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</si>
  <si>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</si>
  <si>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</si>
  <si>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</si>
  <si>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</si>
  <si>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</si>
  <si>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</si>
  <si>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</si>
  <si>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</si>
  <si>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</si>
  <si>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</si>
  <si>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</si>
  <si>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</si>
  <si>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</si>
  <si>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</si>
  <si>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</si>
  <si>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</si>
  <si>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</si>
  <si>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</si>
  <si>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</si>
  <si>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</si>
  <si>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</si>
  <si>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</si>
  <si>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</si>
  <si>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</si>
  <si>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</si>
  <si>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</si>
  <si>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</si>
  <si>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</si>
  <si>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</si>
  <si>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</si>
  <si>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</si>
  <si>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</si>
  <si>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</si>
  <si>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</si>
  <si>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</si>
  <si>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</si>
  <si>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</si>
  <si>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</si>
  <si>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</si>
  <si>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</si>
  <si>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</si>
  <si>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</si>
  <si>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</si>
  <si>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</si>
  <si>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</si>
  <si>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</si>
  <si>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</si>
  <si>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</si>
  <si>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</si>
  <si>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</si>
  <si>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</si>
  <si>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</si>
  <si>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</si>
  <si>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</si>
  <si>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</si>
  <si>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</si>
  <si>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</si>
  <si>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</si>
  <si>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</si>
  <si>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</si>
  <si>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</si>
  <si>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</si>
  <si>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</si>
  <si>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</si>
  <si>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</si>
  <si>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</si>
  <si>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</si>
  <si>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</si>
  <si>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</si>
  <si>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</si>
  <si>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</si>
  <si>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</si>
  <si>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</si>
  <si>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</si>
  <si>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</si>
  <si>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</si>
  <si>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</si>
  <si>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</si>
  <si>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</si>
  <si>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</si>
  <si>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</si>
  <si>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</si>
  <si>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</si>
  <si>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</si>
  <si>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</si>
  <si>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</si>
  <si>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</si>
  <si>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</si>
  <si>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</si>
  <si>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</si>
  <si>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</si>
  <si>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</si>
  <si>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</si>
  <si>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</si>
  <si>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</si>
  <si>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</si>
  <si>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</si>
  <si>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</si>
  <si>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</si>
  <si>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</si>
  <si>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</si>
  <si>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</si>
  <si>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</si>
  <si>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</si>
  <si>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</si>
  <si>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</si>
  <si>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</si>
  <si>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</si>
  <si>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</si>
  <si>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</si>
  <si>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</si>
  <si>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</si>
  <si>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</si>
  <si>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</si>
  <si>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</si>
  <si>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</si>
  <si>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</si>
  <si>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</si>
  <si>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</si>
  <si>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</si>
  <si>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</si>
  <si>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</si>
  <si>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</si>
  <si>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</si>
  <si>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</si>
  <si>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</si>
  <si>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</si>
  <si>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</si>
  <si>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</si>
  <si>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</si>
  <si>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</si>
  <si>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</si>
  <si>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</si>
  <si>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</si>
  <si>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</si>
  <si>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</si>
  <si>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</si>
  <si>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</si>
  <si>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</si>
  <si>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</si>
  <si>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</si>
  <si>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</si>
  <si>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</si>
  <si>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</si>
  <si>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</si>
  <si>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</si>
  <si>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</si>
  <si>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</si>
  <si>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</si>
  <si>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</si>
  <si>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</si>
  <si>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</si>
  <si>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</si>
  <si>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</si>
  <si>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</si>
  <si>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</si>
  <si>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</si>
  <si>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</si>
  <si>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</si>
  <si>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</si>
  <si>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</si>
  <si>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</si>
  <si>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</si>
  <si>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</si>
  <si>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</si>
  <si>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</si>
  <si>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</si>
  <si>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</si>
  <si>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</si>
  <si>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</si>
  <si>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</si>
  <si>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</si>
  <si>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</si>
  <si>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</si>
  <si>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</si>
  <si>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</si>
  <si>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</si>
  <si>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</si>
  <si>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</si>
  <si>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</si>
  <si>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</si>
  <si>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</si>
  <si>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</si>
  <si>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</si>
  <si>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</si>
  <si>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</si>
  <si>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</si>
  <si>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</si>
  <si>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</si>
  <si>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</si>
  <si>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</si>
  <si>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</si>
  <si>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</si>
  <si>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</si>
  <si>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</si>
  <si>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</si>
  <si>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</si>
  <si>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</si>
  <si>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</si>
  <si>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</si>
  <si>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</si>
  <si>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</si>
  <si>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</si>
  <si>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</si>
  <si>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</si>
  <si>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</si>
  <si>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</si>
  <si>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</si>
  <si>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</si>
  <si>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</si>
  <si>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</si>
  <si>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</si>
  <si>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</si>
  <si>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</si>
  <si>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</si>
  <si>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</si>
  <si>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</si>
  <si>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</si>
  <si>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</si>
  <si>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</si>
  <si>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</si>
  <si>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</si>
  <si>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</si>
  <si>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</si>
  <si>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</si>
  <si>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</si>
  <si>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</si>
  <si>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</si>
  <si>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</si>
  <si>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</si>
  <si>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</si>
  <si>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</si>
  <si>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</si>
  <si>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</si>
  <si>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</si>
  <si>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</si>
  <si>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</si>
  <si>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</si>
  <si>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</si>
  <si>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</si>
  <si>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</si>
  <si>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</si>
  <si>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</si>
  <si>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</si>
  <si>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</si>
  <si>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</si>
  <si>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</si>
  <si>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</si>
  <si>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</si>
  <si>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</si>
  <si>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</si>
  <si>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</si>
  <si>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</si>
  <si>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</si>
  <si>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</si>
  <si>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</si>
  <si>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</si>
  <si>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</si>
  <si>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</si>
  <si>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</si>
  <si>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</si>
  <si>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</si>
  <si>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</si>
  <si>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</si>
  <si>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</si>
  <si>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</si>
  <si>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</si>
  <si>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</si>
  <si>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</si>
  <si>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</si>
  <si>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</si>
  <si>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</si>
  <si>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</si>
  <si>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</si>
  <si>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</si>
  <si>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</si>
  <si>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</si>
  <si>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</si>
  <si>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</si>
  <si>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</si>
  <si>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</si>
  <si>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</si>
  <si>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</si>
  <si>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</si>
  <si>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</si>
  <si>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</si>
  <si>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</si>
  <si>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</si>
  <si>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</si>
  <si>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</si>
  <si>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</si>
  <si>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</si>
  <si>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</si>
  <si>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</si>
  <si>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</si>
  <si>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</si>
  <si>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</si>
  <si>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</si>
  <si>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</si>
  <si>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</si>
  <si>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</si>
  <si>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</si>
  <si>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</si>
  <si>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</si>
  <si>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</si>
  <si>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</si>
  <si>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</si>
  <si>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</si>
  <si>
    <t>Potential_Revenue</t>
  </si>
  <si>
    <t>POTENTIAL REVENUE = 3 YEAR PURCHASES * VALUE</t>
  </si>
  <si>
    <t xml:space="preserve">1. New Customer Demographics: </t>
  </si>
  <si>
    <t xml:space="preserve">Show the distribution of new customers by wealth_segment and job_industry_category. </t>
  </si>
  <si>
    <t>Grand Total</t>
  </si>
  <si>
    <t>Count of job_industry_category</t>
  </si>
  <si>
    <t>Column Labels</t>
  </si>
  <si>
    <t>Wealth Segment</t>
  </si>
  <si>
    <t xml:space="preserve">Calculate the average past_3_years_bike_related_purchases for new customers. </t>
  </si>
  <si>
    <t>Average of past_3_years_bike_related_purchases</t>
  </si>
  <si>
    <t xml:space="preserve">2. New Customer Location Analysis: </t>
  </si>
  <si>
    <t xml:space="preserve">Create a map or chart showing the distribution of new customers by state. </t>
  </si>
  <si>
    <t>Count of customer_id</t>
  </si>
  <si>
    <t>Analyze the correlation between property_valuation and customer wealth_segment.</t>
  </si>
  <si>
    <t>Sum of property_valuation</t>
  </si>
  <si>
    <t>State</t>
  </si>
  <si>
    <t xml:space="preserve">3. Estimate potential revenue based on past_3_years_bike_related_purchases and value. </t>
  </si>
  <si>
    <t>Sum of Potential_Revenue</t>
  </si>
  <si>
    <t>Sum of Value</t>
  </si>
  <si>
    <t xml:space="preserve">Past_3_year_purchases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</si>
</sst>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3" fillId="0" borderId="0" xfId="0" applyFon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[Task_4_Final.xlsx]Task_4_NewCustomerInsights!PivotTable6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Customers in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Task_4_NewCustomerInsights!$B$24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Task_4_NewCustomerInsights!$A$25:$A$27</c:f>
              <c:strCache>
                <c:ptCount val="3"/>
                <c:pt idx="0">
                  <c:v>NSW</c:v>
                </c:pt>
                <c:pt idx="1">
                  <c:v>QLD</c:v>
                </c:pt>
                <c:pt idx="2">
                  <c:v>VIC</c:v>
                </c:pt>
              </c:strCache>
            </c:strRef>
          </c:cat>
          <c:val>
            <c:numRef>
              <c:f>Task_4_NewCustomerInsights!$B$25:$B$27</c:f>
              <c:numCache>
                <c:formatCode>General</c:formatCode>
                <c:ptCount val="3"/>
                <c:pt idx="0">
                  <c:v>424</c:v>
                </c:pt>
                <c:pt idx="1">
                  <c:v>199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5-4BA8-BE6E-7993E5E26D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324037360"/>
        <c:axId val="1324031120"/>
      </c:barChart>
      <c:catAx>
        <c:axId val="1324037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31120"/>
        <c:crosses val="autoZero"/>
        <c:auto val="1"/>
        <c:lblAlgn val="ctr"/>
        <c:lblOffset val="100"/>
        <c:noMultiLvlLbl val="0"/>
      </c:catAx>
      <c:valAx>
        <c:axId val="1324031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3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[Task_4_Final.xlsx]Task_4_NewCustomerInsights!PivotTable7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Property</a:t>
            </a:r>
            <a:r>
              <a:rPr lang="en-US" b="1" baseline="0"/>
              <a:t> Valuation By Wealth Segment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Task_4_NewCustomerInsights!$J$21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Task_4_NewCustomerInsights!$I$22:$I$24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Task_4_NewCustomerInsights!$J$22:$J$24</c:f>
              <c:numCache>
                <c:formatCode>General</c:formatCode>
                <c:ptCount val="3"/>
                <c:pt idx="0">
                  <c:v>1450</c:v>
                </c:pt>
                <c:pt idx="1">
                  <c:v>1658</c:v>
                </c:pt>
                <c:pt idx="2">
                  <c:v>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A-4A11-8962-6B062D03F3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07604464"/>
        <c:axId val="1307604944"/>
        <c:axId val="0"/>
      </c:bar3DChart>
      <c:catAx>
        <c:axId val="1307604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04944"/>
        <c:crosses val="autoZero"/>
        <c:auto val="1"/>
        <c:lblAlgn val="ctr"/>
        <c:lblOffset val="100"/>
        <c:noMultiLvlLbl val="0"/>
      </c:catAx>
      <c:valAx>
        <c:axId val="130760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27</xdr:row>
      <xdr:rowOff>158750</xdr:rowOff>
    </xdr:from>
    <xdr:to>
      <xdr:col>4</xdr:col>
      <xdr:colOff>592666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A909C-37D6-44E9-2DBA-751E36922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313266</xdr:colOff>
      <xdr:row>25</xdr:row>
      <xdr:rowOff>120651</xdr:rowOff>
    </xdr:from>
    <xdr:to>
      <xdr:col>11</xdr:col>
      <xdr:colOff>732366</xdr:colOff>
      <xdr:row>40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61366F-A301-26AB-A004-BEC997FC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M hadagali" refreshedDate="45517.353096412036" createdVersion="8" refreshedVersion="8" minRefreshableVersion="3" recordCount="852" xr:uid="{D60FACB0-F016-4466-8572-2E4247A4C579}">
  <cacheSource type="worksheet">
    <worksheetSource name="NewCustomerList"/>
  </cacheSource>
  <cacheFields count="19">
    <cacheField name="first_name" numFmtId="0">
      <sharedItems/>
    </cacheField>
    <cacheField name="last_name" numFmtId="0">
      <sharedItems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4">
      <sharedItems containsSemiMixedTypes="0" containsNonDate="0" containsDate="1" containsString="0" minDate="1938-06-08T00:00:00" maxDate="2002-02-28T00:00:00"/>
    </cacheField>
    <cacheField name="job_title" numFmtId="0">
      <sharedItems/>
    </cacheField>
    <cacheField name="job_industry_category" numFmtId="0">
      <sharedItems count="10">
        <s v="Manufacturing"/>
        <s v="Property"/>
        <s v="Financial Services"/>
        <s v="Entertainment"/>
        <s v="Retail"/>
        <s v="IT"/>
        <s v="Health"/>
        <s v="n/a"/>
        <s v="Argiculture"/>
        <s v="Telecommunications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/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/>
    </cacheField>
    <cacheField name="Potential_Revenue" numFmtId="0">
      <sharedItems containsSemiMixedTypes="0" containsString="0" containsNumber="1" minValue="0" maxValue="154.21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M hadagali" refreshedDate="45517.386004976855" createdVersion="8" refreshedVersion="8" minRefreshableVersion="3" recordCount="852" xr:uid="{5B44DE0C-EE97-4A20-8865-246F006D7F65}">
  <cacheSource type="worksheet">
    <worksheetSource name="_NewCustomerList"/>
  </cacheSource>
  <cacheFields count="20">
    <cacheField name="first_name" numFmtId="0">
      <sharedItems/>
    </cacheField>
    <cacheField name="last_name" numFmtId="0">
      <sharedItems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 count="100">
        <n v="86"/>
        <n v="69"/>
        <n v="10"/>
        <n v="64"/>
        <n v="34"/>
        <n v="39"/>
        <n v="23"/>
        <n v="74"/>
        <n v="50"/>
        <n v="72"/>
        <n v="94"/>
        <n v="48"/>
        <n v="38"/>
        <n v="32"/>
        <n v="61"/>
        <n v="83"/>
        <n v="65"/>
        <n v="2"/>
        <n v="11"/>
        <n v="44"/>
        <n v="26"/>
        <n v="5"/>
        <n v="78"/>
        <n v="19"/>
        <n v="71"/>
        <n v="84"/>
        <n v="70"/>
        <n v="88"/>
        <n v="27"/>
        <n v="76"/>
        <n v="24"/>
        <n v="52"/>
        <n v="29"/>
        <n v="14"/>
        <n v="85"/>
        <n v="59"/>
        <n v="12"/>
        <n v="62"/>
        <n v="55"/>
        <n v="87"/>
        <n v="75"/>
        <n v="51"/>
        <n v="47"/>
        <n v="31"/>
        <n v="22"/>
        <n v="58"/>
        <n v="54"/>
        <n v="82"/>
        <n v="73"/>
        <n v="98"/>
        <n v="0"/>
        <n v="36"/>
        <n v="15"/>
        <n v="53"/>
        <n v="9"/>
        <n v="8"/>
        <n v="49"/>
        <n v="93"/>
        <n v="18"/>
        <n v="60"/>
        <n v="30"/>
        <n v="56"/>
        <n v="21"/>
        <n v="95"/>
        <n v="37"/>
        <n v="57"/>
        <n v="3"/>
        <n v="66"/>
        <n v="13"/>
        <n v="42"/>
        <n v="89"/>
        <n v="90"/>
        <n v="28"/>
        <n v="92"/>
        <n v="6"/>
        <n v="4"/>
        <n v="40"/>
        <n v="16"/>
        <n v="96"/>
        <n v="99"/>
        <n v="33"/>
        <n v="79"/>
        <n v="68"/>
        <n v="67"/>
        <n v="7"/>
        <n v="46"/>
        <n v="25"/>
        <n v="97"/>
        <n v="91"/>
        <n v="17"/>
        <n v="45"/>
        <n v="41"/>
        <n v="81"/>
        <n v="35"/>
        <n v="1"/>
        <n v="80"/>
        <n v="43"/>
        <n v="63"/>
        <n v="20"/>
        <n v="77"/>
      </sharedItems>
    </cacheField>
    <cacheField name="DOB" numFmtId="14">
      <sharedItems containsSemiMixedTypes="0" containsNonDate="0" containsDate="1" containsString="0" minDate="1938-06-08T00:00:00" maxDate="2002-02-28T00:00:00"/>
    </cacheField>
    <cacheField name="job_title" numFmtId="0">
      <sharedItems/>
    </cacheField>
    <cacheField name="job_industry_category" numFmtId="0">
      <sharedItems/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 count="3">
        <s v="QLD"/>
        <s v="NSW"/>
        <s v="VIC"/>
      </sharedItems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/>
    </cacheField>
    <cacheField name="Potential_Revenue" numFmtId="0">
      <sharedItems containsSemiMixedTypes="0" containsString="0" containsNumber="1" minValue="0" maxValue="154.21875"/>
    </cacheField>
    <cacheField name="customer_id" numFmtId="0">
      <sharedItems containsSemiMixedTypes="0" containsString="0" containsNumber="1" containsInteger="1" minValue="1" maxValue="8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">
  <r>
    <s v="Chickie"/>
    <s v="Brister"/>
    <s v="Male"/>
    <n v="86"/>
    <d v="1957-07-12T00:00:00"/>
    <s v="General Manager"/>
    <x v="0"/>
    <x v="0"/>
    <s v="N"/>
    <s v="Yes"/>
    <n v="14"/>
    <s v="Shopko Center"/>
    <n v="4500"/>
    <s v="QLD"/>
    <s v="Australia"/>
    <n v="6"/>
    <n v="1"/>
    <n v="1.71875"/>
    <n v="147.8125"/>
  </r>
  <r>
    <s v="Morly"/>
    <s v="Genery"/>
    <s v="Male"/>
    <n v="69"/>
    <d v="1970-03-22T00:00:00"/>
    <s v="Structural Engineer"/>
    <x v="1"/>
    <x v="0"/>
    <s v="N"/>
    <s v="No"/>
    <n v="16"/>
    <s v="Mccormick Park"/>
    <n v="2113"/>
    <s v="NSW"/>
    <s v="Australia"/>
    <n v="11"/>
    <n v="1"/>
    <n v="1.71875"/>
    <n v="118.59375"/>
  </r>
  <r>
    <s v="Ardelis"/>
    <s v="Forrester"/>
    <s v="Female"/>
    <n v="10"/>
    <d v="1974-08-28T00:00:00"/>
    <s v="Senior Cost Accountant"/>
    <x v="2"/>
    <x v="1"/>
    <s v="N"/>
    <s v="No"/>
    <n v="10"/>
    <s v="Colorado Crossing"/>
    <n v="3505"/>
    <s v="VIC"/>
    <s v="Australia"/>
    <n v="5"/>
    <n v="1"/>
    <n v="1.71875"/>
    <n v="17.1875"/>
  </r>
  <r>
    <s v="Lucine"/>
    <s v="Stutt"/>
    <s v="Female"/>
    <n v="64"/>
    <d v="1979-01-28T00:00:00"/>
    <s v="Account Representative III"/>
    <x v="0"/>
    <x v="1"/>
    <s v="N"/>
    <s v="Yes"/>
    <n v="5"/>
    <s v="Annamark Plaza"/>
    <n v="4814"/>
    <s v="QLD"/>
    <s v="Australia"/>
    <n v="1"/>
    <n v="4"/>
    <n v="1.703125"/>
    <n v="109"/>
  </r>
  <r>
    <s v="Melinda"/>
    <s v="Hadlee"/>
    <s v="Female"/>
    <n v="34"/>
    <d v="1965-09-21T00:00:00"/>
    <s v="Financial Analyst"/>
    <x v="2"/>
    <x v="1"/>
    <s v="N"/>
    <s v="No"/>
    <n v="19"/>
    <s v="Montana Place"/>
    <n v="2093"/>
    <s v="NSW"/>
    <s v="Australia"/>
    <n v="9"/>
    <n v="4"/>
    <n v="1.703125"/>
    <n v="57.90625"/>
  </r>
  <r>
    <s v="Druci"/>
    <s v="Brandli"/>
    <s v="Female"/>
    <n v="39"/>
    <d v="1951-04-29T00:00:00"/>
    <s v="Assistant Media Planner"/>
    <x v="3"/>
    <x v="2"/>
    <s v="N"/>
    <s v="Yes"/>
    <n v="22"/>
    <s v="Pearson Terrace"/>
    <n v="4075"/>
    <s v="QLD"/>
    <s v="Australia"/>
    <n v="7"/>
    <n v="6"/>
    <n v="1.671875"/>
    <n v="65.203125"/>
  </r>
  <r>
    <s v="Rutledge"/>
    <s v="Hallt"/>
    <s v="Male"/>
    <n v="23"/>
    <d v="1976-10-06T00:00:00"/>
    <s v="Compensation Analyst"/>
    <x v="2"/>
    <x v="0"/>
    <s v="N"/>
    <s v="No"/>
    <n v="8"/>
    <s v="Nevada Crossing"/>
    <n v="2620"/>
    <s v="NSW"/>
    <s v="Australia"/>
    <n v="7"/>
    <n v="6"/>
    <n v="1.671875"/>
    <n v="38.453125"/>
  </r>
  <r>
    <s v="Nancie"/>
    <s v="Vian"/>
    <s v="Female"/>
    <n v="74"/>
    <d v="1972-12-27T00:00:00"/>
    <s v="Human Resources Assistant II"/>
    <x v="4"/>
    <x v="0"/>
    <s v="N"/>
    <s v="Yes"/>
    <n v="10"/>
    <s v="Carioca Point"/>
    <n v="4814"/>
    <s v="QLD"/>
    <s v="Australia"/>
    <n v="5"/>
    <n v="8"/>
    <n v="1.65625"/>
    <n v="122.5625"/>
  </r>
  <r>
    <s v="Duff"/>
    <s v="Karlowicz"/>
    <s v="Male"/>
    <n v="50"/>
    <d v="1972-04-28T00:00:00"/>
    <s v="Speech Pathologist"/>
    <x v="0"/>
    <x v="0"/>
    <s v="N"/>
    <s v="Yes"/>
    <n v="5"/>
    <s v="West Drive"/>
    <n v="2200"/>
    <s v="NSW"/>
    <s v="Australia"/>
    <n v="10"/>
    <n v="8"/>
    <n v="1.65625"/>
    <n v="82.8125"/>
  </r>
  <r>
    <s v="Barthel"/>
    <s v="Docket"/>
    <s v="Male"/>
    <n v="72"/>
    <d v="1985-08-02T00:00:00"/>
    <s v="Accounting Assistant IV"/>
    <x v="5"/>
    <x v="0"/>
    <s v="N"/>
    <s v="Yes"/>
    <n v="17"/>
    <s v="Scofield Junction"/>
    <n v="4151"/>
    <s v="QLD"/>
    <s v="Australia"/>
    <n v="5"/>
    <n v="10"/>
    <n v="1.640625"/>
    <n v="118.125"/>
  </r>
  <r>
    <s v="Rockwell"/>
    <s v="Matson"/>
    <s v="Male"/>
    <n v="94"/>
    <d v="1995-01-01T00:00:00"/>
    <s v="Programmer Analyst I"/>
    <x v="4"/>
    <x v="2"/>
    <s v="N"/>
    <s v="No"/>
    <n v="3"/>
    <s v="Crowley Point"/>
    <n v="4573"/>
    <s v="QLD"/>
    <s v="Australia"/>
    <n v="6"/>
    <n v="10"/>
    <n v="1.640625"/>
    <n v="154.21875"/>
  </r>
  <r>
    <s v="Wheeler"/>
    <s v="Winward"/>
    <s v="Male"/>
    <n v="48"/>
    <d v="1999-08-30T00:00:00"/>
    <s v="Environmental Specialist"/>
    <x v="0"/>
    <x v="0"/>
    <s v="N"/>
    <s v="No"/>
    <n v="10"/>
    <s v="Golden Leaf Point"/>
    <n v="3216"/>
    <s v="VIC"/>
    <s v="Australia"/>
    <n v="8"/>
    <n v="12"/>
    <n v="1.625"/>
    <n v="78"/>
  </r>
  <r>
    <s v="Melba"/>
    <s v="Spellacy"/>
    <s v="Female"/>
    <n v="38"/>
    <d v="1976-12-09T00:00:00"/>
    <s v="VP Marketing"/>
    <x v="6"/>
    <x v="0"/>
    <s v="N"/>
    <s v="No"/>
    <n v="4"/>
    <s v="Anzinger Circle"/>
    <n v="2232"/>
    <s v="NSW"/>
    <s v="Australia"/>
    <n v="10"/>
    <n v="14"/>
    <n v="1.59375"/>
    <n v="60.5625"/>
  </r>
  <r>
    <s v="Mandie"/>
    <s v="Feares"/>
    <s v="Female"/>
    <n v="32"/>
    <d v="1964-04-19T00:00:00"/>
    <s v="Clinical Specialist"/>
    <x v="6"/>
    <x v="0"/>
    <s v="N"/>
    <s v="No"/>
    <n v="10"/>
    <s v="Kedzie Pass"/>
    <n v="4053"/>
    <s v="QLD"/>
    <s v="Australia"/>
    <n v="8"/>
    <n v="14"/>
    <n v="1.59375"/>
    <n v="51"/>
  </r>
  <r>
    <s v="Marcelia"/>
    <s v="Monkleigh"/>
    <s v="Female"/>
    <n v="61"/>
    <d v="1993-08-22T00:00:00"/>
    <s v="Associate Professor"/>
    <x v="0"/>
    <x v="0"/>
    <s v="N"/>
    <s v="Yes"/>
    <n v="4"/>
    <s v="Swallow Street"/>
    <n v="4051"/>
    <s v="QLD"/>
    <s v="Australia"/>
    <n v="6"/>
    <n v="17"/>
    <n v="1.546875"/>
    <n v="94.359375"/>
  </r>
  <r>
    <s v="Winnifred"/>
    <s v="Beswetherick"/>
    <s v="Female"/>
    <n v="83"/>
    <d v="1976-06-08T00:00:00"/>
    <s v="Actuary"/>
    <x v="2"/>
    <x v="0"/>
    <s v="N"/>
    <s v="No"/>
    <n v="14"/>
    <s v="4th Street"/>
    <n v="3040"/>
    <s v="VIC"/>
    <s v="Australia"/>
    <n v="10"/>
    <n v="17"/>
    <n v="1.546875"/>
    <n v="128.390625"/>
  </r>
  <r>
    <s v="Odilia"/>
    <s v="Quick"/>
    <s v="Female"/>
    <n v="65"/>
    <d v="1938-11-09T00:00:00"/>
    <s v="General Manager"/>
    <x v="0"/>
    <x v="1"/>
    <s v="N"/>
    <s v="Yes"/>
    <n v="11"/>
    <s v="Russell Way"/>
    <n v="2222"/>
    <s v="NSW"/>
    <s v="Australia"/>
    <n v="11"/>
    <n v="19"/>
    <n v="1.53125"/>
    <n v="99.53125"/>
  </r>
  <r>
    <s v="Karly"/>
    <s v="Willavize"/>
    <s v="Female"/>
    <n v="2"/>
    <d v="1954-08-12T00:00:00"/>
    <s v="Internal Auditor"/>
    <x v="0"/>
    <x v="2"/>
    <s v="N"/>
    <s v="No"/>
    <n v="12"/>
    <s v="North Point"/>
    <n v="2190"/>
    <s v="NSW"/>
    <s v="Australia"/>
    <n v="10"/>
    <n v="19"/>
    <n v="1.53125"/>
    <n v="3.0625"/>
  </r>
  <r>
    <s v="Teddie"/>
    <s v="Burchill"/>
    <s v="Male"/>
    <n v="11"/>
    <d v="1968-12-21T00:00:00"/>
    <s v="Programmer I"/>
    <x v="0"/>
    <x v="0"/>
    <s v="N"/>
    <s v="Yes"/>
    <n v="13"/>
    <s v="Raven Plaza"/>
    <n v="2161"/>
    <s v="NSW"/>
    <s v="Australia"/>
    <n v="9"/>
    <n v="21"/>
    <n v="1.515625"/>
    <n v="16.671875"/>
  </r>
  <r>
    <s v="Gaston"/>
    <s v="Dallaghan"/>
    <s v="Male"/>
    <n v="44"/>
    <d v="1993-09-29T00:00:00"/>
    <s v="Financial Analyst"/>
    <x v="2"/>
    <x v="0"/>
    <s v="N"/>
    <s v="Yes"/>
    <n v="8"/>
    <s v="Fuller Street"/>
    <n v="2783"/>
    <s v="NSW"/>
    <s v="Australia"/>
    <n v="7"/>
    <n v="21"/>
    <n v="1.515625"/>
    <n v="66.6875"/>
  </r>
  <r>
    <s v="Otis"/>
    <s v="Ottey"/>
    <s v="Male"/>
    <n v="26"/>
    <d v="1998-02-05T00:00:00"/>
    <s v="Quality Engineer"/>
    <x v="7"/>
    <x v="0"/>
    <s v="N"/>
    <s v="No"/>
    <n v="3"/>
    <s v="Merchant Street"/>
    <n v="4744"/>
    <s v="QLD"/>
    <s v="Australia"/>
    <n v="4"/>
    <n v="23"/>
    <n v="1.5"/>
    <n v="39"/>
  </r>
  <r>
    <s v="Tabbatha"/>
    <s v="Averill"/>
    <s v="Female"/>
    <n v="5"/>
    <d v="1977-12-17T00:00:00"/>
    <s v="Quality Control Specialist"/>
    <x v="7"/>
    <x v="1"/>
    <s v="N"/>
    <s v="Yes"/>
    <n v="13"/>
    <s v="8th Parkway"/>
    <n v="2257"/>
    <s v="NSW"/>
    <s v="Australia"/>
    <n v="8"/>
    <n v="23"/>
    <n v="1.5"/>
    <n v="7.5"/>
  </r>
  <r>
    <s v="Brena"/>
    <s v="Schnitter"/>
    <s v="Female"/>
    <n v="78"/>
    <d v="1982-10-11T00:00:00"/>
    <s v="Account Executive"/>
    <x v="0"/>
    <x v="0"/>
    <s v="N"/>
    <s v="No"/>
    <n v="4"/>
    <s v="Shelley Street"/>
    <n v="4703"/>
    <s v="QLD"/>
    <s v="Australia"/>
    <n v="5"/>
    <n v="25"/>
    <n v="1.484375"/>
    <n v="115.78125"/>
  </r>
  <r>
    <s v="Dyane"/>
    <s v="Burwell"/>
    <s v="Female"/>
    <n v="19"/>
    <d v="1952-06-27T00:00:00"/>
    <s v="Engineer II"/>
    <x v="4"/>
    <x v="0"/>
    <s v="N"/>
    <s v="Yes"/>
    <n v="7"/>
    <s v="Hooker Court"/>
    <n v="2640"/>
    <s v="NSW"/>
    <s v="Australia"/>
    <n v="2"/>
    <n v="26"/>
    <n v="1.46875"/>
    <n v="27.90625"/>
  </r>
  <r>
    <s v="Claudine"/>
    <s v="Barstowk"/>
    <s v="Female"/>
    <n v="71"/>
    <d v="1966-07-20T00:00:00"/>
    <s v="Nurse"/>
    <x v="1"/>
    <x v="2"/>
    <s v="N"/>
    <s v="Yes"/>
    <n v="5"/>
    <s v="Forest Circle"/>
    <n v="4000"/>
    <s v="QLD"/>
    <s v="Australia"/>
    <n v="11"/>
    <n v="26"/>
    <n v="1.46875"/>
    <n v="104.28125"/>
  </r>
  <r>
    <s v="Blinnie"/>
    <s v="Roze"/>
    <s v="Female"/>
    <n v="84"/>
    <d v="1960-12-10T00:00:00"/>
    <s v="Librarian"/>
    <x v="3"/>
    <x v="2"/>
    <s v="N"/>
    <s v="No"/>
    <n v="11"/>
    <s v="Rutledge Court"/>
    <n v="4171"/>
    <s v="QLD"/>
    <s v="Australia"/>
    <n v="7"/>
    <n v="26"/>
    <n v="1.46875"/>
    <n v="123.375"/>
  </r>
  <r>
    <s v="Brien"/>
    <s v="Heaton"/>
    <s v="Male"/>
    <n v="70"/>
    <d v="1951-11-28T00:00:00"/>
    <s v="Clinical Specialist"/>
    <x v="6"/>
    <x v="0"/>
    <s v="N"/>
    <s v="Yes"/>
    <n v="12"/>
    <s v="Novick Trail"/>
    <n v="2470"/>
    <s v="NSW"/>
    <s v="Australia"/>
    <n v="2"/>
    <n v="32"/>
    <n v="1.453125"/>
    <n v="101.71875"/>
  </r>
  <r>
    <s v="Sybilla"/>
    <s v="MacCart"/>
    <s v="Female"/>
    <n v="88"/>
    <d v="1987-01-15T00:00:00"/>
    <s v="Paralegal"/>
    <x v="2"/>
    <x v="0"/>
    <s v="N"/>
    <s v="Yes"/>
    <n v="7"/>
    <s v="Welch Pass"/>
    <n v="2620"/>
    <s v="NSW"/>
    <s v="Australia"/>
    <n v="7"/>
    <n v="32"/>
    <n v="1.453125"/>
    <n v="127.875"/>
  </r>
  <r>
    <s v="Mikel"/>
    <s v="McNess"/>
    <s v="Male"/>
    <n v="71"/>
    <d v="1981-09-22T00:00:00"/>
    <s v="Nurse"/>
    <x v="7"/>
    <x v="0"/>
    <s v="N"/>
    <s v="No"/>
    <n v="9"/>
    <s v="Pleasure Drive"/>
    <n v="4122"/>
    <s v="QLD"/>
    <s v="Australia"/>
    <n v="9"/>
    <n v="32"/>
    <n v="1.453125"/>
    <n v="103.171875"/>
  </r>
  <r>
    <s v="Maisie"/>
    <s v="Maddox"/>
    <s v="Female"/>
    <n v="27"/>
    <d v="1977-05-09T00:00:00"/>
    <s v="Assistant Manager"/>
    <x v="2"/>
    <x v="1"/>
    <s v="N"/>
    <s v="No"/>
    <n v="20"/>
    <s v="Dennis Point"/>
    <n v="3226"/>
    <s v="VIC"/>
    <s v="Australia"/>
    <n v="9"/>
    <n v="32"/>
    <n v="1.453125"/>
    <n v="39.234375"/>
  </r>
  <r>
    <s v="Arleen"/>
    <s v="Casbolt"/>
    <s v="Female"/>
    <n v="48"/>
    <d v="1975-05-10T00:00:00"/>
    <s v="Senior Quality Engineer"/>
    <x v="2"/>
    <x v="1"/>
    <s v="N"/>
    <s v="Yes"/>
    <n v="13"/>
    <s v="Lotheville Crossing"/>
    <n v="4817"/>
    <s v="QLD"/>
    <s v="Australia"/>
    <n v="1"/>
    <n v="36"/>
    <n v="1.4476562500000001"/>
    <n v="69.487500000000011"/>
  </r>
  <r>
    <s v="Farlie"/>
    <s v="Petford"/>
    <s v="Male"/>
    <n v="76"/>
    <d v="1968-03-25T00:00:00"/>
    <s v="Recruiting Manager"/>
    <x v="7"/>
    <x v="2"/>
    <s v="N"/>
    <s v="No"/>
    <n v="13"/>
    <s v="Butternut Trail"/>
    <n v="2017"/>
    <s v="NSW"/>
    <s v="Australia"/>
    <n v="10"/>
    <n v="36"/>
    <n v="1.4476562500000001"/>
    <n v="110.02187500000001"/>
  </r>
  <r>
    <s v="Colene"/>
    <s v="Fishleigh"/>
    <s v="Female"/>
    <n v="24"/>
    <d v="1985-03-14T00:00:00"/>
    <s v="Design Engineer"/>
    <x v="2"/>
    <x v="0"/>
    <s v="N"/>
    <s v="No"/>
    <n v="3"/>
    <s v="Darwin Lane"/>
    <n v="3149"/>
    <s v="VIC"/>
    <s v="Australia"/>
    <n v="10"/>
    <n v="42"/>
    <n v="1.421875"/>
    <n v="34.125"/>
  </r>
  <r>
    <s v="Corinna"/>
    <s v="Suggey"/>
    <s v="Female"/>
    <n v="52"/>
    <d v="1966-09-18T00:00:00"/>
    <s v="Design Engineer"/>
    <x v="7"/>
    <x v="1"/>
    <s v="N"/>
    <s v="No"/>
    <n v="9"/>
    <s v="Ilene Road"/>
    <n v="2761"/>
    <s v="NSW"/>
    <s v="Australia"/>
    <n v="8"/>
    <n v="44"/>
    <n v="1.42109375"/>
    <n v="73.896875000000009"/>
  </r>
  <r>
    <s v="Gipsy"/>
    <s v="Ewestace"/>
    <s v="Female"/>
    <n v="29"/>
    <d v="1956-08-30T00:00:00"/>
    <s v="Business Systems Development Analyst"/>
    <x v="4"/>
    <x v="2"/>
    <s v="N"/>
    <s v="Yes"/>
    <n v="5"/>
    <s v="Moulton Park"/>
    <n v="2034"/>
    <s v="NSW"/>
    <s v="Australia"/>
    <n v="12"/>
    <n v="46"/>
    <n v="1.4078124999999999"/>
    <n v="40.826562499999994"/>
  </r>
  <r>
    <s v="Sheena"/>
    <s v="Kybbye"/>
    <s v="Female"/>
    <n v="14"/>
    <d v="1956-07-16T00:00:00"/>
    <s v="Paralegal"/>
    <x v="2"/>
    <x v="1"/>
    <s v="N"/>
    <s v="Yes"/>
    <n v="19"/>
    <s v="Clemons Junction"/>
    <n v="4852"/>
    <s v="QLD"/>
    <s v="Australia"/>
    <n v="1"/>
    <n v="46"/>
    <n v="1.4078124999999999"/>
    <n v="19.709374999999998"/>
  </r>
  <r>
    <s v="Jobina"/>
    <s v="Gobourn"/>
    <s v="Female"/>
    <n v="85"/>
    <d v="1994-12-04T00:00:00"/>
    <s v="VP Quality Control"/>
    <x v="7"/>
    <x v="2"/>
    <s v="N"/>
    <s v="Yes"/>
    <n v="14"/>
    <s v="Grim Road"/>
    <n v="4305"/>
    <s v="QLD"/>
    <s v="Australia"/>
    <n v="4"/>
    <n v="46"/>
    <n v="1.4078124999999999"/>
    <n v="119.66406249999999"/>
  </r>
  <r>
    <s v="Gale"/>
    <s v="Disbrow"/>
    <s v="Female"/>
    <n v="59"/>
    <d v="1977-05-14T00:00:00"/>
    <s v="Cost Accountant"/>
    <x v="2"/>
    <x v="0"/>
    <s v="N"/>
    <s v="Yes"/>
    <n v="17"/>
    <s v="Bashford Drive"/>
    <n v="3741"/>
    <s v="VIC"/>
    <s v="Australia"/>
    <n v="7"/>
    <n v="46"/>
    <n v="1.4078124999999999"/>
    <n v="83.060937499999994"/>
  </r>
  <r>
    <s v="Thaxter"/>
    <s v="Kingsbury"/>
    <s v="Male"/>
    <n v="12"/>
    <d v="1950-05-03T00:00:00"/>
    <s v="Product Engineer"/>
    <x v="8"/>
    <x v="0"/>
    <s v="N"/>
    <s v="No"/>
    <n v="20"/>
    <s v="Vermont Lane"/>
    <n v="2067"/>
    <s v="NSW"/>
    <s v="Australia"/>
    <n v="12"/>
    <n v="50"/>
    <n v="1.40625"/>
    <n v="16.875"/>
  </r>
  <r>
    <s v="Taylor"/>
    <s v="Steuhlmeyer"/>
    <s v="Male"/>
    <n v="62"/>
    <d v="1999-03-22T00:00:00"/>
    <s v="Paralegal"/>
    <x v="2"/>
    <x v="1"/>
    <s v="N"/>
    <s v="Yes"/>
    <n v="5"/>
    <s v="Mcguire Trail"/>
    <n v="4017"/>
    <s v="QLD"/>
    <s v="Australia"/>
    <n v="8"/>
    <n v="52"/>
    <n v="1.39453125"/>
    <n v="86.4609375"/>
  </r>
  <r>
    <s v="Griswold"/>
    <s v="Kelsall"/>
    <s v="Male"/>
    <n v="55"/>
    <d v="1993-12-19T00:00:00"/>
    <s v="Social Worker"/>
    <x v="6"/>
    <x v="2"/>
    <s v="N"/>
    <s v="Yes"/>
    <n v="11"/>
    <s v="Blaine Point"/>
    <n v="3805"/>
    <s v="VIC"/>
    <s v="Australia"/>
    <n v="7"/>
    <n v="52"/>
    <n v="1.39453125"/>
    <n v="76.69921875"/>
  </r>
  <r>
    <s v="Lavena"/>
    <s v="Seekings"/>
    <s v="Female"/>
    <n v="87"/>
    <d v="1995-03-25T00:00:00"/>
    <s v="Payment Adjustment Coordinator"/>
    <x v="4"/>
    <x v="0"/>
    <s v="N"/>
    <s v="No"/>
    <n v="16"/>
    <s v="Mayfield Street"/>
    <n v="3166"/>
    <s v="VIC"/>
    <s v="Australia"/>
    <n v="10"/>
    <n v="54"/>
    <n v="1.3812500000000001"/>
    <n v="120.16875"/>
  </r>
  <r>
    <s v="Martelle"/>
    <s v="Tuppeny"/>
    <s v="Female"/>
    <n v="52"/>
    <d v="1981-02-03T00:00:00"/>
    <s v="Marketing Assistant"/>
    <x v="0"/>
    <x v="0"/>
    <s v="N"/>
    <s v="No"/>
    <n v="9"/>
    <s v="Grayhawk Way"/>
    <n v="2226"/>
    <s v="NSW"/>
    <s v="Australia"/>
    <n v="10"/>
    <n v="54"/>
    <n v="1.3812500000000001"/>
    <n v="71.825000000000003"/>
  </r>
  <r>
    <s v="Briant"/>
    <s v="Ladley"/>
    <s v="Male"/>
    <n v="75"/>
    <d v="1979-12-17T00:00:00"/>
    <s v="Recruiter"/>
    <x v="8"/>
    <x v="0"/>
    <s v="N"/>
    <s v="No"/>
    <n v="12"/>
    <s v="Schlimgen Terrace"/>
    <n v="2750"/>
    <s v="NSW"/>
    <s v="Australia"/>
    <n v="8"/>
    <n v="57"/>
    <n v="1.375"/>
    <n v="103.125"/>
  </r>
  <r>
    <s v="Marylou"/>
    <s v="Kirkup"/>
    <s v="Female"/>
    <n v="51"/>
    <d v="1972-10-31T00:00:00"/>
    <s v="VP Product Management"/>
    <x v="7"/>
    <x v="0"/>
    <s v="N"/>
    <s v="No"/>
    <n v="14"/>
    <s v="Sunbrook Terrace"/>
    <n v="3196"/>
    <s v="VIC"/>
    <s v="Australia"/>
    <n v="9"/>
    <n v="57"/>
    <n v="1.375"/>
    <n v="70.125"/>
  </r>
  <r>
    <s v="Lorrie"/>
    <s v="Antonelli"/>
    <s v="Male"/>
    <n v="47"/>
    <d v="1983-02-11T00:00:00"/>
    <s v="Cost Accountant"/>
    <x v="2"/>
    <x v="2"/>
    <s v="N"/>
    <s v="Yes"/>
    <n v="17"/>
    <s v="Bobwhite Circle"/>
    <n v="2257"/>
    <s v="NSW"/>
    <s v="Australia"/>
    <n v="7"/>
    <n v="57"/>
    <n v="1.375"/>
    <n v="64.625"/>
  </r>
  <r>
    <s v="Jedediah"/>
    <s v="Kedie"/>
    <s v="Male"/>
    <n v="31"/>
    <d v="1971-12-29T00:00:00"/>
    <s v="Developer I"/>
    <x v="8"/>
    <x v="0"/>
    <s v="N"/>
    <s v="Yes"/>
    <n v="9"/>
    <s v="Acker Drive"/>
    <n v="2763"/>
    <s v="NSW"/>
    <s v="Australia"/>
    <n v="9"/>
    <n v="62"/>
    <n v="1.36796875"/>
    <n v="42.407031249999996"/>
  </r>
  <r>
    <s v="Kaine"/>
    <s v="Smallcombe"/>
    <s v="Male"/>
    <n v="59"/>
    <d v="1942-02-06T00:00:00"/>
    <s v="Senior Financial Analyst"/>
    <x v="2"/>
    <x v="2"/>
    <s v="N"/>
    <s v="No"/>
    <n v="11"/>
    <s v="Mosinee Parkway"/>
    <n v="2072"/>
    <s v="NSW"/>
    <s v="Australia"/>
    <n v="10"/>
    <n v="62"/>
    <n v="1.36796875"/>
    <n v="80.710156249999997"/>
  </r>
  <r>
    <s v="Loise"/>
    <s v="Iltchev"/>
    <s v="Female"/>
    <n v="70"/>
    <d v="1967-03-18T00:00:00"/>
    <s v="Electrical Engineer"/>
    <x v="0"/>
    <x v="2"/>
    <s v="N"/>
    <s v="Yes"/>
    <n v="17"/>
    <s v="Becker Place"/>
    <n v="4504"/>
    <s v="QLD"/>
    <s v="Australia"/>
    <n v="6"/>
    <n v="62"/>
    <n v="1.36796875"/>
    <n v="95.7578125"/>
  </r>
  <r>
    <s v="Cristen"/>
    <s v="Maroney"/>
    <s v="Female"/>
    <n v="22"/>
    <d v="1999-11-21T00:00:00"/>
    <s v="Accountant IV"/>
    <x v="5"/>
    <x v="2"/>
    <s v="N"/>
    <s v="Yes"/>
    <n v="7"/>
    <s v="Karstens Crossing"/>
    <n v="4214"/>
    <s v="QLD"/>
    <s v="Australia"/>
    <n v="7"/>
    <n v="65"/>
    <n v="1.3625"/>
    <n v="29.975000000000001"/>
  </r>
  <r>
    <s v="Dorothy"/>
    <s v="Barnardo"/>
    <s v="Female"/>
    <n v="58"/>
    <d v="1983-02-01T00:00:00"/>
    <s v="Human Resources Manager"/>
    <x v="4"/>
    <x v="2"/>
    <s v="N"/>
    <s v="No"/>
    <n v="12"/>
    <s v="Cottonwood Avenue"/>
    <n v="2168"/>
    <s v="NSW"/>
    <s v="Australia"/>
    <n v="8"/>
    <n v="65"/>
    <n v="1.3625"/>
    <n v="79.025000000000006"/>
  </r>
  <r>
    <s v="Rosmunda"/>
    <s v="Duxbarry"/>
    <s v="Female"/>
    <n v="69"/>
    <d v="1996-07-20T00:00:00"/>
    <s v="Executive Secretary"/>
    <x v="1"/>
    <x v="1"/>
    <s v="N"/>
    <s v="Yes"/>
    <n v="5"/>
    <s v="Graedel Terrace"/>
    <n v="4208"/>
    <s v="QLD"/>
    <s v="Australia"/>
    <n v="11"/>
    <n v="65"/>
    <n v="1.3625"/>
    <n v="94.012500000000003"/>
  </r>
  <r>
    <s v="Rozamond"/>
    <s v="Riha"/>
    <s v="Female"/>
    <n v="54"/>
    <d v="1984-10-07T00:00:00"/>
    <s v="Account Representative I"/>
    <x v="0"/>
    <x v="1"/>
    <s v="N"/>
    <s v="Yes"/>
    <n v="16"/>
    <s v="Bartelt Center"/>
    <n v="4078"/>
    <s v="QLD"/>
    <s v="Australia"/>
    <n v="7"/>
    <n v="68"/>
    <n v="1.3546875"/>
    <n v="73.153125000000003"/>
  </r>
  <r>
    <s v="Gunner"/>
    <s v="Petti"/>
    <s v="Male"/>
    <n v="62"/>
    <d v="1999-06-08T00:00:00"/>
    <s v="Executive Secretary"/>
    <x v="2"/>
    <x v="2"/>
    <s v="N"/>
    <s v="Yes"/>
    <n v="3"/>
    <s v="Mendota Drive"/>
    <n v="4036"/>
    <s v="QLD"/>
    <s v="Australia"/>
    <n v="5"/>
    <n v="68"/>
    <n v="1.3546875"/>
    <n v="83.990625000000009"/>
  </r>
  <r>
    <s v="Vivienne"/>
    <s v="Crayden"/>
    <s v="Female"/>
    <n v="82"/>
    <d v="1988-09-18T00:00:00"/>
    <s v="Associate Professor"/>
    <x v="7"/>
    <x v="2"/>
    <s v="N"/>
    <s v="Yes"/>
    <n v="6"/>
    <s v="Algoma Center"/>
    <n v="4173"/>
    <s v="QLD"/>
    <s v="Australia"/>
    <n v="7"/>
    <n v="68"/>
    <n v="1.3546875"/>
    <n v="111.08437500000001"/>
  </r>
  <r>
    <s v="Sherilyn"/>
    <s v="Canero"/>
    <s v="Female"/>
    <n v="11"/>
    <d v="1996-08-03T00:00:00"/>
    <s v="Dental Hygienist"/>
    <x v="6"/>
    <x v="2"/>
    <s v="N"/>
    <s v="Yes"/>
    <n v="13"/>
    <s v="Lyons Way"/>
    <n v="2484"/>
    <s v="NSW"/>
    <s v="Australia"/>
    <n v="7"/>
    <n v="68"/>
    <n v="1.3546875"/>
    <n v="14.901562500000001"/>
  </r>
  <r>
    <s v="Bessie"/>
    <s v="Roscow"/>
    <s v="Female"/>
    <n v="78"/>
    <d v="1994-08-04T00:00:00"/>
    <s v="GIS Technical Architect"/>
    <x v="2"/>
    <x v="0"/>
    <s v="N"/>
    <s v="No"/>
    <n v="9"/>
    <s v="Florence Trail"/>
    <n v="2121"/>
    <s v="NSW"/>
    <s v="Australia"/>
    <n v="10"/>
    <n v="72"/>
    <n v="1.35"/>
    <n v="105.30000000000001"/>
  </r>
  <r>
    <s v="Kevina"/>
    <s v="Ferandez"/>
    <s v="Female"/>
    <n v="73"/>
    <d v="1999-09-21T00:00:00"/>
    <s v="Assistant Professor"/>
    <x v="2"/>
    <x v="2"/>
    <s v="N"/>
    <s v="No"/>
    <n v="15"/>
    <s v="Heffernan Drive"/>
    <n v="4068"/>
    <s v="QLD"/>
    <s v="Australia"/>
    <n v="9"/>
    <n v="72"/>
    <n v="1.35"/>
    <n v="98.550000000000011"/>
  </r>
  <r>
    <s v="Yancy"/>
    <s v="Clementet"/>
    <s v="Male"/>
    <n v="5"/>
    <d v="1968-02-16T00:00:00"/>
    <s v="Mechanical Systems Engineer"/>
    <x v="7"/>
    <x v="2"/>
    <s v="N"/>
    <s v="No"/>
    <n v="15"/>
    <s v="Union Center"/>
    <n v="2147"/>
    <s v="NSW"/>
    <s v="Australia"/>
    <n v="9"/>
    <n v="72"/>
    <n v="1.35"/>
    <n v="6.75"/>
  </r>
  <r>
    <s v="Hasheem"/>
    <s v="Groucock"/>
    <s v="Male"/>
    <n v="98"/>
    <d v="1974-09-17T00:00:00"/>
    <s v="Budget/Accounting Analyst IV"/>
    <x v="0"/>
    <x v="2"/>
    <s v="N"/>
    <s v="Yes"/>
    <n v="10"/>
    <s v="Spenser Pass"/>
    <n v="2034"/>
    <s v="NSW"/>
    <s v="Australia"/>
    <n v="12"/>
    <n v="72"/>
    <n v="1.35"/>
    <n v="132.30000000000001"/>
  </r>
  <r>
    <s v="Tobias"/>
    <s v="Woodhams"/>
    <s v="Male"/>
    <n v="0"/>
    <d v="1961-04-15T00:00:00"/>
    <s v="Research Nurse"/>
    <x v="6"/>
    <x v="0"/>
    <s v="N"/>
    <s v="No"/>
    <n v="17"/>
    <s v="Valley Edge Plaza"/>
    <n v="2759"/>
    <s v="NSW"/>
    <s v="Australia"/>
    <n v="9"/>
    <n v="77"/>
    <n v="1.3414062499999999"/>
    <n v="0"/>
  </r>
  <r>
    <s v="Glennis"/>
    <s v="Flintoff"/>
    <s v="Female"/>
    <n v="36"/>
    <d v="1956-10-22T00:00:00"/>
    <s v="Speech Pathologist"/>
    <x v="6"/>
    <x v="1"/>
    <s v="N"/>
    <s v="Yes"/>
    <n v="13"/>
    <s v="Rutledge Lane"/>
    <n v="3030"/>
    <s v="VIC"/>
    <s v="Australia"/>
    <n v="7"/>
    <n v="78"/>
    <n v="1.3374999999999999"/>
    <n v="48.15"/>
  </r>
  <r>
    <s v="Chanda"/>
    <s v="Mensler"/>
    <s v="Female"/>
    <n v="15"/>
    <d v="1972-01-14T00:00:00"/>
    <s v="Computer Systems Analyst IV"/>
    <x v="0"/>
    <x v="0"/>
    <s v="N"/>
    <s v="Yes"/>
    <n v="13"/>
    <s v="Mockingbird Plaza"/>
    <n v="2212"/>
    <s v="NSW"/>
    <s v="Australia"/>
    <n v="10"/>
    <n v="78"/>
    <n v="1.3374999999999999"/>
    <n v="20.0625"/>
  </r>
  <r>
    <s v="Katheryn"/>
    <s v="Kinner"/>
    <s v="Female"/>
    <n v="15"/>
    <d v="1973-11-28T00:00:00"/>
    <s v="Analyst Programmer"/>
    <x v="3"/>
    <x v="2"/>
    <s v="N"/>
    <s v="No"/>
    <n v="6"/>
    <s v="Kenwood Center"/>
    <n v="2518"/>
    <s v="NSW"/>
    <s v="Australia"/>
    <n v="6"/>
    <n v="78"/>
    <n v="1.3374999999999999"/>
    <n v="20.0625"/>
  </r>
  <r>
    <s v="Sumner"/>
    <s v="Carrivick"/>
    <s v="Male"/>
    <n v="53"/>
    <d v="1995-04-09T00:00:00"/>
    <s v="Desktop Support Technician"/>
    <x v="0"/>
    <x v="0"/>
    <s v="N"/>
    <s v="No"/>
    <n v="15"/>
    <s v="4th Center"/>
    <n v="2097"/>
    <s v="NSW"/>
    <s v="Australia"/>
    <n v="12"/>
    <n v="78"/>
    <n v="1.3374999999999999"/>
    <n v="70.887499999999989"/>
  </r>
  <r>
    <s v="Valerie"/>
    <s v="Pickover"/>
    <s v="Female"/>
    <n v="34"/>
    <d v="1965-09-08T00:00:00"/>
    <s v="Editor"/>
    <x v="2"/>
    <x v="0"/>
    <s v="N"/>
    <s v="No"/>
    <n v="9"/>
    <s v="Spenser Road"/>
    <n v="2756"/>
    <s v="NSW"/>
    <s v="Australia"/>
    <n v="8"/>
    <n v="78"/>
    <n v="1.3374999999999999"/>
    <n v="45.474999999999994"/>
  </r>
  <r>
    <s v="Gardie"/>
    <s v="Crellim"/>
    <s v="Male"/>
    <n v="58"/>
    <d v="1975-09-12T00:00:00"/>
    <s v="Biostatistician IV"/>
    <x v="0"/>
    <x v="2"/>
    <s v="N"/>
    <s v="No"/>
    <n v="8"/>
    <s v="Forest Dale Avenue"/>
    <n v="3161"/>
    <s v="VIC"/>
    <s v="Australia"/>
    <n v="12"/>
    <n v="84"/>
    <n v="1.328125"/>
    <n v="77.03125"/>
  </r>
  <r>
    <s v="Sean"/>
    <s v="O'Loughlin"/>
    <s v="Male"/>
    <n v="48"/>
    <d v="1961-03-22T00:00:00"/>
    <s v="Database Administrator III"/>
    <x v="0"/>
    <x v="2"/>
    <s v="N"/>
    <s v="Yes"/>
    <n v="16"/>
    <s v="Old Gate Point"/>
    <n v="2576"/>
    <s v="NSW"/>
    <s v="Australia"/>
    <n v="10"/>
    <n v="85"/>
    <n v="1.325"/>
    <n v="63.599999999999994"/>
  </r>
  <r>
    <s v="Pietra"/>
    <s v="Buckleigh"/>
    <s v="Female"/>
    <n v="9"/>
    <d v="1949-04-29T00:00:00"/>
    <s v="Engineer III"/>
    <x v="7"/>
    <x v="2"/>
    <s v="N"/>
    <s v="No"/>
    <n v="13"/>
    <s v="Dixon Alley"/>
    <n v="2024"/>
    <s v="NSW"/>
    <s v="Australia"/>
    <n v="10"/>
    <n v="85"/>
    <n v="1.325"/>
    <n v="11.924999999999999"/>
  </r>
  <r>
    <s v="Marysa"/>
    <s v="Rouchy"/>
    <s v="Female"/>
    <n v="8"/>
    <d v="1999-02-15T00:00:00"/>
    <s v="Assistant Media Planner"/>
    <x v="3"/>
    <x v="1"/>
    <s v="N"/>
    <s v="No"/>
    <n v="5"/>
    <s v="Twin Pines Way"/>
    <n v="2026"/>
    <s v="NSW"/>
    <s v="Australia"/>
    <n v="9"/>
    <n v="85"/>
    <n v="1.325"/>
    <n v="10.6"/>
  </r>
  <r>
    <s v="Ossie"/>
    <s v="Midden"/>
    <s v="Male"/>
    <n v="49"/>
    <d v="1950-02-10T00:00:00"/>
    <s v="Physical Therapy Assistant"/>
    <x v="0"/>
    <x v="0"/>
    <s v="N"/>
    <s v="Yes"/>
    <n v="14"/>
    <s v="Debra Center"/>
    <n v="2479"/>
    <s v="NSW"/>
    <s v="Australia"/>
    <n v="9"/>
    <n v="89"/>
    <n v="1.3125"/>
    <n v="64.3125"/>
  </r>
  <r>
    <s v="Sid"/>
    <s v="Carlone"/>
    <s v="Male"/>
    <n v="24"/>
    <d v="1971-08-18T00:00:00"/>
    <s v="Structural Engineer"/>
    <x v="6"/>
    <x v="1"/>
    <s v="N"/>
    <s v="No"/>
    <n v="16"/>
    <s v="Sunnyside Avenue"/>
    <n v="4670"/>
    <s v="QLD"/>
    <s v="Australia"/>
    <n v="2"/>
    <n v="89"/>
    <n v="1.3125"/>
    <n v="31.5"/>
  </r>
  <r>
    <s v="Ludovico"/>
    <s v="Juster"/>
    <s v="Male"/>
    <n v="93"/>
    <d v="1992-04-19T00:00:00"/>
    <s v="Environmental Specialist"/>
    <x v="7"/>
    <x v="1"/>
    <s v="N"/>
    <s v="No"/>
    <n v="15"/>
    <s v="Talisman Avenue"/>
    <n v="2125"/>
    <s v="NSW"/>
    <s v="Australia"/>
    <n v="10"/>
    <n v="89"/>
    <n v="1.3125"/>
    <n v="122.0625"/>
  </r>
  <r>
    <s v="Patricia"/>
    <s v="Everix"/>
    <s v="Female"/>
    <n v="34"/>
    <d v="1978-02-19T00:00:00"/>
    <s v="Director of Sales"/>
    <x v="6"/>
    <x v="0"/>
    <s v="N"/>
    <s v="No"/>
    <n v="19"/>
    <s v="Washington Terrace"/>
    <n v="2263"/>
    <s v="NSW"/>
    <s v="Australia"/>
    <n v="7"/>
    <n v="89"/>
    <n v="1.3125"/>
    <n v="44.625"/>
  </r>
  <r>
    <s v="Levy"/>
    <s v="Abramamov"/>
    <s v="Male"/>
    <n v="94"/>
    <d v="1952-09-21T00:00:00"/>
    <s v="Teacher"/>
    <x v="7"/>
    <x v="1"/>
    <s v="N"/>
    <s v="Yes"/>
    <n v="14"/>
    <s v="Anderson Center"/>
    <n v="4037"/>
    <s v="QLD"/>
    <s v="Australia"/>
    <n v="8"/>
    <n v="89"/>
    <n v="1.3125"/>
    <n v="123.375"/>
  </r>
  <r>
    <s v="Symon"/>
    <s v="Mawne"/>
    <s v="Male"/>
    <n v="18"/>
    <d v="1943-02-08T00:00:00"/>
    <s v="Human Resources Assistant IV"/>
    <x v="1"/>
    <x v="0"/>
    <s v="N"/>
    <s v="Yes"/>
    <n v="15"/>
    <s v="High Crossing Circle"/>
    <n v="3350"/>
    <s v="VIC"/>
    <s v="Australia"/>
    <n v="4"/>
    <n v="96"/>
    <n v="1.3"/>
    <n v="23.400000000000002"/>
  </r>
  <r>
    <s v="Karlik"/>
    <s v="Penchen"/>
    <s v="Male"/>
    <n v="60"/>
    <d v="1994-10-31T00:00:00"/>
    <s v="Nurse Practicioner"/>
    <x v="4"/>
    <x v="0"/>
    <s v="N"/>
    <s v="No"/>
    <n v="11"/>
    <s v="Nevada Point"/>
    <n v="4017"/>
    <s v="QLD"/>
    <s v="Australia"/>
    <n v="6"/>
    <n v="96"/>
    <n v="1.3"/>
    <n v="78"/>
  </r>
  <r>
    <s v="Bengt"/>
    <s v="Bilson"/>
    <s v="Male"/>
    <n v="26"/>
    <d v="1972-11-02T00:00:00"/>
    <s v="Structural Engineer"/>
    <x v="0"/>
    <x v="2"/>
    <s v="N"/>
    <s v="No"/>
    <n v="11"/>
    <s v="Grayhawk Circle"/>
    <n v="2232"/>
    <s v="NSW"/>
    <s v="Australia"/>
    <n v="10"/>
    <n v="99"/>
    <n v="1.296875"/>
    <n v="33.71875"/>
  </r>
  <r>
    <s v="Evangelin"/>
    <s v="Boc"/>
    <s v="Female"/>
    <n v="30"/>
    <d v="2000-05-09T00:00:00"/>
    <s v="Structural Analysis Engineer"/>
    <x v="0"/>
    <x v="2"/>
    <s v="N"/>
    <s v="Yes"/>
    <n v="14"/>
    <s v="Meadow Ridge Street"/>
    <n v="3173"/>
    <s v="VIC"/>
    <s v="Australia"/>
    <n v="8"/>
    <n v="99"/>
    <n v="1.296875"/>
    <n v="38.90625"/>
  </r>
  <r>
    <s v="Hanny"/>
    <s v="Treven"/>
    <s v="Female"/>
    <n v="84"/>
    <d v="1991-01-22T00:00:00"/>
    <s v="Associate Professor"/>
    <x v="4"/>
    <x v="0"/>
    <s v="N"/>
    <s v="No"/>
    <n v="3"/>
    <s v="Quincy Street"/>
    <n v="4118"/>
    <s v="QLD"/>
    <s v="Australia"/>
    <n v="4"/>
    <n v="99"/>
    <n v="1.296875"/>
    <n v="108.9375"/>
  </r>
  <r>
    <s v="Gina"/>
    <s v="Mallon"/>
    <s v="Female"/>
    <n v="56"/>
    <d v="1994-02-11T00:00:00"/>
    <s v="Dental Hygienist"/>
    <x v="6"/>
    <x v="0"/>
    <s v="N"/>
    <s v="No"/>
    <n v="12"/>
    <s v="Johnson Plaza"/>
    <n v="4670"/>
    <s v="QLD"/>
    <s v="Australia"/>
    <n v="2"/>
    <n v="102"/>
    <n v="1.28828125"/>
    <n v="72.143749999999997"/>
  </r>
  <r>
    <s v="Reynold"/>
    <s v="Elman"/>
    <s v="Male"/>
    <n v="19"/>
    <d v="1940-01-18T00:00:00"/>
    <s v="Marketing Manager"/>
    <x v="0"/>
    <x v="0"/>
    <s v="N"/>
    <s v="No"/>
    <n v="9"/>
    <s v="Sunnyside Center"/>
    <n v="2390"/>
    <s v="NSW"/>
    <s v="Australia"/>
    <n v="2"/>
    <n v="102"/>
    <n v="1.28828125"/>
    <n v="24.477343749999999"/>
  </r>
  <r>
    <s v="Flossy"/>
    <s v="Concannon"/>
    <s v="Female"/>
    <n v="64"/>
    <d v="1980-10-20T00:00:00"/>
    <s v="Staff Accountant IV"/>
    <x v="2"/>
    <x v="1"/>
    <s v="N"/>
    <s v="No"/>
    <n v="8"/>
    <s v="Mallory Park"/>
    <n v="3919"/>
    <s v="VIC"/>
    <s v="Australia"/>
    <n v="2"/>
    <n v="104"/>
    <n v="1.2875000000000001"/>
    <n v="82.4"/>
  </r>
  <r>
    <s v="Cristen"/>
    <s v="Wiltshire"/>
    <s v="Female"/>
    <n v="59"/>
    <d v="1961-10-20T00:00:00"/>
    <s v="VP Sales"/>
    <x v="2"/>
    <x v="2"/>
    <s v="N"/>
    <s v="Yes"/>
    <n v="15"/>
    <s v="Judy Drive"/>
    <n v="3047"/>
    <s v="VIC"/>
    <s v="Australia"/>
    <n v="6"/>
    <n v="104"/>
    <n v="1.2875000000000001"/>
    <n v="75.962500000000006"/>
  </r>
  <r>
    <s v="Griffith"/>
    <s v="Escot"/>
    <s v="Male"/>
    <n v="50"/>
    <d v="1946-10-23T00:00:00"/>
    <s v="Accountant III"/>
    <x v="5"/>
    <x v="0"/>
    <s v="N"/>
    <s v="Yes"/>
    <n v="16"/>
    <s v="Manitowish Court"/>
    <n v="4116"/>
    <s v="QLD"/>
    <s v="Australia"/>
    <n v="3"/>
    <n v="104"/>
    <n v="1.2875000000000001"/>
    <n v="64.375"/>
  </r>
  <r>
    <s v="Jamie"/>
    <s v="Jiruca"/>
    <s v="Female"/>
    <n v="21"/>
    <d v="1963-06-16T00:00:00"/>
    <s v="Recruiting Manager"/>
    <x v="8"/>
    <x v="0"/>
    <s v="N"/>
    <s v="No"/>
    <n v="18"/>
    <s v="Erie Crossing"/>
    <n v="2230"/>
    <s v="NSW"/>
    <s v="Australia"/>
    <n v="9"/>
    <n v="104"/>
    <n v="1.2875000000000001"/>
    <n v="27.037500000000001"/>
  </r>
  <r>
    <s v="Lyon"/>
    <s v="Brittan"/>
    <s v="Male"/>
    <n v="14"/>
    <d v="1972-04-23T00:00:00"/>
    <s v="Sales Representative"/>
    <x v="4"/>
    <x v="2"/>
    <s v="N"/>
    <s v="No"/>
    <n v="19"/>
    <s v="Sachs Road"/>
    <n v="3153"/>
    <s v="VIC"/>
    <s v="Australia"/>
    <n v="8"/>
    <n v="104"/>
    <n v="1.2875000000000001"/>
    <n v="18.025000000000002"/>
  </r>
  <r>
    <s v="Aridatha"/>
    <s v="Sephton"/>
    <s v="Female"/>
    <n v="95"/>
    <d v="1961-10-22T00:00:00"/>
    <s v="Human Resources Assistant II"/>
    <x v="7"/>
    <x v="0"/>
    <s v="N"/>
    <s v="No"/>
    <n v="5"/>
    <s v="Forster Circle"/>
    <n v="2340"/>
    <s v="NSW"/>
    <s v="Australia"/>
    <n v="1"/>
    <n v="104"/>
    <n v="1.2875000000000001"/>
    <n v="122.31250000000001"/>
  </r>
  <r>
    <s v="Franciska"/>
    <s v="Stigell"/>
    <s v="Female"/>
    <n v="95"/>
    <d v="1968-11-15T00:00:00"/>
    <s v="Food Chemist"/>
    <x v="6"/>
    <x v="0"/>
    <s v="N"/>
    <s v="Yes"/>
    <n v="7"/>
    <s v="Anderson Junction"/>
    <n v="3802"/>
    <s v="VIC"/>
    <s v="Australia"/>
    <n v="7"/>
    <n v="111"/>
    <n v="1.28125"/>
    <n v="121.71875"/>
  </r>
  <r>
    <s v="Jordan"/>
    <s v="Clampe"/>
    <s v="Male"/>
    <n v="37"/>
    <d v="1939-12-09T00:00:00"/>
    <s v="Staff Scientist"/>
    <x v="2"/>
    <x v="0"/>
    <s v="N"/>
    <s v="Yes"/>
    <n v="11"/>
    <s v="Westend Road"/>
    <n v="4207"/>
    <s v="QLD"/>
    <s v="Australia"/>
    <n v="5"/>
    <n v="111"/>
    <n v="1.28125"/>
    <n v="47.40625"/>
  </r>
  <r>
    <s v="David"/>
    <s v="Napoleon"/>
    <s v="Male"/>
    <n v="72"/>
    <d v="1961-11-05T00:00:00"/>
    <s v="Structural Engineer"/>
    <x v="7"/>
    <x v="2"/>
    <s v="N"/>
    <s v="No"/>
    <n v="14"/>
    <s v="Garrison Point"/>
    <n v="2223"/>
    <s v="NSW"/>
    <s v="Australia"/>
    <n v="11"/>
    <n v="111"/>
    <n v="1.28125"/>
    <n v="92.25"/>
  </r>
  <r>
    <s v="Meriel"/>
    <s v="Tapp"/>
    <s v="Female"/>
    <n v="0"/>
    <d v="1995-08-13T00:00:00"/>
    <s v="VP Sales"/>
    <x v="5"/>
    <x v="0"/>
    <s v="N"/>
    <s v="No"/>
    <n v="5"/>
    <s v="Milwaukee Hill"/>
    <n v="3280"/>
    <s v="VIC"/>
    <s v="Australia"/>
    <n v="2"/>
    <n v="114"/>
    <n v="1.2749999999999999"/>
    <n v="0"/>
  </r>
  <r>
    <s v="Dolley"/>
    <s v="Starmont"/>
    <s v="Female"/>
    <n v="53"/>
    <d v="1977-11-08T00:00:00"/>
    <s v="Geologist IV"/>
    <x v="0"/>
    <x v="1"/>
    <s v="N"/>
    <s v="No"/>
    <n v="18"/>
    <s v="Dovetail Pass"/>
    <n v="4129"/>
    <s v="QLD"/>
    <s v="Australia"/>
    <n v="6"/>
    <n v="114"/>
    <n v="1.2749999999999999"/>
    <n v="67.574999999999989"/>
  </r>
  <r>
    <s v="Rollo"/>
    <s v="Louedey"/>
    <s v="Male"/>
    <n v="64"/>
    <d v="1946-07-09T00:00:00"/>
    <s v="Information Systems Manager"/>
    <x v="9"/>
    <x v="1"/>
    <s v="N"/>
    <s v="Yes"/>
    <n v="17"/>
    <s v="Cascade Park"/>
    <n v="2089"/>
    <s v="NSW"/>
    <s v="Australia"/>
    <n v="9"/>
    <n v="114"/>
    <n v="1.2749999999999999"/>
    <n v="81.599999999999994"/>
  </r>
  <r>
    <s v="Jerrine"/>
    <s v="Cosbey"/>
    <s v="Female"/>
    <n v="21"/>
    <d v="1978-01-11T00:00:00"/>
    <s v="Junior Executive"/>
    <x v="2"/>
    <x v="2"/>
    <s v="N"/>
    <s v="Yes"/>
    <n v="6"/>
    <s v="Russell Avenue"/>
    <n v="3094"/>
    <s v="VIC"/>
    <s v="Australia"/>
    <n v="9"/>
    <n v="114"/>
    <n v="1.2749999999999999"/>
    <n v="26.774999999999999"/>
  </r>
  <r>
    <s v="Roddy"/>
    <s v="Rubinshtein"/>
    <s v="Male"/>
    <n v="37"/>
    <d v="1987-10-08T00:00:00"/>
    <s v="Nurse Practicioner"/>
    <x v="4"/>
    <x v="0"/>
    <s v="N"/>
    <s v="Yes"/>
    <n v="4"/>
    <s v="Mcguire Crossing"/>
    <n v="4510"/>
    <s v="QLD"/>
    <s v="Australia"/>
    <n v="7"/>
    <n v="114"/>
    <n v="1.2749999999999999"/>
    <n v="47.174999999999997"/>
  </r>
  <r>
    <s v="Viki"/>
    <s v="Coutts"/>
    <s v="Female"/>
    <n v="2"/>
    <d v="1952-12-14T00:00:00"/>
    <s v="Automation Specialist II"/>
    <x v="1"/>
    <x v="0"/>
    <s v="N"/>
    <s v="Yes"/>
    <n v="7"/>
    <s v="Golf View Alley"/>
    <n v="2287"/>
    <s v="NSW"/>
    <s v="Australia"/>
    <n v="4"/>
    <n v="120"/>
    <n v="1.2625"/>
    <n v="2.5249999999999999"/>
  </r>
  <r>
    <s v="Ashby"/>
    <s v="Bispham"/>
    <s v="Male"/>
    <n v="71"/>
    <d v="1981-10-29T00:00:00"/>
    <s v="Software Consultant"/>
    <x v="4"/>
    <x v="1"/>
    <s v="N"/>
    <s v="No"/>
    <n v="4"/>
    <s v="Russell Lane"/>
    <n v="2145"/>
    <s v="NSW"/>
    <s v="Australia"/>
    <n v="8"/>
    <n v="120"/>
    <n v="1.2625"/>
    <n v="89.637500000000003"/>
  </r>
  <r>
    <s v="Alexander"/>
    <s v="Broadbent"/>
    <s v="Male"/>
    <n v="57"/>
    <d v="1997-05-28T00:00:00"/>
    <s v="Desktop Support Technician"/>
    <x v="7"/>
    <x v="0"/>
    <s v="N"/>
    <s v="No"/>
    <n v="9"/>
    <s v="Stephen Trail"/>
    <n v="2209"/>
    <s v="NSW"/>
    <s v="Australia"/>
    <n v="10"/>
    <n v="120"/>
    <n v="1.2625"/>
    <n v="71.962499999999991"/>
  </r>
  <r>
    <s v="Teddy"/>
    <s v="Lagadu"/>
    <s v="Female"/>
    <n v="86"/>
    <d v="1969-07-20T00:00:00"/>
    <s v="Design Engineer"/>
    <x v="7"/>
    <x v="2"/>
    <s v="N"/>
    <s v="No"/>
    <n v="6"/>
    <s v="Charing Cross Trail"/>
    <n v="2759"/>
    <s v="NSW"/>
    <s v="Australia"/>
    <n v="8"/>
    <n v="120"/>
    <n v="1.2625"/>
    <n v="108.575"/>
  </r>
  <r>
    <s v="Peria"/>
    <s v="Rantoull"/>
    <s v="Female"/>
    <n v="3"/>
    <d v="1975-03-13T00:00:00"/>
    <s v="Financial Analyst"/>
    <x v="2"/>
    <x v="0"/>
    <s v="N"/>
    <s v="No"/>
    <n v="4"/>
    <s v="Moulton Terrace"/>
    <n v="4500"/>
    <s v="QLD"/>
    <s v="Australia"/>
    <n v="4"/>
    <n v="120"/>
    <n v="1.2625"/>
    <n v="3.7874999999999996"/>
  </r>
  <r>
    <s v="Ludvig"/>
    <s v="Andren"/>
    <s v="Male"/>
    <n v="44"/>
    <d v="1941-02-22T00:00:00"/>
    <s v="Media Manager III"/>
    <x v="7"/>
    <x v="2"/>
    <s v="N"/>
    <s v="Yes"/>
    <n v="15"/>
    <s v="Waywood Circle"/>
    <n v="4306"/>
    <s v="QLD"/>
    <s v="Australia"/>
    <n v="5"/>
    <n v="125"/>
    <n v="1.26171875"/>
    <n v="55.515625"/>
  </r>
  <r>
    <s v="Rebeca"/>
    <s v="Aggas"/>
    <s v="Female"/>
    <n v="66"/>
    <d v="1953-02-27T00:00:00"/>
    <s v="Social Worker"/>
    <x v="6"/>
    <x v="1"/>
    <s v="N"/>
    <s v="No"/>
    <n v="21"/>
    <s v="Katie Lane"/>
    <n v="3818"/>
    <s v="VIC"/>
    <s v="Australia"/>
    <n v="1"/>
    <n v="127"/>
    <n v="1.25"/>
    <n v="82.5"/>
  </r>
  <r>
    <s v="Ricki"/>
    <s v="Dobrowski"/>
    <s v="Male"/>
    <n v="13"/>
    <d v="1975-03-10T00:00:00"/>
    <s v="Civil Engineer"/>
    <x v="0"/>
    <x v="0"/>
    <s v="N"/>
    <s v="Yes"/>
    <n v="9"/>
    <s v="Eggendart Pass"/>
    <n v="2835"/>
    <s v="NSW"/>
    <s v="Australia"/>
    <n v="1"/>
    <n v="127"/>
    <n v="1.25"/>
    <n v="16.25"/>
  </r>
  <r>
    <s v="Georgetta"/>
    <s v="Lovett"/>
    <s v="Female"/>
    <n v="42"/>
    <d v="1940-02-02T00:00:00"/>
    <s v="Editor"/>
    <x v="4"/>
    <x v="0"/>
    <s v="N"/>
    <s v="No"/>
    <n v="12"/>
    <s v="Bluejay Place"/>
    <n v="4405"/>
    <s v="QLD"/>
    <s v="Australia"/>
    <n v="1"/>
    <n v="127"/>
    <n v="1.25"/>
    <n v="52.5"/>
  </r>
  <r>
    <s v="Bambi"/>
    <s v="Cogger"/>
    <s v="Female"/>
    <n v="51"/>
    <d v="1990-07-12T00:00:00"/>
    <s v="Design Engineer"/>
    <x v="4"/>
    <x v="1"/>
    <s v="N"/>
    <s v="Yes"/>
    <n v="5"/>
    <s v="Monument Lane"/>
    <n v="2560"/>
    <s v="NSW"/>
    <s v="Australia"/>
    <n v="7"/>
    <n v="127"/>
    <n v="1.25"/>
    <n v="63.75"/>
  </r>
  <r>
    <s v="Aurie"/>
    <s v="Rhead"/>
    <s v="Female"/>
    <n v="78"/>
    <d v="1962-07-28T00:00:00"/>
    <s v="Geological Engineer"/>
    <x v="0"/>
    <x v="1"/>
    <s v="N"/>
    <s v="Yes"/>
    <n v="5"/>
    <s v="Mendota Court"/>
    <n v="2650"/>
    <s v="NSW"/>
    <s v="Australia"/>
    <n v="2"/>
    <n v="127"/>
    <n v="1.25"/>
    <n v="97.5"/>
  </r>
  <r>
    <s v="Farris"/>
    <s v="Skettles"/>
    <s v="Male"/>
    <n v="38"/>
    <d v="1965-07-03T00:00:00"/>
    <s v="Payment Adjustment Coordinator"/>
    <x v="7"/>
    <x v="0"/>
    <s v="N"/>
    <s v="Yes"/>
    <n v="13"/>
    <s v="Redwing Lane"/>
    <n v="3240"/>
    <s v="VIC"/>
    <s v="Australia"/>
    <n v="7"/>
    <n v="132"/>
    <n v="1.2484375000000001"/>
    <n v="47.440625000000004"/>
  </r>
  <r>
    <s v="Lacy"/>
    <s v="Drance"/>
    <s v="Female"/>
    <n v="27"/>
    <d v="1978-02-05T00:00:00"/>
    <s v="Graphic Designer"/>
    <x v="0"/>
    <x v="1"/>
    <s v="N"/>
    <s v="Yes"/>
    <n v="14"/>
    <s v="Waywood Lane"/>
    <n v="2750"/>
    <s v="NSW"/>
    <s v="Australia"/>
    <n v="8"/>
    <n v="133"/>
    <n v="1.2375"/>
    <n v="33.412500000000001"/>
  </r>
  <r>
    <s v="Padraig"/>
    <s v="Snel"/>
    <s v="Male"/>
    <n v="89"/>
    <d v="1970-11-08T00:00:00"/>
    <s v="Staff Accountant II"/>
    <x v="7"/>
    <x v="0"/>
    <s v="N"/>
    <s v="No"/>
    <n v="19"/>
    <s v="Mifflin Point"/>
    <n v="2114"/>
    <s v="NSW"/>
    <s v="Australia"/>
    <n v="7"/>
    <n v="133"/>
    <n v="1.2375"/>
    <n v="110.1375"/>
  </r>
  <r>
    <s v="Malorie"/>
    <s v="Votier"/>
    <s v="Female"/>
    <n v="90"/>
    <d v="1990-05-29T00:00:00"/>
    <s v="Graphic Designer"/>
    <x v="0"/>
    <x v="1"/>
    <s v="N"/>
    <s v="No"/>
    <n v="4"/>
    <s v="Weeping Birch Hill"/>
    <n v="4509"/>
    <s v="QLD"/>
    <s v="Australia"/>
    <n v="5"/>
    <n v="133"/>
    <n v="1.2375"/>
    <n v="111.375"/>
  </r>
  <r>
    <s v="Shepperd"/>
    <s v="Ricards"/>
    <s v="Male"/>
    <n v="28"/>
    <d v="1967-09-27T00:00:00"/>
    <s v="Social Worker"/>
    <x v="6"/>
    <x v="0"/>
    <s v="N"/>
    <s v="Yes"/>
    <n v="16"/>
    <s v="Oakridge Lane"/>
    <n v="2284"/>
    <s v="NSW"/>
    <s v="Australia"/>
    <n v="4"/>
    <n v="133"/>
    <n v="1.2375"/>
    <n v="34.65"/>
  </r>
  <r>
    <s v="Daryl"/>
    <s v="Pauncefort"/>
    <s v="Female"/>
    <n v="12"/>
    <d v="1979-06-18T00:00:00"/>
    <s v="Community Outreach Specialist"/>
    <x v="2"/>
    <x v="0"/>
    <s v="N"/>
    <s v="Yes"/>
    <n v="12"/>
    <s v="Dexter Parkway"/>
    <n v="2380"/>
    <s v="NSW"/>
    <s v="Australia"/>
    <n v="3"/>
    <n v="133"/>
    <n v="1.2375"/>
    <n v="14.850000000000001"/>
  </r>
  <r>
    <s v="Norina"/>
    <s v="Blakeway"/>
    <s v="Female"/>
    <n v="60"/>
    <d v="1980-02-11T00:00:00"/>
    <s v="Programmer Analyst II"/>
    <x v="1"/>
    <x v="0"/>
    <s v="N"/>
    <s v="Yes"/>
    <n v="3"/>
    <s v="Lawn Lane"/>
    <n v="3081"/>
    <s v="VIC"/>
    <s v="Australia"/>
    <n v="8"/>
    <n v="133"/>
    <n v="1.2375"/>
    <n v="74.25"/>
  </r>
  <r>
    <s v="My"/>
    <s v="Chaston"/>
    <s v="Male"/>
    <n v="92"/>
    <d v="1966-07-16T00:00:00"/>
    <s v="Desktop Support Technician"/>
    <x v="0"/>
    <x v="1"/>
    <s v="N"/>
    <s v="Yes"/>
    <n v="16"/>
    <s v="Northport Park"/>
    <n v="3765"/>
    <s v="VIC"/>
    <s v="Australia"/>
    <n v="9"/>
    <n v="133"/>
    <n v="1.2375"/>
    <n v="113.85000000000001"/>
  </r>
  <r>
    <s v="Isak"/>
    <s v="Bergstram"/>
    <s v="Male"/>
    <n v="14"/>
    <d v="2001-03-08T00:00:00"/>
    <s v="Pharmacist"/>
    <x v="6"/>
    <x v="1"/>
    <s v="N"/>
    <s v="Yes"/>
    <n v="15"/>
    <s v="Karstens Pass"/>
    <n v="2176"/>
    <s v="NSW"/>
    <s v="Australia"/>
    <n v="9"/>
    <n v="142"/>
    <n v="1.23515625"/>
    <n v="17.292187500000001"/>
  </r>
  <r>
    <s v="Grannie"/>
    <s v="Cracker"/>
    <s v="Male"/>
    <n v="28"/>
    <d v="1949-03-06T00:00:00"/>
    <s v="VP Marketing"/>
    <x v="4"/>
    <x v="0"/>
    <s v="N"/>
    <s v="Yes"/>
    <n v="20"/>
    <s v="Hermina Pass"/>
    <n v="4217"/>
    <s v="QLD"/>
    <s v="Australia"/>
    <n v="8"/>
    <n v="142"/>
    <n v="1.23515625"/>
    <n v="34.584375000000001"/>
  </r>
  <r>
    <s v="Welby"/>
    <s v="Lourenco"/>
    <s v="Male"/>
    <n v="6"/>
    <d v="1975-12-27T00:00:00"/>
    <s v="Senior Cost Accountant"/>
    <x v="2"/>
    <x v="2"/>
    <s v="N"/>
    <s v="Yes"/>
    <n v="17"/>
    <s v="Atwood Alley"/>
    <n v="2138"/>
    <s v="NSW"/>
    <s v="Australia"/>
    <n v="9"/>
    <n v="144"/>
    <n v="1.234375"/>
    <n v="7.40625"/>
  </r>
  <r>
    <s v="Glenn"/>
    <s v="Casbourne"/>
    <s v="Female"/>
    <n v="4"/>
    <d v="1981-08-08T00:00:00"/>
    <s v="Senior Editor"/>
    <x v="0"/>
    <x v="0"/>
    <s v="N"/>
    <s v="No"/>
    <n v="6"/>
    <s v="Morrow Alley"/>
    <n v="4207"/>
    <s v="QLD"/>
    <s v="Australia"/>
    <n v="1"/>
    <n v="144"/>
    <n v="1.234375"/>
    <n v="4.9375"/>
  </r>
  <r>
    <s v="Nadiya"/>
    <s v="Balasini"/>
    <s v="Female"/>
    <n v="40"/>
    <d v="1950-11-05T00:00:00"/>
    <s v="Sales Associate"/>
    <x v="2"/>
    <x v="0"/>
    <s v="N"/>
    <s v="No"/>
    <n v="15"/>
    <s v="Mallory Trail"/>
    <n v="2164"/>
    <s v="NSW"/>
    <s v="Australia"/>
    <n v="9"/>
    <n v="146"/>
    <n v="1.2250000000000001"/>
    <n v="49"/>
  </r>
  <r>
    <s v="Tyne"/>
    <s v="Coate"/>
    <s v="Female"/>
    <n v="82"/>
    <d v="1965-07-15T00:00:00"/>
    <s v="Developer II"/>
    <x v="0"/>
    <x v="0"/>
    <s v="N"/>
    <s v="No"/>
    <n v="17"/>
    <s v="Thackeray Street"/>
    <n v="2218"/>
    <s v="NSW"/>
    <s v="Australia"/>
    <n v="8"/>
    <n v="146"/>
    <n v="1.2250000000000001"/>
    <n v="100.45"/>
  </r>
  <r>
    <s v="Christie"/>
    <s v="Anders"/>
    <s v="Male"/>
    <n v="38"/>
    <d v="1969-10-02T00:00:00"/>
    <s v="VP Marketing"/>
    <x v="4"/>
    <x v="0"/>
    <s v="N"/>
    <s v="No"/>
    <n v="16"/>
    <s v="Ludington Plaza"/>
    <n v="2153"/>
    <s v="NSW"/>
    <s v="Australia"/>
    <n v="10"/>
    <n v="146"/>
    <n v="1.2250000000000001"/>
    <n v="46.550000000000004"/>
  </r>
  <r>
    <s v="Agnella"/>
    <s v="Capener"/>
    <s v="Female"/>
    <n v="58"/>
    <d v="1969-05-21T00:00:00"/>
    <s v="Teacher"/>
    <x v="6"/>
    <x v="2"/>
    <s v="N"/>
    <s v="No"/>
    <n v="19"/>
    <s v="Derek Circle"/>
    <n v="3977"/>
    <s v="VIC"/>
    <s v="Australia"/>
    <n v="6"/>
    <n v="146"/>
    <n v="1.2250000000000001"/>
    <n v="71.050000000000011"/>
  </r>
  <r>
    <s v="Daisy"/>
    <s v="Spowart"/>
    <s v="Female"/>
    <n v="60"/>
    <d v="1967-12-18T00:00:00"/>
    <s v="Staff Accountant I"/>
    <x v="6"/>
    <x v="1"/>
    <s v="N"/>
    <s v="Yes"/>
    <n v="4"/>
    <s v="Westridge Road"/>
    <n v="4570"/>
    <s v="QLD"/>
    <s v="Australia"/>
    <n v="3"/>
    <n v="146"/>
    <n v="1.2250000000000001"/>
    <n v="73.5"/>
  </r>
  <r>
    <s v="Denys"/>
    <s v="Minshall"/>
    <s v="Female"/>
    <n v="30"/>
    <d v="1961-12-26T00:00:00"/>
    <s v="Environmental Tech"/>
    <x v="0"/>
    <x v="1"/>
    <s v="N"/>
    <s v="Yes"/>
    <n v="14"/>
    <s v="Myrtle Lane"/>
    <n v="2324"/>
    <s v="NSW"/>
    <s v="Australia"/>
    <n v="8"/>
    <n v="152"/>
    <n v="1.221875"/>
    <n v="36.65625"/>
  </r>
  <r>
    <s v="Archibald"/>
    <s v="Blessed"/>
    <s v="Male"/>
    <n v="61"/>
    <d v="1969-02-10T00:00:00"/>
    <s v="VP Sales"/>
    <x v="2"/>
    <x v="0"/>
    <s v="N"/>
    <s v="Yes"/>
    <n v="18"/>
    <s v="Memorial Drive"/>
    <n v="2016"/>
    <s v="NSW"/>
    <s v="Australia"/>
    <n v="11"/>
    <n v="153"/>
    <n v="1.21875"/>
    <n v="74.34375"/>
  </r>
  <r>
    <s v="Feodor"/>
    <s v="Englishby"/>
    <s v="Male"/>
    <n v="54"/>
    <d v="1961-08-14T00:00:00"/>
    <s v="Account Coordinator"/>
    <x v="6"/>
    <x v="0"/>
    <s v="N"/>
    <s v="No"/>
    <n v="11"/>
    <s v="Boyd Road"/>
    <n v="3201"/>
    <s v="VIC"/>
    <s v="Australia"/>
    <n v="5"/>
    <n v="154"/>
    <n v="1.203125"/>
    <n v="64.96875"/>
  </r>
  <r>
    <s v="Skippie"/>
    <s v="Yearsley"/>
    <s v="Male"/>
    <n v="6"/>
    <d v="1956-09-04T00:00:00"/>
    <s v="Compensation Analyst"/>
    <x v="2"/>
    <x v="0"/>
    <s v="N"/>
    <s v="No"/>
    <n v="9"/>
    <s v="John Wall Avenue"/>
    <n v="4350"/>
    <s v="QLD"/>
    <s v="Australia"/>
    <n v="5"/>
    <n v="155"/>
    <n v="1.2"/>
    <n v="7.1999999999999993"/>
  </r>
  <r>
    <s v="Tessa"/>
    <s v="Friese"/>
    <s v="Female"/>
    <n v="89"/>
    <d v="1976-10-24T00:00:00"/>
    <s v="Health Coach II"/>
    <x v="2"/>
    <x v="0"/>
    <s v="N"/>
    <s v="No"/>
    <n v="21"/>
    <s v="Alpine Point"/>
    <n v="4212"/>
    <s v="QLD"/>
    <s v="Australia"/>
    <n v="9"/>
    <n v="157"/>
    <n v="1.1953125"/>
    <n v="106.3828125"/>
  </r>
  <r>
    <s v="Roseanne"/>
    <s v="Caruth"/>
    <s v="Female"/>
    <n v="16"/>
    <d v="1957-05-25T00:00:00"/>
    <s v="Programmer Analyst III"/>
    <x v="6"/>
    <x v="0"/>
    <s v="N"/>
    <s v="No"/>
    <n v="7"/>
    <s v="Lyons Alley"/>
    <n v="2763"/>
    <s v="NSW"/>
    <s v="Australia"/>
    <n v="9"/>
    <n v="158"/>
    <n v="1.1875"/>
    <n v="19"/>
  </r>
  <r>
    <s v="Tedra"/>
    <s v="Goodbanne"/>
    <s v="Female"/>
    <n v="4"/>
    <d v="1978-01-15T00:00:00"/>
    <s v="Senior Quality Engineer"/>
    <x v="7"/>
    <x v="0"/>
    <s v="N"/>
    <s v="Yes"/>
    <n v="6"/>
    <s v="Debs Road"/>
    <n v="3934"/>
    <s v="VIC"/>
    <s v="Australia"/>
    <n v="9"/>
    <n v="158"/>
    <n v="1.1875"/>
    <n v="4.75"/>
  </r>
  <r>
    <s v="Roberto"/>
    <s v="Harme"/>
    <s v="Male"/>
    <n v="27"/>
    <d v="1951-06-11T00:00:00"/>
    <s v="Environmental Tech"/>
    <x v="7"/>
    <x v="2"/>
    <s v="N"/>
    <s v="No"/>
    <n v="10"/>
    <s v="Starling Pass"/>
    <n v="2564"/>
    <s v="NSW"/>
    <s v="Australia"/>
    <n v="9"/>
    <n v="158"/>
    <n v="1.1875"/>
    <n v="32.0625"/>
  </r>
  <r>
    <s v="Nichole"/>
    <s v="Leisman"/>
    <s v="Male"/>
    <n v="37"/>
    <d v="1986-08-07T00:00:00"/>
    <s v="Geologist III"/>
    <x v="1"/>
    <x v="1"/>
    <s v="N"/>
    <s v="No"/>
    <n v="4"/>
    <s v="Bunker Hill Crossing"/>
    <n v="2068"/>
    <s v="NSW"/>
    <s v="Australia"/>
    <n v="12"/>
    <n v="158"/>
    <n v="1.1875"/>
    <n v="43.9375"/>
  </r>
  <r>
    <s v="Amil"/>
    <s v="Ennor"/>
    <s v="Female"/>
    <n v="23"/>
    <d v="1995-08-04T00:00:00"/>
    <s v="Health Coach II"/>
    <x v="6"/>
    <x v="0"/>
    <s v="N"/>
    <s v="Yes"/>
    <n v="10"/>
    <s v="Amoth Pass"/>
    <n v="3109"/>
    <s v="VIC"/>
    <s v="Australia"/>
    <n v="11"/>
    <n v="158"/>
    <n v="1.1875"/>
    <n v="27.3125"/>
  </r>
  <r>
    <s v="Shawna"/>
    <s v="Hinrichsen"/>
    <s v="Female"/>
    <n v="60"/>
    <d v="1969-08-27T00:00:00"/>
    <s v="Assistant Professor"/>
    <x v="0"/>
    <x v="1"/>
    <s v="N"/>
    <s v="Yes"/>
    <n v="9"/>
    <s v="Eagan Avenue"/>
    <n v="2326"/>
    <s v="NSW"/>
    <s v="Australia"/>
    <n v="2"/>
    <n v="163"/>
    <n v="1.1820312500000001"/>
    <n v="70.921875"/>
  </r>
  <r>
    <s v="Fonsie"/>
    <s v="Levane"/>
    <s v="Male"/>
    <n v="96"/>
    <d v="1951-07-10T00:00:00"/>
    <s v="Account Representative III"/>
    <x v="7"/>
    <x v="2"/>
    <s v="N"/>
    <s v="Yes"/>
    <n v="19"/>
    <s v="Armistice Terrace"/>
    <n v="4011"/>
    <s v="QLD"/>
    <s v="Australia"/>
    <n v="3"/>
    <n v="163"/>
    <n v="1.1820312500000001"/>
    <n v="113.47500000000001"/>
  </r>
  <r>
    <s v="Emilie"/>
    <s v="Brody"/>
    <s v="Female"/>
    <n v="3"/>
    <d v="1979-05-22T00:00:00"/>
    <s v="Director of Sales"/>
    <x v="7"/>
    <x v="0"/>
    <s v="N"/>
    <s v="Yes"/>
    <n v="3"/>
    <s v="Burrows Alley"/>
    <n v="2073"/>
    <s v="NSW"/>
    <s v="Australia"/>
    <n v="11"/>
    <n v="163"/>
    <n v="1.1820312500000001"/>
    <n v="3.5460937500000003"/>
  </r>
  <r>
    <s v="Robert"/>
    <s v="Corkill"/>
    <s v="Male"/>
    <n v="55"/>
    <d v="1976-03-12T00:00:00"/>
    <s v="Clinical Specialist"/>
    <x v="6"/>
    <x v="0"/>
    <s v="N"/>
    <s v="No"/>
    <n v="4"/>
    <s v="Toban Point"/>
    <n v="2227"/>
    <s v="NSW"/>
    <s v="Australia"/>
    <n v="10"/>
    <n v="166"/>
    <n v="1.175"/>
    <n v="64.625"/>
  </r>
  <r>
    <s v="Elvira"/>
    <s v="Kurten"/>
    <s v="Female"/>
    <n v="65"/>
    <d v="1973-03-18T00:00:00"/>
    <s v="Assistant Professor"/>
    <x v="2"/>
    <x v="2"/>
    <s v="N"/>
    <s v="No"/>
    <n v="12"/>
    <s v="Ridge Oak Court"/>
    <n v="2471"/>
    <s v="NSW"/>
    <s v="Australia"/>
    <n v="3"/>
    <n v="166"/>
    <n v="1.175"/>
    <n v="76.375"/>
  </r>
  <r>
    <s v="Juliana"/>
    <s v="Mitchenson"/>
    <s v="Female"/>
    <n v="55"/>
    <d v="1989-01-05T00:00:00"/>
    <s v="Environmental Tech"/>
    <x v="0"/>
    <x v="0"/>
    <s v="N"/>
    <s v="Yes"/>
    <n v="8"/>
    <s v="Russell Terrace"/>
    <n v="4350"/>
    <s v="QLD"/>
    <s v="Australia"/>
    <n v="4"/>
    <n v="166"/>
    <n v="1.175"/>
    <n v="64.625"/>
  </r>
  <r>
    <s v="Regine"/>
    <s v="Bownes"/>
    <s v="Female"/>
    <n v="99"/>
    <d v="1952-07-01T00:00:00"/>
    <s v="Senior Developer"/>
    <x v="4"/>
    <x v="1"/>
    <s v="N"/>
    <s v="No"/>
    <n v="15"/>
    <s v="Loeprich Lane"/>
    <n v="3752"/>
    <s v="VIC"/>
    <s v="Australia"/>
    <n v="9"/>
    <n v="166"/>
    <n v="1.175"/>
    <n v="116.325"/>
  </r>
  <r>
    <s v="Abner"/>
    <s v="Fraschetti"/>
    <s v="Male"/>
    <n v="33"/>
    <d v="1986-01-23T00:00:00"/>
    <s v="Staff Scientist"/>
    <x v="8"/>
    <x v="1"/>
    <s v="N"/>
    <s v="No"/>
    <n v="13"/>
    <s v="Northport Avenue"/>
    <n v="3805"/>
    <s v="VIC"/>
    <s v="Australia"/>
    <n v="7"/>
    <n v="166"/>
    <n v="1.175"/>
    <n v="38.774999999999999"/>
  </r>
  <r>
    <s v="Alvira"/>
    <s v="Coulman"/>
    <s v="Female"/>
    <n v="42"/>
    <d v="1955-06-05T00:00:00"/>
    <s v="Account Representative II"/>
    <x v="7"/>
    <x v="1"/>
    <s v="N"/>
    <s v="No"/>
    <n v="14"/>
    <s v="Wayridge Trail"/>
    <n v="2205"/>
    <s v="NSW"/>
    <s v="Australia"/>
    <n v="9"/>
    <n v="166"/>
    <n v="1.175"/>
    <n v="49.35"/>
  </r>
  <r>
    <s v="Sawyer"/>
    <s v="Sponton"/>
    <s v="Male"/>
    <n v="36"/>
    <d v="1956-02-22T00:00:00"/>
    <s v="Help Desk Technician"/>
    <x v="1"/>
    <x v="0"/>
    <s v="N"/>
    <s v="Yes"/>
    <n v="10"/>
    <s v="Golf Terrace"/>
    <n v="2126"/>
    <s v="NSW"/>
    <s v="Australia"/>
    <n v="11"/>
    <n v="166"/>
    <n v="1.175"/>
    <n v="42.300000000000004"/>
  </r>
  <r>
    <s v="Feodor"/>
    <s v="Vickers"/>
    <s v="Male"/>
    <n v="60"/>
    <d v="1989-11-18T00:00:00"/>
    <s v="VP Quality Control"/>
    <x v="2"/>
    <x v="0"/>
    <s v="N"/>
    <s v="Yes"/>
    <n v="4"/>
    <s v="Truax Way"/>
    <n v="2209"/>
    <s v="NSW"/>
    <s v="Australia"/>
    <n v="6"/>
    <n v="173"/>
    <n v="1.171875"/>
    <n v="70.3125"/>
  </r>
  <r>
    <s v="Paten"/>
    <s v="Cayet"/>
    <s v="Male"/>
    <n v="56"/>
    <d v="1995-02-19T00:00:00"/>
    <s v="Assistant Manager"/>
    <x v="0"/>
    <x v="1"/>
    <s v="N"/>
    <s v="Yes"/>
    <n v="16"/>
    <s v="Burning Wood Way"/>
    <n v="3850"/>
    <s v="VIC"/>
    <s v="Australia"/>
    <n v="1"/>
    <n v="174"/>
    <n v="1.16875"/>
    <n v="65.45"/>
  </r>
  <r>
    <s v="Loria"/>
    <s v="Tappington"/>
    <s v="Female"/>
    <n v="72"/>
    <d v="1955-09-06T00:00:00"/>
    <s v="Research Assistant IV"/>
    <x v="1"/>
    <x v="0"/>
    <s v="N"/>
    <s v="No"/>
    <n v="5"/>
    <s v="Swallow Junction"/>
    <n v="3038"/>
    <s v="VIC"/>
    <s v="Australia"/>
    <n v="8"/>
    <n v="174"/>
    <n v="1.16875"/>
    <n v="84.149999999999991"/>
  </r>
  <r>
    <s v="Tanya"/>
    <s v="Kiefer"/>
    <s v="Female"/>
    <n v="54"/>
    <d v="1992-07-05T00:00:00"/>
    <s v="Speech Pathologist"/>
    <x v="9"/>
    <x v="2"/>
    <s v="N"/>
    <s v="No"/>
    <n v="7"/>
    <s v="Warner Park"/>
    <n v="2146"/>
    <s v="NSW"/>
    <s v="Australia"/>
    <n v="9"/>
    <n v="174"/>
    <n v="1.16875"/>
    <n v="63.112499999999997"/>
  </r>
  <r>
    <s v="Devonne"/>
    <s v="Alderwick"/>
    <s v="Female"/>
    <n v="79"/>
    <d v="1939-01-29T00:00:00"/>
    <s v="Research Associate"/>
    <x v="7"/>
    <x v="2"/>
    <s v="N"/>
    <s v="Yes"/>
    <n v="9"/>
    <s v="Lien Lane"/>
    <n v="3122"/>
    <s v="VIC"/>
    <s v="Australia"/>
    <n v="7"/>
    <n v="177"/>
    <n v="1.1625000000000001"/>
    <n v="91.837500000000006"/>
  </r>
  <r>
    <s v="Omero"/>
    <s v="McDonand"/>
    <s v="Male"/>
    <n v="51"/>
    <d v="1952-04-01T00:00:00"/>
    <s v="Software Consultant"/>
    <x v="0"/>
    <x v="0"/>
    <s v="N"/>
    <s v="No"/>
    <n v="16"/>
    <s v="Shoshone Park"/>
    <n v="2066"/>
    <s v="NSW"/>
    <s v="Australia"/>
    <n v="9"/>
    <n v="177"/>
    <n v="1.1625000000000001"/>
    <n v="59.287500000000001"/>
  </r>
  <r>
    <s v="Iain"/>
    <s v="Haversham"/>
    <s v="Male"/>
    <n v="92"/>
    <d v="1950-12-26T00:00:00"/>
    <s v="Sales Representative"/>
    <x v="4"/>
    <x v="0"/>
    <s v="N"/>
    <s v="Yes"/>
    <n v="13"/>
    <s v="Briar Crest Place"/>
    <n v="2120"/>
    <s v="NSW"/>
    <s v="Australia"/>
    <n v="10"/>
    <n v="177"/>
    <n v="1.1625000000000001"/>
    <n v="106.95"/>
  </r>
  <r>
    <s v="Keriann"/>
    <s v="Newham"/>
    <s v="Female"/>
    <n v="71"/>
    <d v="1975-03-26T00:00:00"/>
    <s v="Assistant Manager"/>
    <x v="2"/>
    <x v="0"/>
    <s v="N"/>
    <s v="No"/>
    <n v="5"/>
    <s v="Northland Street"/>
    <n v="4179"/>
    <s v="QLD"/>
    <s v="Australia"/>
    <n v="9"/>
    <n v="177"/>
    <n v="1.1625000000000001"/>
    <n v="82.537500000000009"/>
  </r>
  <r>
    <s v="Conroy"/>
    <s v="Rappaport"/>
    <s v="Male"/>
    <n v="39"/>
    <d v="1965-01-08T00:00:00"/>
    <s v="Assistant Manager"/>
    <x v="6"/>
    <x v="2"/>
    <s v="N"/>
    <s v="No"/>
    <n v="9"/>
    <s v="Pearson Drive"/>
    <n v="2148"/>
    <s v="NSW"/>
    <s v="Australia"/>
    <n v="9"/>
    <n v="181"/>
    <n v="1.1581250000000001"/>
    <n v="45.166875000000005"/>
  </r>
  <r>
    <s v="Dorian"/>
    <s v="Rustman"/>
    <s v="Male"/>
    <n v="78"/>
    <d v="1974-12-09T00:00:00"/>
    <s v="Junior Executive"/>
    <x v="0"/>
    <x v="0"/>
    <s v="N"/>
    <s v="No"/>
    <n v="18"/>
    <s v="Summit Center"/>
    <n v="4352"/>
    <s v="QLD"/>
    <s v="Australia"/>
    <n v="7"/>
    <n v="181"/>
    <n v="1.1581250000000001"/>
    <n v="90.333750000000009"/>
  </r>
  <r>
    <s v="Quillan"/>
    <s v="Guinane"/>
    <s v="Male"/>
    <n v="36"/>
    <d v="1946-03-24T00:00:00"/>
    <s v="Community Outreach Specialist"/>
    <x v="7"/>
    <x v="2"/>
    <s v="N"/>
    <s v="Yes"/>
    <n v="21"/>
    <s v="Badeau Point"/>
    <n v="2177"/>
    <s v="NSW"/>
    <s v="Australia"/>
    <n v="8"/>
    <n v="181"/>
    <n v="1.1581250000000001"/>
    <n v="41.692500000000003"/>
  </r>
  <r>
    <s v="Harlin"/>
    <s v="Mazin"/>
    <s v="Male"/>
    <n v="34"/>
    <d v="1974-03-25T00:00:00"/>
    <s v="Computer Systems Analyst I"/>
    <x v="0"/>
    <x v="0"/>
    <s v="N"/>
    <s v="Yes"/>
    <n v="13"/>
    <s v="Westridge Road"/>
    <n v="2454"/>
    <s v="NSW"/>
    <s v="Australia"/>
    <n v="7"/>
    <n v="181"/>
    <n v="1.1581250000000001"/>
    <n v="39.376249999999999"/>
  </r>
  <r>
    <s v="Eustacia"/>
    <s v="Dornan"/>
    <s v="Female"/>
    <n v="68"/>
    <d v="1985-09-02T00:00:00"/>
    <s v="Account Representative IV"/>
    <x v="1"/>
    <x v="0"/>
    <s v="N"/>
    <s v="No"/>
    <n v="5"/>
    <s v="Hanson Street"/>
    <n v="3806"/>
    <s v="VIC"/>
    <s v="Australia"/>
    <n v="9"/>
    <n v="181"/>
    <n v="1.1581250000000001"/>
    <n v="78.752499999999998"/>
  </r>
  <r>
    <s v="Maury"/>
    <s v="Galego"/>
    <s v="Male"/>
    <n v="65"/>
    <d v="1992-07-27T00:00:00"/>
    <s v="Social Worker"/>
    <x v="6"/>
    <x v="2"/>
    <s v="N"/>
    <s v="Yes"/>
    <n v="3"/>
    <s v="Division Junction"/>
    <n v="3032"/>
    <s v="VIC"/>
    <s v="Australia"/>
    <n v="10"/>
    <n v="181"/>
    <n v="1.1581250000000001"/>
    <n v="75.278125000000003"/>
  </r>
  <r>
    <s v="Reggie"/>
    <s v="Kernar"/>
    <s v="Female"/>
    <n v="26"/>
    <d v="1971-11-28T00:00:00"/>
    <s v="Senior Editor"/>
    <x v="2"/>
    <x v="2"/>
    <s v="N"/>
    <s v="No"/>
    <n v="17"/>
    <s v="Northport Hill"/>
    <n v="2228"/>
    <s v="NSW"/>
    <s v="Australia"/>
    <n v="10"/>
    <n v="181"/>
    <n v="1.1581250000000001"/>
    <n v="30.111250000000002"/>
  </r>
  <r>
    <s v="Brigitte"/>
    <s v="Whellams"/>
    <s v="Female"/>
    <n v="67"/>
    <d v="1973-05-09T00:00:00"/>
    <s v="Payment Adjustment Coordinator"/>
    <x v="7"/>
    <x v="0"/>
    <s v="N"/>
    <s v="Yes"/>
    <n v="17"/>
    <s v="Veith Lane"/>
    <n v="2766"/>
    <s v="NSW"/>
    <s v="Australia"/>
    <n v="8"/>
    <n v="188"/>
    <n v="1.15625"/>
    <n v="77.46875"/>
  </r>
  <r>
    <s v="Kinna"/>
    <s v="Kollasch"/>
    <s v="Female"/>
    <n v="7"/>
    <d v="1986-11-09T00:00:00"/>
    <s v="Safety Technician I"/>
    <x v="1"/>
    <x v="2"/>
    <s v="N"/>
    <s v="No"/>
    <n v="9"/>
    <s v="Knutson Park"/>
    <n v="4060"/>
    <s v="QLD"/>
    <s v="Australia"/>
    <n v="10"/>
    <n v="188"/>
    <n v="1.15625"/>
    <n v="8.09375"/>
  </r>
  <r>
    <s v="Maurizio"/>
    <s v="Comi"/>
    <s v="Male"/>
    <n v="74"/>
    <d v="1996-05-30T00:00:00"/>
    <s v="VP Product Management"/>
    <x v="5"/>
    <x v="1"/>
    <s v="N"/>
    <s v="No"/>
    <n v="10"/>
    <s v="Eagan Place"/>
    <n v="2766"/>
    <s v="NSW"/>
    <s v="Australia"/>
    <n v="9"/>
    <n v="190"/>
    <n v="1.15546875"/>
    <n v="85.504687500000003"/>
  </r>
  <r>
    <s v="Elbertina"/>
    <s v="Fendley"/>
    <s v="Female"/>
    <n v="32"/>
    <d v="1992-03-27T00:00:00"/>
    <s v="Physical Therapy Assistant"/>
    <x v="1"/>
    <x v="1"/>
    <s v="N"/>
    <s v="No"/>
    <n v="8"/>
    <s v="Debra Court"/>
    <n v="2117"/>
    <s v="NSW"/>
    <s v="Australia"/>
    <n v="11"/>
    <n v="191"/>
    <n v="1.1499999999999999"/>
    <n v="36.799999999999997"/>
  </r>
  <r>
    <s v="Franklin"/>
    <s v="Wohler"/>
    <s v="Male"/>
    <n v="55"/>
    <d v="1938-10-16T00:00:00"/>
    <s v="Clinical Specialist"/>
    <x v="6"/>
    <x v="0"/>
    <s v="N"/>
    <s v="Yes"/>
    <n v="7"/>
    <s v="Delladonna Street"/>
    <n v="2250"/>
    <s v="NSW"/>
    <s v="Australia"/>
    <n v="8"/>
    <n v="191"/>
    <n v="1.1499999999999999"/>
    <n v="63.249999999999993"/>
  </r>
  <r>
    <s v="Allyson"/>
    <s v="Petchell"/>
    <s v="Female"/>
    <n v="16"/>
    <d v="1970-03-19T00:00:00"/>
    <s v="Human Resources Manager"/>
    <x v="9"/>
    <x v="2"/>
    <s v="N"/>
    <s v="No"/>
    <n v="10"/>
    <s v="Pennsylvania Place"/>
    <n v="2170"/>
    <s v="NSW"/>
    <s v="Australia"/>
    <n v="8"/>
    <n v="191"/>
    <n v="1.1499999999999999"/>
    <n v="18.399999999999999"/>
  </r>
  <r>
    <s v="Ermentrude"/>
    <s v="Heindle"/>
    <s v="Female"/>
    <n v="47"/>
    <d v="1969-08-02T00:00:00"/>
    <s v="GIS Technical Architect"/>
    <x v="8"/>
    <x v="0"/>
    <s v="N"/>
    <s v="No"/>
    <n v="7"/>
    <s v="Knutson Center"/>
    <n v="2226"/>
    <s v="NSW"/>
    <s v="Australia"/>
    <n v="10"/>
    <n v="191"/>
    <n v="1.1499999999999999"/>
    <n v="54.05"/>
  </r>
  <r>
    <s v="Alanna"/>
    <s v="Lerway"/>
    <s v="Female"/>
    <n v="26"/>
    <d v="1944-01-05T00:00:00"/>
    <s v="Dental Hygienist"/>
    <x v="6"/>
    <x v="0"/>
    <s v="N"/>
    <s v="Yes"/>
    <n v="11"/>
    <s v="Alpine Drive"/>
    <n v="3195"/>
    <s v="VIC"/>
    <s v="Australia"/>
    <n v="12"/>
    <n v="195"/>
    <n v="1.1475"/>
    <n v="29.835000000000001"/>
  </r>
  <r>
    <s v="Vincent"/>
    <s v="Jopke"/>
    <s v="Male"/>
    <n v="6"/>
    <d v="1972-03-10T00:00:00"/>
    <s v="Analog Circuit Design manager"/>
    <x v="1"/>
    <x v="1"/>
    <s v="N"/>
    <s v="No"/>
    <n v="16"/>
    <s v="Stang Plaza"/>
    <n v="3687"/>
    <s v="VIC"/>
    <s v="Australia"/>
    <n v="3"/>
    <n v="195"/>
    <n v="1.1475"/>
    <n v="6.8849999999999998"/>
  </r>
  <r>
    <s v="Mandie"/>
    <s v="Jeffryes"/>
    <s v="Female"/>
    <n v="60"/>
    <d v="1981-02-16T00:00:00"/>
    <s v="Business Systems Development Analyst"/>
    <x v="7"/>
    <x v="2"/>
    <s v="N"/>
    <s v="No"/>
    <n v="7"/>
    <s v="Di Loreto Pass"/>
    <n v="4109"/>
    <s v="QLD"/>
    <s v="Australia"/>
    <n v="9"/>
    <n v="195"/>
    <n v="1.1475"/>
    <n v="68.849999999999994"/>
  </r>
  <r>
    <s v="Collete"/>
    <s v="Dory"/>
    <s v="Female"/>
    <n v="66"/>
    <d v="1990-01-09T00:00:00"/>
    <s v="Information Systems Manager"/>
    <x v="7"/>
    <x v="2"/>
    <s v="N"/>
    <s v="No"/>
    <n v="2"/>
    <s v="Dakota Plaza"/>
    <n v="2210"/>
    <s v="NSW"/>
    <s v="Australia"/>
    <n v="9"/>
    <n v="195"/>
    <n v="1.1475"/>
    <n v="75.734999999999999"/>
  </r>
  <r>
    <s v="Leonid"/>
    <s v="Dorricott"/>
    <s v="Male"/>
    <n v="44"/>
    <d v="1993-11-18T00:00:00"/>
    <s v="Environmental Tech"/>
    <x v="7"/>
    <x v="1"/>
    <s v="N"/>
    <s v="No"/>
    <n v="3"/>
    <s v="Hoffman Road"/>
    <n v="2448"/>
    <s v="NSW"/>
    <s v="Australia"/>
    <n v="3"/>
    <n v="195"/>
    <n v="1.1475"/>
    <n v="50.489999999999995"/>
  </r>
  <r>
    <s v="Charlena"/>
    <s v="Berney"/>
    <s v="Female"/>
    <n v="55"/>
    <d v="1966-01-02T00:00:00"/>
    <s v="Geological Engineer"/>
    <x v="0"/>
    <x v="2"/>
    <s v="N"/>
    <s v="Yes"/>
    <n v="12"/>
    <s v="Logan Center"/>
    <n v="4207"/>
    <s v="QLD"/>
    <s v="Australia"/>
    <n v="4"/>
    <n v="195"/>
    <n v="1.1475"/>
    <n v="63.112499999999997"/>
  </r>
  <r>
    <s v="Rosemonde"/>
    <s v="Cartwight"/>
    <s v="Female"/>
    <n v="44"/>
    <d v="1952-10-20T00:00:00"/>
    <s v="Analyst Programmer"/>
    <x v="4"/>
    <x v="0"/>
    <s v="N"/>
    <s v="Yes"/>
    <n v="7"/>
    <s v="Paget Hill"/>
    <n v="4605"/>
    <s v="QLD"/>
    <s v="Australia"/>
    <n v="1"/>
    <n v="202"/>
    <n v="1.140625"/>
    <n v="50.1875"/>
  </r>
  <r>
    <s v="Alano"/>
    <s v="Satchel"/>
    <s v="Male"/>
    <n v="2"/>
    <d v="1998-11-26T00:00:00"/>
    <s v="Recruiting Manager"/>
    <x v="7"/>
    <x v="0"/>
    <s v="N"/>
    <s v="No"/>
    <n v="2"/>
    <s v="Shelley Crossing"/>
    <n v="2429"/>
    <s v="NSW"/>
    <s v="Australia"/>
    <n v="7"/>
    <n v="202"/>
    <n v="1.140625"/>
    <n v="2.28125"/>
  </r>
  <r>
    <s v="Corrine"/>
    <s v="Baribal"/>
    <s v="Female"/>
    <n v="19"/>
    <d v="1948-10-12T00:00:00"/>
    <s v="Senior Sales Associate"/>
    <x v="7"/>
    <x v="1"/>
    <s v="N"/>
    <s v="Yes"/>
    <n v="12"/>
    <s v="Mallory Circle"/>
    <n v="2170"/>
    <s v="NSW"/>
    <s v="Australia"/>
    <n v="8"/>
    <n v="206"/>
    <n v="1.1375"/>
    <n v="21.612500000000001"/>
  </r>
  <r>
    <s v="Benoit"/>
    <s v="Harniman"/>
    <s v="Male"/>
    <n v="31"/>
    <d v="1976-08-27T00:00:00"/>
    <s v="Research Assistant II"/>
    <x v="9"/>
    <x v="1"/>
    <s v="N"/>
    <s v="No"/>
    <n v="9"/>
    <s v="Bashford Drive"/>
    <n v="4018"/>
    <s v="QLD"/>
    <s v="Australia"/>
    <n v="7"/>
    <n v="206"/>
    <n v="1.1375"/>
    <n v="35.262499999999996"/>
  </r>
  <r>
    <s v="Jenelle"/>
    <s v="Fearnill"/>
    <s v="Female"/>
    <n v="12"/>
    <d v="1958-01-03T00:00:00"/>
    <s v="Social Worker"/>
    <x v="6"/>
    <x v="2"/>
    <s v="N"/>
    <s v="No"/>
    <n v="19"/>
    <s v="Old Gate Park"/>
    <n v="2144"/>
    <s v="NSW"/>
    <s v="Australia"/>
    <n v="9"/>
    <n v="206"/>
    <n v="1.1375"/>
    <n v="13.649999999999999"/>
  </r>
  <r>
    <s v="Tannie"/>
    <s v="Gambrell"/>
    <s v="Male"/>
    <n v="92"/>
    <d v="1967-05-25T00:00:00"/>
    <s v="Financial Analyst"/>
    <x v="2"/>
    <x v="1"/>
    <s v="N"/>
    <s v="No"/>
    <n v="4"/>
    <s v="Surrey Point"/>
    <n v="4710"/>
    <s v="QLD"/>
    <s v="Australia"/>
    <n v="4"/>
    <n v="206"/>
    <n v="1.1375"/>
    <n v="104.64999999999999"/>
  </r>
  <r>
    <s v="Mick"/>
    <s v="Macewan"/>
    <s v="Male"/>
    <n v="32"/>
    <d v="1967-12-12T00:00:00"/>
    <s v="Senior Cost Accountant"/>
    <x v="2"/>
    <x v="0"/>
    <s v="N"/>
    <s v="No"/>
    <n v="16"/>
    <s v="Northland Alley"/>
    <n v="2032"/>
    <s v="NSW"/>
    <s v="Australia"/>
    <n v="10"/>
    <n v="206"/>
    <n v="1.1375"/>
    <n v="36.4"/>
  </r>
  <r>
    <s v="Tabbie"/>
    <s v="Curner"/>
    <s v="Male"/>
    <n v="12"/>
    <d v="1997-03-13T00:00:00"/>
    <s v="Chief Design Engineer"/>
    <x v="4"/>
    <x v="0"/>
    <s v="N"/>
    <s v="No"/>
    <n v="6"/>
    <s v="Parkside Street"/>
    <n v="3021"/>
    <s v="VIC"/>
    <s v="Australia"/>
    <n v="6"/>
    <n v="212"/>
    <n v="1.1368750000000001"/>
    <n v="13.642500000000002"/>
  </r>
  <r>
    <s v="Shane"/>
    <s v="Killen"/>
    <s v="Male"/>
    <n v="28"/>
    <d v="1956-10-16T00:00:00"/>
    <s v="Account Executive"/>
    <x v="3"/>
    <x v="2"/>
    <s v="N"/>
    <s v="No"/>
    <n v="10"/>
    <s v="Hazelcrest Place"/>
    <n v="2165"/>
    <s v="NSW"/>
    <s v="Australia"/>
    <n v="8"/>
    <n v="212"/>
    <n v="1.1368750000000001"/>
    <n v="31.832500000000003"/>
  </r>
  <r>
    <s v="Roberta"/>
    <s v="Goodale"/>
    <s v="Female"/>
    <n v="9"/>
    <d v="1947-02-28T00:00:00"/>
    <s v="Information Systems Manager"/>
    <x v="1"/>
    <x v="0"/>
    <s v="N"/>
    <s v="Yes"/>
    <n v="22"/>
    <s v="David Junction"/>
    <n v="4211"/>
    <s v="QLD"/>
    <s v="Australia"/>
    <n v="7"/>
    <n v="215"/>
    <n v="1.12890625"/>
    <n v="10.16015625"/>
  </r>
  <r>
    <s v="Kippy"/>
    <s v="Barabisch"/>
    <s v="Male"/>
    <n v="11"/>
    <d v="2000-04-07T00:00:00"/>
    <s v="Legal Assistant"/>
    <x v="0"/>
    <x v="0"/>
    <s v="N"/>
    <s v="No"/>
    <n v="4"/>
    <s v="Graceland Street"/>
    <n v="2125"/>
    <s v="NSW"/>
    <s v="Australia"/>
    <n v="11"/>
    <n v="215"/>
    <n v="1.12890625"/>
    <n v="12.41796875"/>
  </r>
  <r>
    <s v="Rosalinde"/>
    <s v="Cubuzzi"/>
    <s v="Female"/>
    <n v="50"/>
    <d v="1997-09-04T00:00:00"/>
    <s v="Business Systems Development Analyst"/>
    <x v="7"/>
    <x v="0"/>
    <s v="N"/>
    <s v="No"/>
    <n v="5"/>
    <s v="Lotheville Trail"/>
    <n v="2444"/>
    <s v="NSW"/>
    <s v="Australia"/>
    <n v="7"/>
    <n v="215"/>
    <n v="1.12890625"/>
    <n v="56.4453125"/>
  </r>
  <r>
    <s v="Cami"/>
    <s v="Barnbrook"/>
    <s v="Female"/>
    <n v="8"/>
    <d v="1963-01-01T00:00:00"/>
    <s v="Occupational Therapist"/>
    <x v="6"/>
    <x v="1"/>
    <s v="N"/>
    <s v="Yes"/>
    <n v="18"/>
    <s v="Truax Lane"/>
    <n v="4285"/>
    <s v="QLD"/>
    <s v="Australia"/>
    <n v="2"/>
    <n v="218"/>
    <n v="1.12625"/>
    <n v="9.01"/>
  </r>
  <r>
    <s v="Dorian"/>
    <s v="Stollen"/>
    <s v="Male"/>
    <n v="78"/>
    <d v="1980-02-16T00:00:00"/>
    <s v="Statistician I"/>
    <x v="2"/>
    <x v="0"/>
    <s v="N"/>
    <s v="Yes"/>
    <n v="18"/>
    <s v="Cambridge Terrace"/>
    <n v="2026"/>
    <s v="NSW"/>
    <s v="Australia"/>
    <n v="11"/>
    <n v="219"/>
    <n v="1.125"/>
    <n v="87.75"/>
  </r>
  <r>
    <s v="Giorgi"/>
    <s v="O'Shirine"/>
    <s v="Male"/>
    <n v="68"/>
    <d v="1981-06-20T00:00:00"/>
    <s v="Payment Adjustment Coordinator"/>
    <x v="4"/>
    <x v="0"/>
    <s v="N"/>
    <s v="Yes"/>
    <n v="15"/>
    <s v="Novick Alley"/>
    <n v="3934"/>
    <s v="VIC"/>
    <s v="Australia"/>
    <n v="8"/>
    <n v="219"/>
    <n v="1.125"/>
    <n v="76.5"/>
  </r>
  <r>
    <s v="Kort"/>
    <s v="Disley"/>
    <s v="Male"/>
    <n v="66"/>
    <d v="1979-02-05T00:00:00"/>
    <s v="Technical Writer"/>
    <x v="6"/>
    <x v="0"/>
    <s v="N"/>
    <s v="Yes"/>
    <n v="7"/>
    <s v="Donald Trail"/>
    <n v="2160"/>
    <s v="NSW"/>
    <s v="Australia"/>
    <n v="9"/>
    <n v="219"/>
    <n v="1.125"/>
    <n v="74.25"/>
  </r>
  <r>
    <s v="Tobiah"/>
    <s v="Heinsius"/>
    <s v="Male"/>
    <n v="66"/>
    <d v="2000-01-25T00:00:00"/>
    <s v="Chief Design Engineer"/>
    <x v="6"/>
    <x v="2"/>
    <s v="N"/>
    <s v="No"/>
    <n v="9"/>
    <s v="Dawn Crossing"/>
    <n v="2446"/>
    <s v="NSW"/>
    <s v="Australia"/>
    <n v="8"/>
    <n v="223"/>
    <n v="1.1156250000000001"/>
    <n v="73.631250000000009"/>
  </r>
  <r>
    <s v="Hersh"/>
    <s v="Stubbert"/>
    <s v="Male"/>
    <n v="0"/>
    <d v="2000-06-25T00:00:00"/>
    <s v="Technical Writer"/>
    <x v="0"/>
    <x v="0"/>
    <s v="N"/>
    <s v="Yes"/>
    <n v="15"/>
    <s v="Fairfield Street"/>
    <n v="4115"/>
    <s v="QLD"/>
    <s v="Australia"/>
    <n v="8"/>
    <n v="226"/>
    <n v="1.1125"/>
    <n v="0"/>
  </r>
  <r>
    <s v="Wyn"/>
    <s v="Saynor"/>
    <s v="Male"/>
    <n v="54"/>
    <d v="1964-06-22T00:00:00"/>
    <s v="Cost Accountant"/>
    <x v="2"/>
    <x v="2"/>
    <s v="N"/>
    <s v="No"/>
    <n v="8"/>
    <s v="Briar Crest Road"/>
    <n v="2099"/>
    <s v="NSW"/>
    <s v="Australia"/>
    <n v="9"/>
    <n v="226"/>
    <n v="1.1125"/>
    <n v="60.075000000000003"/>
  </r>
  <r>
    <s v="Maribeth"/>
    <s v="Stivani"/>
    <s v="Female"/>
    <n v="46"/>
    <d v="1954-11-13T00:00:00"/>
    <s v="Associate Professor"/>
    <x v="2"/>
    <x v="0"/>
    <s v="N"/>
    <s v="No"/>
    <n v="7"/>
    <s v="Bobwhite Court"/>
    <n v="2430"/>
    <s v="NSW"/>
    <s v="Australia"/>
    <n v="8"/>
    <n v="226"/>
    <n v="1.1125"/>
    <n v="51.175000000000004"/>
  </r>
  <r>
    <s v="Abigale"/>
    <s v="Sives"/>
    <s v="Female"/>
    <n v="48"/>
    <d v="1963-12-13T00:00:00"/>
    <s v="VP Marketing"/>
    <x v="6"/>
    <x v="1"/>
    <s v="N"/>
    <s v="Yes"/>
    <n v="14"/>
    <s v="Glendale Center"/>
    <n v="4207"/>
    <s v="QLD"/>
    <s v="Australia"/>
    <n v="4"/>
    <n v="230"/>
    <n v="1.109375"/>
    <n v="53.25"/>
  </r>
  <r>
    <s v="Gothart"/>
    <s v="Artus"/>
    <s v="Male"/>
    <n v="52"/>
    <d v="1978-05-31T00:00:00"/>
    <s v="Health Coach IV"/>
    <x v="6"/>
    <x v="0"/>
    <s v="N"/>
    <s v="Yes"/>
    <n v="14"/>
    <s v="Northridge Alley"/>
    <n v="2117"/>
    <s v="NSW"/>
    <s v="Australia"/>
    <n v="10"/>
    <n v="231"/>
    <n v="1.105"/>
    <n v="57.46"/>
  </r>
  <r>
    <s v="Danny"/>
    <s v="Bodle"/>
    <s v="Male"/>
    <n v="50"/>
    <d v="1943-09-24T00:00:00"/>
    <s v="Statistician I"/>
    <x v="0"/>
    <x v="0"/>
    <s v="N"/>
    <s v="Yes"/>
    <n v="18"/>
    <s v="Anthes Park"/>
    <n v="2007"/>
    <s v="NSW"/>
    <s v="Australia"/>
    <n v="9"/>
    <n v="231"/>
    <n v="1.105"/>
    <n v="55.25"/>
  </r>
  <r>
    <s v="Vittorio"/>
    <s v="Boxen"/>
    <s v="Male"/>
    <n v="94"/>
    <d v="1965-08-15T00:00:00"/>
    <s v="Mechanical Systems Engineer"/>
    <x v="7"/>
    <x v="0"/>
    <s v="N"/>
    <s v="No"/>
    <n v="14"/>
    <s v="Anthes Court"/>
    <n v="2148"/>
    <s v="NSW"/>
    <s v="Australia"/>
    <n v="9"/>
    <n v="233"/>
    <n v="1.1000000000000001"/>
    <n v="103.4"/>
  </r>
  <r>
    <s v="Deborah"/>
    <s v="Petrovsky"/>
    <s v="Female"/>
    <n v="53"/>
    <d v="1943-07-14T00:00:00"/>
    <s v="Teacher"/>
    <x v="1"/>
    <x v="0"/>
    <s v="N"/>
    <s v="No"/>
    <n v="16"/>
    <s v="Redwing Street"/>
    <n v="2011"/>
    <s v="NSW"/>
    <s v="Australia"/>
    <n v="7"/>
    <n v="233"/>
    <n v="1.1000000000000001"/>
    <n v="58.300000000000004"/>
  </r>
  <r>
    <s v="Agace"/>
    <s v="Hedge"/>
    <s v="Female"/>
    <n v="25"/>
    <d v="1997-07-23T00:00:00"/>
    <s v="Media Manager II"/>
    <x v="7"/>
    <x v="0"/>
    <s v="N"/>
    <s v="Yes"/>
    <n v="13"/>
    <s v="Petterle Place"/>
    <n v="3429"/>
    <s v="VIC"/>
    <s v="Australia"/>
    <n v="8"/>
    <n v="233"/>
    <n v="1.1000000000000001"/>
    <n v="27.500000000000004"/>
  </r>
  <r>
    <s v="Latrena"/>
    <s v="Walklate"/>
    <s v="Female"/>
    <n v="97"/>
    <d v="1943-10-05T00:00:00"/>
    <s v="Mechanical Systems Engineer"/>
    <x v="9"/>
    <x v="2"/>
    <s v="N"/>
    <s v="Yes"/>
    <n v="13"/>
    <s v="Sheridan Junction"/>
    <n v="2281"/>
    <s v="NSW"/>
    <s v="Australia"/>
    <n v="8"/>
    <n v="237"/>
    <n v="1.0943750000000001"/>
    <n v="106.15437500000002"/>
  </r>
  <r>
    <s v="Mariquilla"/>
    <s v="Springthorpe"/>
    <s v="Female"/>
    <n v="30"/>
    <d v="1939-04-04T00:00:00"/>
    <s v="Director of Sales"/>
    <x v="7"/>
    <x v="0"/>
    <s v="N"/>
    <s v="Yes"/>
    <n v="8"/>
    <s v="Melrose Park"/>
    <n v="2224"/>
    <s v="NSW"/>
    <s v="Australia"/>
    <n v="10"/>
    <n v="237"/>
    <n v="1.0943750000000001"/>
    <n v="32.831250000000004"/>
  </r>
  <r>
    <s v="Leticia"/>
    <s v="Danovich"/>
    <s v="Female"/>
    <n v="84"/>
    <d v="1941-10-02T00:00:00"/>
    <s v="Design Engineer"/>
    <x v="3"/>
    <x v="0"/>
    <s v="N"/>
    <s v="Yes"/>
    <n v="15"/>
    <s v="Logan Avenue"/>
    <n v="4307"/>
    <s v="QLD"/>
    <s v="Australia"/>
    <n v="1"/>
    <n v="237"/>
    <n v="1.0943750000000001"/>
    <n v="91.927500000000009"/>
  </r>
  <r>
    <s v="Harman"/>
    <s v="Lynds"/>
    <s v="Male"/>
    <n v="4"/>
    <d v="1961-05-27T00:00:00"/>
    <s v="Professor"/>
    <x v="7"/>
    <x v="0"/>
    <s v="N"/>
    <s v="Yes"/>
    <n v="5"/>
    <s v="Gina Way"/>
    <n v="4105"/>
    <s v="QLD"/>
    <s v="Australia"/>
    <n v="8"/>
    <n v="240"/>
    <n v="1.0900000000000001"/>
    <n v="4.3600000000000003"/>
  </r>
  <r>
    <s v="Farra"/>
    <s v="Matyushkin"/>
    <s v="Female"/>
    <n v="18"/>
    <d v="1974-01-24T00:00:00"/>
    <s v="VP Quality Control"/>
    <x v="0"/>
    <x v="2"/>
    <s v="N"/>
    <s v="Yes"/>
    <n v="9"/>
    <s v="Portage Crossing"/>
    <n v="3170"/>
    <s v="VIC"/>
    <s v="Australia"/>
    <n v="9"/>
    <n v="241"/>
    <n v="1.0874999999999999"/>
    <n v="19.574999999999999"/>
  </r>
  <r>
    <s v="Robenia"/>
    <s v="Monks"/>
    <s v="Female"/>
    <n v="94"/>
    <d v="1959-05-08T00:00:00"/>
    <s v="Nurse Practicioner"/>
    <x v="0"/>
    <x v="0"/>
    <s v="N"/>
    <s v="No"/>
    <n v="5"/>
    <s v="Fieldstone Street"/>
    <n v="4065"/>
    <s v="QLD"/>
    <s v="Australia"/>
    <n v="9"/>
    <n v="241"/>
    <n v="1.0874999999999999"/>
    <n v="102.22499999999999"/>
  </r>
  <r>
    <s v="Roman"/>
    <s v="Eastwood"/>
    <s v="Male"/>
    <n v="57"/>
    <d v="1969-09-21T00:00:00"/>
    <s v="Associate Professor"/>
    <x v="0"/>
    <x v="1"/>
    <s v="N"/>
    <s v="Yes"/>
    <n v="16"/>
    <s v="Anhalt Alley"/>
    <n v="3004"/>
    <s v="VIC"/>
    <s v="Australia"/>
    <n v="4"/>
    <n v="241"/>
    <n v="1.0874999999999999"/>
    <n v="61.987499999999997"/>
  </r>
  <r>
    <s v="Solomon"/>
    <s v="Bruck"/>
    <s v="Male"/>
    <n v="29"/>
    <d v="1957-11-15T00:00:00"/>
    <s v="Junior Executive"/>
    <x v="6"/>
    <x v="0"/>
    <s v="N"/>
    <s v="No"/>
    <n v="12"/>
    <s v="High Crossing Junction"/>
    <n v="4556"/>
    <s v="QLD"/>
    <s v="Australia"/>
    <n v="8"/>
    <n v="244"/>
    <n v="1.08375"/>
    <n v="31.428750000000001"/>
  </r>
  <r>
    <s v="Krystyna"/>
    <s v="Airey"/>
    <s v="Female"/>
    <n v="2"/>
    <d v="1950-09-05T00:00:00"/>
    <s v="Safety Technician II"/>
    <x v="7"/>
    <x v="0"/>
    <s v="N"/>
    <s v="Yes"/>
    <n v="19"/>
    <s v="Toban Junction"/>
    <n v="4006"/>
    <s v="QLD"/>
    <s v="Australia"/>
    <n v="5"/>
    <n v="244"/>
    <n v="1.08375"/>
    <n v="2.1675"/>
  </r>
  <r>
    <s v="Katharine"/>
    <s v="Redbourn"/>
    <s v="Female"/>
    <n v="8"/>
    <d v="1967-09-11T00:00:00"/>
    <s v="Recruiter"/>
    <x v="0"/>
    <x v="1"/>
    <s v="N"/>
    <s v="Yes"/>
    <n v="4"/>
    <s v="Waxwing Trail"/>
    <n v="3134"/>
    <s v="VIC"/>
    <s v="Australia"/>
    <n v="10"/>
    <n v="244"/>
    <n v="1.08375"/>
    <n v="8.67"/>
  </r>
  <r>
    <s v="Cammy"/>
    <s v="Stoneham"/>
    <s v="Female"/>
    <n v="74"/>
    <d v="1963-05-02T00:00:00"/>
    <s v="Business Systems Development Analyst"/>
    <x v="2"/>
    <x v="2"/>
    <s v="N"/>
    <s v="No"/>
    <n v="14"/>
    <s v="Green Alley"/>
    <n v="4680"/>
    <s v="QLD"/>
    <s v="Australia"/>
    <n v="3"/>
    <n v="244"/>
    <n v="1.08375"/>
    <n v="80.197500000000005"/>
  </r>
  <r>
    <s v="Ellsworth"/>
    <s v="Andrieux"/>
    <s v="Male"/>
    <n v="49"/>
    <d v="1971-04-26T00:00:00"/>
    <s v="Senior Cost Accountant"/>
    <x v="2"/>
    <x v="1"/>
    <s v="N"/>
    <s v="Yes"/>
    <n v="10"/>
    <s v="Carberry Place"/>
    <n v="4036"/>
    <s v="QLD"/>
    <s v="Australia"/>
    <n v="7"/>
    <n v="248"/>
    <n v="1.078125"/>
    <n v="52.828125"/>
  </r>
  <r>
    <s v="Federico"/>
    <s v="Leuty"/>
    <s v="Male"/>
    <n v="59"/>
    <d v="1978-12-11T00:00:00"/>
    <s v="Product Engineer"/>
    <x v="1"/>
    <x v="2"/>
    <s v="N"/>
    <s v="Yes"/>
    <n v="11"/>
    <s v="Menomonie Crossing"/>
    <n v="2380"/>
    <s v="NSW"/>
    <s v="Australia"/>
    <n v="4"/>
    <n v="249"/>
    <n v="1.0757812499999999"/>
    <n v="63.471093749999994"/>
  </r>
  <r>
    <s v="Ferdy"/>
    <s v="Hornung"/>
    <s v="Male"/>
    <n v="57"/>
    <d v="1974-05-14T00:00:00"/>
    <s v="Analog Circuit Design manager"/>
    <x v="3"/>
    <x v="2"/>
    <s v="N"/>
    <s v="No"/>
    <n v="18"/>
    <s v="Hallows Trail"/>
    <n v="4506"/>
    <s v="QLD"/>
    <s v="Australia"/>
    <n v="3"/>
    <n v="250"/>
    <n v="1.075"/>
    <n v="61.274999999999999"/>
  </r>
  <r>
    <s v="Sunny"/>
    <s v="Christescu"/>
    <s v="Female"/>
    <n v="90"/>
    <d v="1975-03-12T00:00:00"/>
    <s v="Cost Accountant"/>
    <x v="2"/>
    <x v="0"/>
    <s v="N"/>
    <s v="No"/>
    <n v="11"/>
    <s v="Blue Bill Park Plaza"/>
    <n v="2209"/>
    <s v="NSW"/>
    <s v="Australia"/>
    <n v="10"/>
    <n v="250"/>
    <n v="1.075"/>
    <n v="96.75"/>
  </r>
  <r>
    <s v="Shadow"/>
    <s v="Yakutin"/>
    <s v="Male"/>
    <n v="85"/>
    <d v="1967-02-03T00:00:00"/>
    <s v="Software Test Engineer IV"/>
    <x v="6"/>
    <x v="1"/>
    <s v="N"/>
    <s v="Yes"/>
    <n v="6"/>
    <s v="Dwight Park"/>
    <n v="4119"/>
    <s v="QLD"/>
    <s v="Australia"/>
    <n v="2"/>
    <n v="252"/>
    <n v="1.0731250000000001"/>
    <n v="91.215625000000003"/>
  </r>
  <r>
    <s v="Sharai"/>
    <s v="Priddie"/>
    <s v="Female"/>
    <n v="13"/>
    <d v="1961-01-16T00:00:00"/>
    <s v="Sales Representative"/>
    <x v="4"/>
    <x v="0"/>
    <s v="N"/>
    <s v="No"/>
    <n v="9"/>
    <s v="Crowley Place"/>
    <n v="2145"/>
    <s v="NSW"/>
    <s v="Australia"/>
    <n v="9"/>
    <n v="252"/>
    <n v="1.0731250000000001"/>
    <n v="13.950625000000002"/>
  </r>
  <r>
    <s v="Celeste"/>
    <s v="Fretson"/>
    <s v="Female"/>
    <n v="91"/>
    <d v="1980-09-16T00:00:00"/>
    <s v="Product Engineer"/>
    <x v="5"/>
    <x v="0"/>
    <s v="N"/>
    <s v="No"/>
    <n v="9"/>
    <s v="Portage Avenue"/>
    <n v="2166"/>
    <s v="NSW"/>
    <s v="Australia"/>
    <n v="9"/>
    <n v="252"/>
    <n v="1.0731250000000001"/>
    <n v="97.654375000000016"/>
  </r>
  <r>
    <s v="Lea"/>
    <s v="Ilyinski"/>
    <s v="Female"/>
    <n v="75"/>
    <d v="1997-09-25T00:00:00"/>
    <s v="Structural Analysis Engineer"/>
    <x v="2"/>
    <x v="2"/>
    <s v="N"/>
    <s v="No"/>
    <n v="12"/>
    <s v="Glendale Park"/>
    <n v="2026"/>
    <s v="NSW"/>
    <s v="Australia"/>
    <n v="12"/>
    <n v="252"/>
    <n v="1.0731250000000001"/>
    <n v="80.484375000000014"/>
  </r>
  <r>
    <s v="Dyann"/>
    <s v="Olechnowicz"/>
    <s v="Female"/>
    <n v="17"/>
    <d v="1939-07-17T00:00:00"/>
    <s v="Nuclear Power Engineer"/>
    <x v="0"/>
    <x v="0"/>
    <s v="N"/>
    <s v="No"/>
    <n v="16"/>
    <s v="Bowman Hill"/>
    <n v="3031"/>
    <s v="VIC"/>
    <s v="Australia"/>
    <n v="10"/>
    <n v="252"/>
    <n v="1.0731250000000001"/>
    <n v="18.243125000000003"/>
  </r>
  <r>
    <s v="Delly"/>
    <s v="Sunman"/>
    <s v="Female"/>
    <n v="49"/>
    <d v="1959-04-11T00:00:00"/>
    <s v="Account Coordinator"/>
    <x v="4"/>
    <x v="0"/>
    <s v="N"/>
    <s v="No"/>
    <n v="15"/>
    <s v="Fuller Terrace"/>
    <n v="3206"/>
    <s v="VIC"/>
    <s v="Australia"/>
    <n v="12"/>
    <n v="252"/>
    <n v="1.0731250000000001"/>
    <n v="52.583125000000003"/>
  </r>
  <r>
    <s v="Malvin"/>
    <s v="Ryhorovich"/>
    <s v="Male"/>
    <n v="37"/>
    <d v="1962-03-03T00:00:00"/>
    <s v="Quality Control Specialist"/>
    <x v="7"/>
    <x v="0"/>
    <s v="N"/>
    <s v="No"/>
    <n v="5"/>
    <s v="Sugar Plaza"/>
    <n v="4818"/>
    <s v="QLD"/>
    <s v="Australia"/>
    <n v="3"/>
    <n v="252"/>
    <n v="1.0731250000000001"/>
    <n v="39.705625000000005"/>
  </r>
  <r>
    <s v="Tanya"/>
    <s v="Hamberston"/>
    <s v="Female"/>
    <n v="45"/>
    <d v="2000-09-25T00:00:00"/>
    <s v="Product Engineer"/>
    <x v="7"/>
    <x v="0"/>
    <s v="N"/>
    <s v="Yes"/>
    <n v="9"/>
    <s v="Schiller Point"/>
    <n v="4113"/>
    <s v="QLD"/>
    <s v="Australia"/>
    <n v="6"/>
    <n v="259"/>
    <n v="1.0625"/>
    <n v="47.8125"/>
  </r>
  <r>
    <s v="Kaela"/>
    <s v="Romaines"/>
    <s v="Female"/>
    <n v="41"/>
    <d v="1971-11-27T00:00:00"/>
    <s v="Geological Engineer"/>
    <x v="0"/>
    <x v="2"/>
    <s v="N"/>
    <s v="No"/>
    <n v="19"/>
    <s v="Prairieview Drive"/>
    <n v="2155"/>
    <s v="NSW"/>
    <s v="Australia"/>
    <n v="10"/>
    <n v="259"/>
    <n v="1.0625"/>
    <n v="43.5625"/>
  </r>
  <r>
    <s v="Evonne"/>
    <s v="Bembridge"/>
    <s v="Female"/>
    <n v="9"/>
    <d v="1969-07-06T00:00:00"/>
    <s v="Recruiting Manager"/>
    <x v="4"/>
    <x v="0"/>
    <s v="N"/>
    <s v="Yes"/>
    <n v="14"/>
    <s v="Basil Avenue"/>
    <n v="3103"/>
    <s v="VIC"/>
    <s v="Australia"/>
    <n v="9"/>
    <n v="259"/>
    <n v="1.0625"/>
    <n v="9.5625"/>
  </r>
  <r>
    <s v="Shannen"/>
    <s v="Lewin"/>
    <s v="Female"/>
    <n v="21"/>
    <d v="1991-06-07T00:00:00"/>
    <s v="Analog Circuit Design manager"/>
    <x v="8"/>
    <x v="2"/>
    <s v="N"/>
    <s v="No"/>
    <n v="6"/>
    <s v="Aberg Crossing"/>
    <n v="4210"/>
    <s v="QLD"/>
    <s v="Australia"/>
    <n v="6"/>
    <n v="259"/>
    <n v="1.0625"/>
    <n v="22.3125"/>
  </r>
  <r>
    <s v="Bogey"/>
    <s v="Attew"/>
    <s v="Male"/>
    <n v="88"/>
    <d v="1992-11-18T00:00:00"/>
    <s v="Software Engineer II"/>
    <x v="5"/>
    <x v="0"/>
    <s v="N"/>
    <s v="Yes"/>
    <n v="10"/>
    <s v="Monterey Road"/>
    <n v="4165"/>
    <s v="QLD"/>
    <s v="Australia"/>
    <n v="9"/>
    <n v="259"/>
    <n v="1.0625"/>
    <n v="93.5"/>
  </r>
  <r>
    <s v="Zondra"/>
    <s v="Ringham"/>
    <s v="Female"/>
    <n v="36"/>
    <d v="1948-01-13T00:00:00"/>
    <s v="Cost Accountant"/>
    <x v="2"/>
    <x v="0"/>
    <s v="N"/>
    <s v="Yes"/>
    <n v="7"/>
    <s v="Lighthouse Bay Lane"/>
    <n v="4510"/>
    <s v="QLD"/>
    <s v="Australia"/>
    <n v="5"/>
    <n v="259"/>
    <n v="1.0625"/>
    <n v="38.25"/>
  </r>
  <r>
    <s v="Barnebas"/>
    <s v="Apfel"/>
    <s v="Male"/>
    <n v="57"/>
    <d v="1996-02-19T00:00:00"/>
    <s v="Account Executive"/>
    <x v="0"/>
    <x v="1"/>
    <s v="N"/>
    <s v="Yes"/>
    <n v="2"/>
    <s v="Elgar Place"/>
    <n v="4000"/>
    <s v="QLD"/>
    <s v="Australia"/>
    <n v="6"/>
    <n v="259"/>
    <n v="1.0625"/>
    <n v="60.5625"/>
  </r>
  <r>
    <s v="Gerri"/>
    <s v="Schimann"/>
    <s v="Female"/>
    <n v="81"/>
    <d v="1969-11-17T00:00:00"/>
    <s v="Desktop Support Technician"/>
    <x v="1"/>
    <x v="0"/>
    <s v="N"/>
    <s v="Yes"/>
    <n v="18"/>
    <s v="Kim Terrace"/>
    <n v="2566"/>
    <s v="NSW"/>
    <s v="Australia"/>
    <n v="8"/>
    <n v="259"/>
    <n v="1.0625"/>
    <n v="86.0625"/>
  </r>
  <r>
    <s v="Antonietta"/>
    <s v="Egle"/>
    <s v="Female"/>
    <n v="82"/>
    <d v="1973-09-25T00:00:00"/>
    <s v="Actuary"/>
    <x v="2"/>
    <x v="0"/>
    <s v="N"/>
    <s v="No"/>
    <n v="7"/>
    <s v="Hagan Parkway"/>
    <n v="3805"/>
    <s v="VIC"/>
    <s v="Australia"/>
    <n v="7"/>
    <n v="259"/>
    <n v="1.0625"/>
    <n v="87.125"/>
  </r>
  <r>
    <s v="Raff"/>
    <s v="Waycott"/>
    <s v="Male"/>
    <n v="70"/>
    <d v="1951-12-16T00:00:00"/>
    <s v="Engineer IV"/>
    <x v="0"/>
    <x v="1"/>
    <s v="N"/>
    <s v="Yes"/>
    <n v="14"/>
    <s v="Eagle Crest Terrace"/>
    <n v="3977"/>
    <s v="VIC"/>
    <s v="Australia"/>
    <n v="7"/>
    <n v="259"/>
    <n v="1.0625"/>
    <n v="74.375"/>
  </r>
  <r>
    <s v="Lark"/>
    <s v="Gonet"/>
    <s v="Female"/>
    <n v="89"/>
    <d v="1972-01-17T00:00:00"/>
    <s v="Database Administrator II"/>
    <x v="6"/>
    <x v="2"/>
    <s v="N"/>
    <s v="No"/>
    <n v="8"/>
    <s v="Orin Center"/>
    <n v="2763"/>
    <s v="NSW"/>
    <s v="Australia"/>
    <n v="8"/>
    <n v="259"/>
    <n v="1.0625"/>
    <n v="94.5625"/>
  </r>
  <r>
    <s v="Cletis"/>
    <s v="Longley"/>
    <s v="Male"/>
    <n v="84"/>
    <d v="1996-07-01T00:00:00"/>
    <s v="Chemical Engineer"/>
    <x v="0"/>
    <x v="2"/>
    <s v="N"/>
    <s v="Yes"/>
    <n v="1"/>
    <s v="Waxwing Plaza"/>
    <n v="3199"/>
    <s v="VIC"/>
    <s v="Australia"/>
    <n v="7"/>
    <n v="271"/>
    <n v="1.06"/>
    <n v="89.04"/>
  </r>
  <r>
    <s v="Theresa"/>
    <s v="Cowper"/>
    <s v="Female"/>
    <n v="99"/>
    <d v="1976-08-24T00:00:00"/>
    <s v="Accountant III"/>
    <x v="0"/>
    <x v="0"/>
    <s v="N"/>
    <s v="No"/>
    <n v="3"/>
    <s v="Mifflin Pass"/>
    <n v="2529"/>
    <s v="NSW"/>
    <s v="Australia"/>
    <n v="10"/>
    <n v="271"/>
    <n v="1.06"/>
    <n v="104.94000000000001"/>
  </r>
  <r>
    <s v="Philbert"/>
    <s v="Raraty"/>
    <s v="Male"/>
    <n v="48"/>
    <d v="1956-06-28T00:00:00"/>
    <s v="Executive Secretary"/>
    <x v="0"/>
    <x v="0"/>
    <s v="N"/>
    <s v="No"/>
    <n v="6"/>
    <s v="Dexter Park"/>
    <n v="2177"/>
    <s v="NSW"/>
    <s v="Australia"/>
    <n v="9"/>
    <n v="274"/>
    <n v="1.0518749999999999"/>
    <n v="50.489999999999995"/>
  </r>
  <r>
    <s v="Egon"/>
    <s v="Ortells"/>
    <s v="Male"/>
    <n v="35"/>
    <d v="1976-06-11T00:00:00"/>
    <s v="Structural Engineer"/>
    <x v="0"/>
    <x v="1"/>
    <s v="N"/>
    <s v="No"/>
    <n v="13"/>
    <s v="Sundown Hill"/>
    <n v="2168"/>
    <s v="NSW"/>
    <s v="Australia"/>
    <n v="9"/>
    <n v="274"/>
    <n v="1.0518749999999999"/>
    <n v="36.815624999999997"/>
  </r>
  <r>
    <s v="Dahlia"/>
    <s v="Shovlar"/>
    <s v="Female"/>
    <n v="90"/>
    <d v="1966-03-07T00:00:00"/>
    <s v="Environmental Specialist"/>
    <x v="7"/>
    <x v="1"/>
    <s v="N"/>
    <s v="Yes"/>
    <n v="7"/>
    <s v="Glendale Trail"/>
    <n v="3976"/>
    <s v="VIC"/>
    <s v="Australia"/>
    <n v="3"/>
    <n v="274"/>
    <n v="1.0518749999999999"/>
    <n v="94.668749999999989"/>
  </r>
  <r>
    <s v="Timi"/>
    <s v="Duny"/>
    <s v="Female"/>
    <n v="70"/>
    <d v="1953-03-12T00:00:00"/>
    <s v="Office Assistant II"/>
    <x v="9"/>
    <x v="2"/>
    <s v="N"/>
    <s v="No"/>
    <n v="6"/>
    <s v="Glendale Alley"/>
    <n v="2092"/>
    <s v="NSW"/>
    <s v="Australia"/>
    <n v="12"/>
    <n v="274"/>
    <n v="1.0518749999999999"/>
    <n v="73.631249999999994"/>
  </r>
  <r>
    <s v="Dominick"/>
    <s v="Asher"/>
    <s v="Male"/>
    <n v="50"/>
    <d v="1962-10-06T00:00:00"/>
    <s v="Research Associate"/>
    <x v="6"/>
    <x v="1"/>
    <s v="N"/>
    <s v="Yes"/>
    <n v="5"/>
    <s v="Lake View Crossing"/>
    <n v="3804"/>
    <s v="VIC"/>
    <s v="Australia"/>
    <n v="9"/>
    <n v="278"/>
    <n v="1.05"/>
    <n v="52.5"/>
  </r>
  <r>
    <s v="Raye"/>
    <s v="Roo"/>
    <s v="Female"/>
    <n v="64"/>
    <d v="1976-03-07T00:00:00"/>
    <s v="Database Administrator I"/>
    <x v="2"/>
    <x v="0"/>
    <s v="N"/>
    <s v="Yes"/>
    <n v="16"/>
    <s v="Express Plaza"/>
    <n v="3046"/>
    <s v="VIC"/>
    <s v="Australia"/>
    <n v="9"/>
    <n v="278"/>
    <n v="1.05"/>
    <n v="67.2"/>
  </r>
  <r>
    <s v="Becka"/>
    <s v="Hacon"/>
    <s v="Female"/>
    <n v="81"/>
    <d v="1965-07-03T00:00:00"/>
    <s v="General Manager"/>
    <x v="2"/>
    <x v="1"/>
    <s v="N"/>
    <s v="No"/>
    <n v="17"/>
    <s v="Namekagon Point"/>
    <n v="3791"/>
    <s v="VIC"/>
    <s v="Australia"/>
    <n v="9"/>
    <n v="278"/>
    <n v="1.05"/>
    <n v="85.05"/>
  </r>
  <r>
    <s v="Cirillo"/>
    <s v="Frossell"/>
    <s v="Male"/>
    <n v="7"/>
    <d v="1968-10-14T00:00:00"/>
    <s v="Graphic Designer"/>
    <x v="7"/>
    <x v="0"/>
    <s v="N"/>
    <s v="No"/>
    <n v="6"/>
    <s v="Meadow Vale Lane"/>
    <n v="2111"/>
    <s v="NSW"/>
    <s v="Australia"/>
    <n v="12"/>
    <n v="278"/>
    <n v="1.05"/>
    <n v="7.3500000000000005"/>
  </r>
  <r>
    <s v="Verla"/>
    <s v="Dumingos"/>
    <s v="Female"/>
    <n v="26"/>
    <d v="1971-09-18T00:00:00"/>
    <s v="Design Engineer"/>
    <x v="9"/>
    <x v="0"/>
    <s v="N"/>
    <s v="Yes"/>
    <n v="10"/>
    <s v="Spohn Alley"/>
    <n v="3021"/>
    <s v="VIC"/>
    <s v="Australia"/>
    <n v="8"/>
    <n v="282"/>
    <n v="1.0492187500000001"/>
    <n v="27.279687500000001"/>
  </r>
  <r>
    <s v="Sherrie"/>
    <s v="Godleman"/>
    <s v="Female"/>
    <n v="37"/>
    <d v="1978-04-02T00:00:00"/>
    <s v="Associate Professor"/>
    <x v="0"/>
    <x v="0"/>
    <s v="N"/>
    <s v="No"/>
    <n v="19"/>
    <s v="Shelley Crossing"/>
    <n v="3350"/>
    <s v="VIC"/>
    <s v="Australia"/>
    <n v="2"/>
    <n v="282"/>
    <n v="1.0492187500000001"/>
    <n v="38.821093750000003"/>
  </r>
  <r>
    <s v="Dexter"/>
    <s v="Shutle"/>
    <s v="Male"/>
    <n v="81"/>
    <d v="1959-01-05T00:00:00"/>
    <s v="Quality Control Specialist"/>
    <x v="7"/>
    <x v="0"/>
    <s v="N"/>
    <s v="No"/>
    <n v="17"/>
    <s v="Dayton Court"/>
    <n v="4005"/>
    <s v="QLD"/>
    <s v="Australia"/>
    <n v="7"/>
    <n v="284"/>
    <n v="1.046875"/>
    <n v="84.796875"/>
  </r>
  <r>
    <s v="Konstanze"/>
    <s v="Hovie"/>
    <s v="Female"/>
    <n v="88"/>
    <d v="1967-01-09T00:00:00"/>
    <s v="Pharmacist"/>
    <x v="6"/>
    <x v="0"/>
    <s v="N"/>
    <s v="No"/>
    <n v="11"/>
    <s v="Sunfield Lane"/>
    <n v="4370"/>
    <s v="QLD"/>
    <s v="Australia"/>
    <n v="7"/>
    <n v="285"/>
    <n v="1.04125"/>
    <n v="91.63"/>
  </r>
  <r>
    <s v="Bink"/>
    <s v="Bentje"/>
    <s v="Male"/>
    <n v="3"/>
    <d v="1957-03-23T00:00:00"/>
    <s v="Payment Adjustment Coordinator"/>
    <x v="2"/>
    <x v="2"/>
    <s v="N"/>
    <s v="Yes"/>
    <n v="19"/>
    <s v="Moulton Place"/>
    <n v="2680"/>
    <s v="NSW"/>
    <s v="Australia"/>
    <n v="3"/>
    <n v="285"/>
    <n v="1.04125"/>
    <n v="3.1237500000000002"/>
  </r>
  <r>
    <s v="Taber"/>
    <s v="Szymon"/>
    <s v="Male"/>
    <n v="70"/>
    <d v="1947-04-22T00:00:00"/>
    <s v="Senior Sales Associate"/>
    <x v="8"/>
    <x v="1"/>
    <s v="N"/>
    <s v="No"/>
    <n v="13"/>
    <s v="Del Sol Junction"/>
    <n v="4659"/>
    <s v="QLD"/>
    <s v="Australia"/>
    <n v="8"/>
    <n v="287"/>
    <n v="1.04"/>
    <n v="72.8"/>
  </r>
  <r>
    <s v="Debbi"/>
    <s v="Dannatt"/>
    <s v="Female"/>
    <n v="2"/>
    <d v="1958-12-28T00:00:00"/>
    <s v="Technical Writer"/>
    <x v="7"/>
    <x v="1"/>
    <s v="N"/>
    <s v="No"/>
    <n v="6"/>
    <s v="Pepper Wood Hill"/>
    <n v="4218"/>
    <s v="QLD"/>
    <s v="Australia"/>
    <n v="10"/>
    <n v="287"/>
    <n v="1.04"/>
    <n v="2.08"/>
  </r>
  <r>
    <s v="Giana"/>
    <s v="Staresmeare"/>
    <s v="Female"/>
    <n v="96"/>
    <d v="1976-04-20T00:00:00"/>
    <s v="Account Representative IV"/>
    <x v="4"/>
    <x v="1"/>
    <s v="N"/>
    <s v="Yes"/>
    <n v="9"/>
    <s v="Scoville Center"/>
    <n v="2770"/>
    <s v="NSW"/>
    <s v="Australia"/>
    <n v="7"/>
    <n v="289"/>
    <n v="1.0375000000000001"/>
    <n v="99.600000000000009"/>
  </r>
  <r>
    <s v="Morton"/>
    <s v="Petkens"/>
    <s v="Male"/>
    <n v="50"/>
    <d v="1990-11-13T00:00:00"/>
    <s v="Account Coordinator"/>
    <x v="0"/>
    <x v="2"/>
    <s v="N"/>
    <s v="Yes"/>
    <n v="10"/>
    <s v="Montana Place"/>
    <n v="3012"/>
    <s v="VIC"/>
    <s v="Australia"/>
    <n v="1"/>
    <n v="289"/>
    <n v="1.0375000000000001"/>
    <n v="51.875000000000007"/>
  </r>
  <r>
    <s v="Vittoria"/>
    <s v="Whitney"/>
    <s v="Female"/>
    <n v="95"/>
    <d v="1981-06-03T00:00:00"/>
    <s v="Research Assistant I"/>
    <x v="7"/>
    <x v="2"/>
    <s v="N"/>
    <s v="No"/>
    <n v="12"/>
    <s v="Surrey Court"/>
    <n v="2019"/>
    <s v="NSW"/>
    <s v="Australia"/>
    <n v="11"/>
    <n v="291"/>
    <n v="1.0359375"/>
    <n v="98.4140625"/>
  </r>
  <r>
    <s v="Paquito"/>
    <s v="Atwood"/>
    <s v="Male"/>
    <n v="15"/>
    <d v="1972-07-30T00:00:00"/>
    <s v="Nuclear Power Engineer"/>
    <x v="0"/>
    <x v="1"/>
    <s v="N"/>
    <s v="No"/>
    <n v="9"/>
    <s v="Magdeline Street"/>
    <n v="3199"/>
    <s v="VIC"/>
    <s v="Australia"/>
    <n v="8"/>
    <n v="291"/>
    <n v="1.0359375"/>
    <n v="15.5390625"/>
  </r>
  <r>
    <s v="Dimitri"/>
    <s v="Tribbeck"/>
    <s v="Male"/>
    <n v="89"/>
    <d v="1958-12-07T00:00:00"/>
    <s v="Chief Design Engineer"/>
    <x v="7"/>
    <x v="1"/>
    <s v="N"/>
    <s v="No"/>
    <n v="20"/>
    <s v="Hoard Trail"/>
    <n v="3165"/>
    <s v="VIC"/>
    <s v="Australia"/>
    <n v="6"/>
    <n v="291"/>
    <n v="1.0359375"/>
    <n v="92.198437499999997"/>
  </r>
  <r>
    <s v="Shelli"/>
    <s v="Bartholomaus"/>
    <s v="Female"/>
    <n v="88"/>
    <d v="1963-05-11T00:00:00"/>
    <s v="Associate Professor"/>
    <x v="6"/>
    <x v="0"/>
    <s v="N"/>
    <s v="Yes"/>
    <n v="6"/>
    <s v="Carberry Avenue"/>
    <n v="3082"/>
    <s v="VIC"/>
    <s v="Australia"/>
    <n v="7"/>
    <n v="291"/>
    <n v="1.0359375"/>
    <n v="91.162499999999994"/>
  </r>
  <r>
    <s v="Kermit"/>
    <s v="Lebond"/>
    <s v="Male"/>
    <n v="36"/>
    <d v="1980-02-01T00:00:00"/>
    <s v="Financial Advisor"/>
    <x v="2"/>
    <x v="0"/>
    <s v="N"/>
    <s v="No"/>
    <n v="4"/>
    <s v="Ludington Center"/>
    <n v="4208"/>
    <s v="QLD"/>
    <s v="Australia"/>
    <n v="8"/>
    <n v="295"/>
    <n v="1.03125"/>
    <n v="37.125"/>
  </r>
  <r>
    <s v="Biddie"/>
    <s v="Gorce"/>
    <s v="Female"/>
    <n v="68"/>
    <d v="1988-01-30T00:00:00"/>
    <s v="Senior Financial Analyst"/>
    <x v="2"/>
    <x v="0"/>
    <s v="N"/>
    <s v="Yes"/>
    <n v="5"/>
    <s v="Continental Terrace"/>
    <n v="2795"/>
    <s v="NSW"/>
    <s v="Australia"/>
    <n v="7"/>
    <n v="295"/>
    <n v="1.03125"/>
    <n v="70.125"/>
  </r>
  <r>
    <s v="Geoff"/>
    <s v="Sitford"/>
    <s v="Male"/>
    <n v="97"/>
    <d v="1965-02-27T00:00:00"/>
    <s v="Account Executive"/>
    <x v="2"/>
    <x v="0"/>
    <s v="N"/>
    <s v="Yes"/>
    <n v="4"/>
    <s v="Elgar Road"/>
    <n v="2148"/>
    <s v="NSW"/>
    <s v="Australia"/>
    <n v="8"/>
    <n v="297"/>
    <n v="1.0306249999999999"/>
    <n v="99.970624999999984"/>
  </r>
  <r>
    <s v="Tiphanie"/>
    <s v="Blackader"/>
    <s v="Female"/>
    <n v="59"/>
    <d v="1947-10-08T00:00:00"/>
    <s v="Physical Therapy Assistant"/>
    <x v="4"/>
    <x v="0"/>
    <s v="N"/>
    <s v="No"/>
    <n v="17"/>
    <s v="Stone Corner Avenue"/>
    <n v="2007"/>
    <s v="NSW"/>
    <s v="Australia"/>
    <n v="11"/>
    <n v="297"/>
    <n v="1.0306249999999999"/>
    <n v="60.806874999999991"/>
  </r>
  <r>
    <s v="Zollie"/>
    <s v="Crinidge"/>
    <s v="Male"/>
    <n v="39"/>
    <d v="1988-01-10T00:00:00"/>
    <s v="Systems Administrator I"/>
    <x v="4"/>
    <x v="0"/>
    <s v="N"/>
    <s v="Yes"/>
    <n v="10"/>
    <s v="Esker Avenue"/>
    <n v="4019"/>
    <s v="QLD"/>
    <s v="Australia"/>
    <n v="5"/>
    <n v="297"/>
    <n v="1.0306249999999999"/>
    <n v="40.194374999999994"/>
  </r>
  <r>
    <s v="Daisy"/>
    <s v="Pollen"/>
    <s v="Female"/>
    <n v="97"/>
    <d v="1993-08-09T00:00:00"/>
    <s v="Cost Accountant"/>
    <x v="2"/>
    <x v="0"/>
    <s v="N"/>
    <s v="No"/>
    <n v="7"/>
    <s v="Debs Terrace"/>
    <n v="3167"/>
    <s v="VIC"/>
    <s v="Australia"/>
    <n v="9"/>
    <n v="302"/>
    <n v="1.03"/>
    <n v="99.91"/>
  </r>
  <r>
    <s v="Emelen"/>
    <s v="Bidnall"/>
    <s v="Male"/>
    <n v="79"/>
    <d v="1981-08-05T00:00:00"/>
    <s v="Systems Administrator IV"/>
    <x v="6"/>
    <x v="1"/>
    <s v="N"/>
    <s v="Yes"/>
    <n v="11"/>
    <s v="Oak Terrace"/>
    <n v="2026"/>
    <s v="NSW"/>
    <s v="Australia"/>
    <n v="12"/>
    <n v="302"/>
    <n v="1.03"/>
    <n v="81.37"/>
  </r>
  <r>
    <s v="Linette"/>
    <s v="Boman"/>
    <s v="Female"/>
    <n v="56"/>
    <d v="1949-05-20T00:00:00"/>
    <s v="Account Executive"/>
    <x v="7"/>
    <x v="1"/>
    <s v="N"/>
    <s v="No"/>
    <n v="11"/>
    <s v="Michigan Hill"/>
    <n v="2076"/>
    <s v="NSW"/>
    <s v="Australia"/>
    <n v="11"/>
    <n v="304"/>
    <n v="1.0249999999999999"/>
    <n v="57.399999999999991"/>
  </r>
  <r>
    <s v="Manya"/>
    <s v="Abramovici"/>
    <s v="Female"/>
    <n v="42"/>
    <d v="1955-07-17T00:00:00"/>
    <s v="Quality Engineer"/>
    <x v="2"/>
    <x v="2"/>
    <s v="N"/>
    <s v="Yes"/>
    <n v="13"/>
    <s v="Randy Park"/>
    <n v="4214"/>
    <s v="QLD"/>
    <s v="Australia"/>
    <n v="8"/>
    <n v="304"/>
    <n v="1.0249999999999999"/>
    <n v="43.05"/>
  </r>
  <r>
    <s v="Brynna"/>
    <s v="Tivers"/>
    <s v="Female"/>
    <n v="81"/>
    <d v="1974-08-09T00:00:00"/>
    <s v="Recruiting Manager"/>
    <x v="2"/>
    <x v="0"/>
    <s v="N"/>
    <s v="No"/>
    <n v="6"/>
    <s v="Mayfield Parkway"/>
    <n v="4272"/>
    <s v="QLD"/>
    <s v="Australia"/>
    <n v="7"/>
    <n v="304"/>
    <n v="1.0249999999999999"/>
    <n v="83.024999999999991"/>
  </r>
  <r>
    <s v="Art"/>
    <s v="Carolan"/>
    <s v="Male"/>
    <n v="1"/>
    <d v="1954-11-09T00:00:00"/>
    <s v="Marketing Manager"/>
    <x v="7"/>
    <x v="1"/>
    <s v="N"/>
    <s v="Yes"/>
    <n v="11"/>
    <s v="Hanson Parkway"/>
    <n v="2570"/>
    <s v="NSW"/>
    <s v="Australia"/>
    <n v="9"/>
    <n v="304"/>
    <n v="1.0249999999999999"/>
    <n v="1.0249999999999999"/>
  </r>
  <r>
    <s v="Loleta"/>
    <s v="Aberdalgy"/>
    <s v="Female"/>
    <n v="45"/>
    <d v="1981-02-15T00:00:00"/>
    <s v="Occupational Therapist"/>
    <x v="6"/>
    <x v="0"/>
    <s v="N"/>
    <s v="No"/>
    <n v="11"/>
    <s v="Westend Court"/>
    <n v="2287"/>
    <s v="NSW"/>
    <s v="Australia"/>
    <n v="6"/>
    <n v="304"/>
    <n v="1.0249999999999999"/>
    <n v="46.124999999999993"/>
  </r>
  <r>
    <s v="Claudine"/>
    <s v="Dymick"/>
    <s v="Female"/>
    <n v="28"/>
    <d v="1965-12-13T00:00:00"/>
    <s v="Design Engineer"/>
    <x v="6"/>
    <x v="0"/>
    <s v="N"/>
    <s v="No"/>
    <n v="5"/>
    <s v="Corry Way"/>
    <n v="3977"/>
    <s v="VIC"/>
    <s v="Australia"/>
    <n v="5"/>
    <n v="312"/>
    <n v="1.02"/>
    <n v="28.560000000000002"/>
  </r>
  <r>
    <s v="Seamus"/>
    <s v="Cains"/>
    <s v="Male"/>
    <n v="61"/>
    <d v="1989-12-15T00:00:00"/>
    <s v="Teacher"/>
    <x v="0"/>
    <x v="2"/>
    <s v="N"/>
    <s v="No"/>
    <n v="7"/>
    <s v="Dakota Center"/>
    <n v="2305"/>
    <s v="NSW"/>
    <s v="Australia"/>
    <n v="8"/>
    <n v="312"/>
    <n v="1.02"/>
    <n v="62.22"/>
  </r>
  <r>
    <s v="Guss"/>
    <s v="Karim"/>
    <s v="Male"/>
    <n v="95"/>
    <d v="1968-11-24T00:00:00"/>
    <s v="Senior Sales Associate"/>
    <x v="0"/>
    <x v="0"/>
    <s v="N"/>
    <s v="No"/>
    <n v="7"/>
    <s v="Warner Circle"/>
    <n v="2227"/>
    <s v="NSW"/>
    <s v="Australia"/>
    <n v="11"/>
    <n v="312"/>
    <n v="1.02"/>
    <n v="96.9"/>
  </r>
  <r>
    <s v="Julietta"/>
    <s v="Setchfield"/>
    <s v="Female"/>
    <n v="73"/>
    <d v="1992-01-31T00:00:00"/>
    <s v="Operator"/>
    <x v="7"/>
    <x v="2"/>
    <s v="N"/>
    <s v="Yes"/>
    <n v="3"/>
    <s v="Manufacturers Crossing"/>
    <n v="4170"/>
    <s v="QLD"/>
    <s v="Australia"/>
    <n v="8"/>
    <n v="312"/>
    <n v="1.02"/>
    <n v="74.460000000000008"/>
  </r>
  <r>
    <s v="Roch"/>
    <s v="Symson"/>
    <s v="Female"/>
    <n v="96"/>
    <d v="1978-05-13T00:00:00"/>
    <s v="Office Assistant I"/>
    <x v="0"/>
    <x v="2"/>
    <s v="N"/>
    <s v="No"/>
    <n v="18"/>
    <s v="Westport Park"/>
    <n v="3073"/>
    <s v="VIC"/>
    <s v="Australia"/>
    <n v="9"/>
    <n v="312"/>
    <n v="1.02"/>
    <n v="97.92"/>
  </r>
  <r>
    <s v="Audry"/>
    <s v="Fann"/>
    <s v="Female"/>
    <n v="3"/>
    <d v="1957-10-17T00:00:00"/>
    <s v="Pharmacist"/>
    <x v="6"/>
    <x v="0"/>
    <s v="N"/>
    <s v="Yes"/>
    <n v="15"/>
    <s v="Debs Parkway"/>
    <n v="3029"/>
    <s v="VIC"/>
    <s v="Australia"/>
    <n v="6"/>
    <n v="312"/>
    <n v="1.02"/>
    <n v="3.06"/>
  </r>
  <r>
    <s v="Clari"/>
    <s v="Voas"/>
    <s v="Female"/>
    <n v="74"/>
    <d v="1955-07-28T00:00:00"/>
    <s v="Human Resources Assistant II"/>
    <x v="6"/>
    <x v="1"/>
    <s v="N"/>
    <s v="Yes"/>
    <n v="14"/>
    <s v="Mifflin Center"/>
    <n v="2127"/>
    <s v="NSW"/>
    <s v="Australia"/>
    <n v="8"/>
    <n v="312"/>
    <n v="1.02"/>
    <n v="75.48"/>
  </r>
  <r>
    <s v="Zach"/>
    <s v="Hedman"/>
    <s v="Male"/>
    <n v="87"/>
    <d v="1981-09-11T00:00:00"/>
    <s v="Analyst Programmer"/>
    <x v="2"/>
    <x v="1"/>
    <s v="N"/>
    <s v="Yes"/>
    <n v="4"/>
    <s v="Spaight Center"/>
    <n v="2566"/>
    <s v="NSW"/>
    <s v="Australia"/>
    <n v="9"/>
    <n v="320"/>
    <n v="1.015625"/>
    <n v="88.359375"/>
  </r>
  <r>
    <s v="Paxon"/>
    <s v="Roomes"/>
    <s v="Male"/>
    <n v="78"/>
    <d v="1976-11-06T00:00:00"/>
    <s v="Information Systems Manager"/>
    <x v="7"/>
    <x v="2"/>
    <s v="N"/>
    <s v="Yes"/>
    <n v="7"/>
    <s v="Express Lane"/>
    <n v="3021"/>
    <s v="VIC"/>
    <s v="Australia"/>
    <n v="7"/>
    <n v="320"/>
    <n v="1.015625"/>
    <n v="79.21875"/>
  </r>
  <r>
    <s v="Parnell"/>
    <s v="Lamprey"/>
    <s v="Male"/>
    <n v="23"/>
    <d v="1977-04-08T00:00:00"/>
    <s v="Engineer III"/>
    <x v="2"/>
    <x v="2"/>
    <s v="N"/>
    <s v="No"/>
    <n v="12"/>
    <s v="Mallard Junction"/>
    <n v="2165"/>
    <s v="NSW"/>
    <s v="Australia"/>
    <n v="6"/>
    <n v="322"/>
    <n v="1.0125"/>
    <n v="23.287499999999998"/>
  </r>
  <r>
    <s v="Honey"/>
    <s v="Gosdin"/>
    <s v="Female"/>
    <n v="0"/>
    <d v="1981-11-29T00:00:00"/>
    <s v="Software Engineer I"/>
    <x v="1"/>
    <x v="0"/>
    <s v="N"/>
    <s v="No"/>
    <n v="17"/>
    <s v="Warner Trail"/>
    <n v="2582"/>
    <s v="NSW"/>
    <s v="Australia"/>
    <n v="9"/>
    <n v="322"/>
    <n v="1.0125"/>
    <n v="0"/>
  </r>
  <r>
    <s v="Sonny"/>
    <s v="McCart"/>
    <s v="Male"/>
    <n v="35"/>
    <d v="1992-08-27T00:00:00"/>
    <s v="Account Representative I"/>
    <x v="0"/>
    <x v="2"/>
    <s v="N"/>
    <s v="No"/>
    <n v="9"/>
    <s v="Barby Hill"/>
    <n v="3020"/>
    <s v="VIC"/>
    <s v="Australia"/>
    <n v="9"/>
    <n v="324"/>
    <n v="1.01"/>
    <n v="35.35"/>
  </r>
  <r>
    <s v="Deirdre"/>
    <s v="Burgoine"/>
    <s v="Female"/>
    <n v="14"/>
    <d v="1955-01-08T00:00:00"/>
    <s v="Programmer III"/>
    <x v="6"/>
    <x v="2"/>
    <s v="N"/>
    <s v="No"/>
    <n v="7"/>
    <s v="Stoughton Park"/>
    <n v="3000"/>
    <s v="VIC"/>
    <s v="Australia"/>
    <n v="1"/>
    <n v="326"/>
    <n v="1.0093749999999999"/>
    <n v="14.131249999999998"/>
  </r>
  <r>
    <s v="Aldridge"/>
    <s v="Poskitt"/>
    <s v="Male"/>
    <n v="84"/>
    <d v="1982-02-10T00:00:00"/>
    <s v="VP Sales"/>
    <x v="7"/>
    <x v="0"/>
    <s v="N"/>
    <s v="No"/>
    <n v="12"/>
    <s v="Fordem Point"/>
    <n v="4161"/>
    <s v="QLD"/>
    <s v="Australia"/>
    <n v="5"/>
    <n v="326"/>
    <n v="1.0093749999999999"/>
    <n v="84.787499999999994"/>
  </r>
  <r>
    <s v="Zechariah"/>
    <s v="McReidy"/>
    <s v="Male"/>
    <n v="32"/>
    <d v="1978-07-22T00:00:00"/>
    <s v="Technical Writer"/>
    <x v="0"/>
    <x v="2"/>
    <s v="N"/>
    <s v="No"/>
    <n v="21"/>
    <s v="Westend Street"/>
    <n v="4207"/>
    <s v="QLD"/>
    <s v="Australia"/>
    <n v="6"/>
    <n v="329"/>
    <n v="1"/>
    <n v="32"/>
  </r>
  <r>
    <s v="Carry"/>
    <s v="Costi"/>
    <s v="Female"/>
    <n v="32"/>
    <d v="1972-11-26T00:00:00"/>
    <s v="Senior Developer"/>
    <x v="1"/>
    <x v="0"/>
    <s v="N"/>
    <s v="No"/>
    <n v="11"/>
    <s v="Farwell Hill"/>
    <n v="2800"/>
    <s v="NSW"/>
    <s v="Australia"/>
    <n v="4"/>
    <n v="329"/>
    <n v="1"/>
    <n v="32"/>
  </r>
  <r>
    <s v="Ahmed"/>
    <s v="Pickthorne"/>
    <s v="Male"/>
    <n v="46"/>
    <d v="1959-12-25T00:00:00"/>
    <s v="Marketing Manager"/>
    <x v="7"/>
    <x v="2"/>
    <s v="N"/>
    <s v="Yes"/>
    <n v="15"/>
    <s v="American Street"/>
    <n v="2147"/>
    <s v="NSW"/>
    <s v="Australia"/>
    <n v="9"/>
    <n v="329"/>
    <n v="1"/>
    <n v="46"/>
  </r>
  <r>
    <s v="Nil"/>
    <s v="Shirer"/>
    <s v="Male"/>
    <n v="64"/>
    <d v="1997-09-27T00:00:00"/>
    <s v="Librarian"/>
    <x v="3"/>
    <x v="0"/>
    <s v="N"/>
    <s v="Yes"/>
    <n v="7"/>
    <s v="Mcbride Pass"/>
    <n v="3013"/>
    <s v="VIC"/>
    <s v="Australia"/>
    <n v="8"/>
    <n v="329"/>
    <n v="1"/>
    <n v="64"/>
  </r>
  <r>
    <s v="Erhard"/>
    <s v="O'Moylane"/>
    <s v="Male"/>
    <n v="33"/>
    <d v="1978-05-27T00:00:00"/>
    <s v="Media Manager I"/>
    <x v="4"/>
    <x v="1"/>
    <s v="N"/>
    <s v="Yes"/>
    <n v="9"/>
    <s v="Dottie Lane"/>
    <n v="3630"/>
    <s v="VIC"/>
    <s v="Australia"/>
    <n v="2"/>
    <n v="334"/>
    <n v="0.9987499999999998"/>
    <n v="32.958749999999995"/>
  </r>
  <r>
    <s v="Vitia"/>
    <s v="Axtens"/>
    <s v="Female"/>
    <n v="62"/>
    <d v="1945-08-08T00:00:00"/>
    <s v="Financial Advisor"/>
    <x v="2"/>
    <x v="0"/>
    <s v="N"/>
    <s v="Yes"/>
    <n v="15"/>
    <s v="Carey Alley"/>
    <n v="2011"/>
    <s v="NSW"/>
    <s v="Australia"/>
    <n v="10"/>
    <n v="334"/>
    <n v="0.9987499999999998"/>
    <n v="61.922499999999985"/>
  </r>
  <r>
    <s v="Haskell"/>
    <s v="Moxted"/>
    <s v="Male"/>
    <n v="81"/>
    <d v="1943-08-27T00:00:00"/>
    <s v="Civil Engineer"/>
    <x v="0"/>
    <x v="0"/>
    <s v="N"/>
    <s v="No"/>
    <n v="7"/>
    <s v="Talisman Alley"/>
    <n v="2145"/>
    <s v="NSW"/>
    <s v="Australia"/>
    <n v="9"/>
    <n v="334"/>
    <n v="0.9987499999999998"/>
    <n v="80.898749999999978"/>
  </r>
  <r>
    <s v="Ebony"/>
    <s v="Conrad"/>
    <s v="Female"/>
    <n v="8"/>
    <d v="1999-10-24T00:00:00"/>
    <s v="Environmental Tech"/>
    <x v="2"/>
    <x v="0"/>
    <s v="N"/>
    <s v="Yes"/>
    <n v="16"/>
    <s v="Hoffman Avenue"/>
    <n v="3029"/>
    <s v="VIC"/>
    <s v="Australia"/>
    <n v="7"/>
    <n v="334"/>
    <n v="0.9987499999999998"/>
    <n v="7.9899999999999984"/>
  </r>
  <r>
    <s v="Lincoln"/>
    <s v="Boler"/>
    <s v="Male"/>
    <n v="53"/>
    <d v="1976-01-24T00:00:00"/>
    <s v="Chief Design Engineer"/>
    <x v="7"/>
    <x v="1"/>
    <s v="N"/>
    <s v="No"/>
    <n v="14"/>
    <s v="Summer Ridge Court"/>
    <n v="3207"/>
    <s v="VIC"/>
    <s v="Australia"/>
    <n v="8"/>
    <n v="338"/>
    <n v="0.99609375"/>
    <n v="52.79296875"/>
  </r>
  <r>
    <s v="Kylynn"/>
    <s v="Drowsfield"/>
    <s v="Female"/>
    <n v="80"/>
    <d v="1975-03-28T00:00:00"/>
    <s v="Editor"/>
    <x v="7"/>
    <x v="2"/>
    <s v="N"/>
    <s v="Yes"/>
    <n v="7"/>
    <s v="Trailsway Avenue"/>
    <n v="3059"/>
    <s v="VIC"/>
    <s v="Australia"/>
    <n v="9"/>
    <n v="338"/>
    <n v="0.99609375"/>
    <n v="79.6875"/>
  </r>
  <r>
    <s v="Nicole"/>
    <s v="Ruckhard"/>
    <s v="Female"/>
    <n v="93"/>
    <d v="1969-10-09T00:00:00"/>
    <s v="Human Resources Manager"/>
    <x v="6"/>
    <x v="1"/>
    <s v="N"/>
    <s v="Yes"/>
    <n v="17"/>
    <s v="Leroy Place"/>
    <n v="4560"/>
    <s v="QLD"/>
    <s v="Australia"/>
    <n v="3"/>
    <n v="341"/>
    <n v="0.99"/>
    <n v="92.07"/>
  </r>
  <r>
    <s v="Celestina"/>
    <s v="Lethardy"/>
    <s v="Female"/>
    <n v="38"/>
    <d v="1968-12-11T00:00:00"/>
    <s v="Software Consultant"/>
    <x v="5"/>
    <x v="0"/>
    <s v="N"/>
    <s v="Yes"/>
    <n v="11"/>
    <s v="Memorial Street"/>
    <n v="3163"/>
    <s v="VIC"/>
    <s v="Australia"/>
    <n v="10"/>
    <n v="341"/>
    <n v="0.99"/>
    <n v="37.619999999999997"/>
  </r>
  <r>
    <s v="Tannie"/>
    <s v="Petrakov"/>
    <s v="Male"/>
    <n v="84"/>
    <d v="1951-11-27T00:00:00"/>
    <s v="Data Coordiator"/>
    <x v="5"/>
    <x v="1"/>
    <s v="N"/>
    <s v="No"/>
    <n v="10"/>
    <s v="Valley Edge Alley"/>
    <n v="4078"/>
    <s v="QLD"/>
    <s v="Australia"/>
    <n v="6"/>
    <n v="341"/>
    <n v="0.99"/>
    <n v="83.16"/>
  </r>
  <r>
    <s v="Bessy"/>
    <s v="Saladin"/>
    <s v="Female"/>
    <n v="22"/>
    <d v="1939-12-22T00:00:00"/>
    <s v="VP Marketing"/>
    <x v="0"/>
    <x v="0"/>
    <s v="N"/>
    <s v="Yes"/>
    <n v="16"/>
    <s v="Pankratz Pass"/>
    <n v="4075"/>
    <s v="QLD"/>
    <s v="Australia"/>
    <n v="10"/>
    <n v="341"/>
    <n v="0.99"/>
    <n v="21.78"/>
  </r>
  <r>
    <s v="Diego"/>
    <s v="Van den Broek"/>
    <s v="Male"/>
    <n v="17"/>
    <d v="1964-09-28T00:00:00"/>
    <s v="Business Systems Development Analyst"/>
    <x v="0"/>
    <x v="1"/>
    <s v="N"/>
    <s v="Yes"/>
    <n v="13"/>
    <s v="Schlimgen Drive"/>
    <n v="4055"/>
    <s v="QLD"/>
    <s v="Australia"/>
    <n v="7"/>
    <n v="345"/>
    <n v="0.98812500000000003"/>
    <n v="16.798124999999999"/>
  </r>
  <r>
    <s v="Cissiee"/>
    <s v="Pollington"/>
    <s v="Female"/>
    <n v="43"/>
    <d v="1941-07-21T00:00:00"/>
    <s v="Associate Professor"/>
    <x v="1"/>
    <x v="0"/>
    <s v="N"/>
    <s v="Yes"/>
    <n v="7"/>
    <s v="Northfield Center"/>
    <n v="2256"/>
    <s v="NSW"/>
    <s v="Australia"/>
    <n v="9"/>
    <n v="345"/>
    <n v="0.98812500000000003"/>
    <n v="42.489375000000003"/>
  </r>
  <r>
    <s v="Eddy"/>
    <s v="Sturch"/>
    <s v="Male"/>
    <n v="22"/>
    <d v="1961-02-11T00:00:00"/>
    <s v="Software Consultant"/>
    <x v="2"/>
    <x v="2"/>
    <s v="N"/>
    <s v="Yes"/>
    <n v="17"/>
    <s v="Kinsman Crossing"/>
    <n v="4158"/>
    <s v="QLD"/>
    <s v="Australia"/>
    <n v="6"/>
    <n v="345"/>
    <n v="0.98812500000000003"/>
    <n v="21.73875"/>
  </r>
  <r>
    <s v="Caron"/>
    <s v="Kezar"/>
    <s v="Female"/>
    <n v="11"/>
    <d v="1953-08-08T00:00:00"/>
    <s v="Social Worker"/>
    <x v="6"/>
    <x v="0"/>
    <s v="N"/>
    <s v="No"/>
    <n v="5"/>
    <s v="Rigney Avenue"/>
    <n v="2835"/>
    <s v="NSW"/>
    <s v="Australia"/>
    <n v="1"/>
    <n v="349"/>
    <n v="0.98750000000000004"/>
    <n v="10.862500000000001"/>
  </r>
  <r>
    <s v="Sandor"/>
    <s v="Stirland"/>
    <s v="Male"/>
    <n v="67"/>
    <d v="1981-05-26T00:00:00"/>
    <s v="Web Developer IV"/>
    <x v="0"/>
    <x v="2"/>
    <s v="N"/>
    <s v="No"/>
    <n v="12"/>
    <s v="Farmco Park"/>
    <n v="3235"/>
    <s v="VIC"/>
    <s v="Australia"/>
    <n v="10"/>
    <n v="349"/>
    <n v="0.98750000000000004"/>
    <n v="66.162500000000009"/>
  </r>
  <r>
    <s v="Gallagher"/>
    <s v="Bromell"/>
    <s v="Male"/>
    <n v="18"/>
    <d v="1956-12-02T00:00:00"/>
    <s v="Assistant Manager"/>
    <x v="7"/>
    <x v="0"/>
    <s v="N"/>
    <s v="No"/>
    <n v="17"/>
    <s v="Badeau Crossing"/>
    <n v="4556"/>
    <s v="QLD"/>
    <s v="Australia"/>
    <n v="8"/>
    <n v="349"/>
    <n v="0.98750000000000004"/>
    <n v="17.775000000000002"/>
  </r>
  <r>
    <s v="Delinda"/>
    <s v="Ech"/>
    <s v="Female"/>
    <n v="74"/>
    <d v="1944-10-21T00:00:00"/>
    <s v="Environmental Specialist"/>
    <x v="8"/>
    <x v="0"/>
    <s v="N"/>
    <s v="Yes"/>
    <n v="17"/>
    <s v="Golf View Terrace"/>
    <n v="3101"/>
    <s v="VIC"/>
    <s v="Australia"/>
    <n v="10"/>
    <n v="349"/>
    <n v="0.98750000000000004"/>
    <n v="73.075000000000003"/>
  </r>
  <r>
    <s v="Hussein"/>
    <s v="Tapenden"/>
    <s v="Male"/>
    <n v="19"/>
    <d v="1953-10-19T00:00:00"/>
    <s v="Pharmacist"/>
    <x v="6"/>
    <x v="1"/>
    <s v="N"/>
    <s v="Yes"/>
    <n v="12"/>
    <s v="Sachs Avenue"/>
    <n v="2747"/>
    <s v="NSW"/>
    <s v="Australia"/>
    <n v="8"/>
    <n v="349"/>
    <n v="0.98750000000000004"/>
    <n v="18.762499999999999"/>
  </r>
  <r>
    <s v="Giulietta"/>
    <s v="Garbott"/>
    <s v="Female"/>
    <n v="59"/>
    <d v="2002-02-27T00:00:00"/>
    <s v="Technical Writer"/>
    <x v="7"/>
    <x v="1"/>
    <s v="N"/>
    <s v="Yes"/>
    <n v="14"/>
    <s v="Stuart Circle"/>
    <n v="3810"/>
    <s v="VIC"/>
    <s v="Australia"/>
    <n v="5"/>
    <n v="355"/>
    <n v="0.984375"/>
    <n v="58.078125"/>
  </r>
  <r>
    <s v="Kaylyn"/>
    <s v="Jakaway"/>
    <s v="Female"/>
    <n v="45"/>
    <d v="1980-07-30T00:00:00"/>
    <s v="Registered Nurse"/>
    <x v="6"/>
    <x v="1"/>
    <s v="N"/>
    <s v="No"/>
    <n v="10"/>
    <s v="Heath Circle"/>
    <n v="2290"/>
    <s v="NSW"/>
    <s v="Australia"/>
    <n v="8"/>
    <n v="356"/>
    <n v="0.98281249999999998"/>
    <n v="44.2265625"/>
  </r>
  <r>
    <s v="Brynn"/>
    <s v="Goodyear"/>
    <s v="Female"/>
    <n v="30"/>
    <d v="1944-11-10T00:00:00"/>
    <s v="Human Resources Manager"/>
    <x v="6"/>
    <x v="0"/>
    <s v="N"/>
    <s v="Yes"/>
    <n v="11"/>
    <s v="Sheridan Lane"/>
    <n v="3075"/>
    <s v="VIC"/>
    <s v="Australia"/>
    <n v="7"/>
    <n v="356"/>
    <n v="0.98281249999999998"/>
    <n v="29.484375"/>
  </r>
  <r>
    <s v="Pace"/>
    <s v="Clemonts"/>
    <s v="Male"/>
    <n v="99"/>
    <d v="1990-07-28T00:00:00"/>
    <s v="Media Manager IV"/>
    <x v="4"/>
    <x v="2"/>
    <s v="N"/>
    <s v="No"/>
    <n v="10"/>
    <s v="Cambridge Hill"/>
    <n v="3122"/>
    <s v="VIC"/>
    <s v="Australia"/>
    <n v="7"/>
    <n v="358"/>
    <n v="0.98"/>
    <n v="97.02"/>
  </r>
  <r>
    <s v="Muffin"/>
    <s v="Grigolon"/>
    <s v="Male"/>
    <n v="7"/>
    <d v="1979-10-31T00:00:00"/>
    <s v="Senior Editor"/>
    <x v="9"/>
    <x v="0"/>
    <s v="N"/>
    <s v="No"/>
    <n v="12"/>
    <s v="Marcy Point"/>
    <n v="2232"/>
    <s v="NSW"/>
    <s v="Australia"/>
    <n v="10"/>
    <n v="361"/>
    <n v="0.97750000000000004"/>
    <n v="6.8425000000000002"/>
  </r>
  <r>
    <s v="Allsun"/>
    <s v="Biner"/>
    <s v="Female"/>
    <n v="67"/>
    <d v="1997-12-26T00:00:00"/>
    <s v="Nurse Practicioner"/>
    <x v="2"/>
    <x v="0"/>
    <s v="N"/>
    <s v="Yes"/>
    <n v="10"/>
    <s v="Walton Way"/>
    <n v="2641"/>
    <s v="NSW"/>
    <s v="Australia"/>
    <n v="2"/>
    <n v="361"/>
    <n v="0.97750000000000004"/>
    <n v="65.492500000000007"/>
  </r>
  <r>
    <s v="Kenneth"/>
    <s v="Elleyne"/>
    <s v="Male"/>
    <n v="13"/>
    <d v="1957-09-03T00:00:00"/>
    <s v="Technical Writer"/>
    <x v="2"/>
    <x v="0"/>
    <s v="N"/>
    <s v="No"/>
    <n v="13"/>
    <s v="Dottie Plaza"/>
    <n v="3145"/>
    <s v="VIC"/>
    <s v="Australia"/>
    <n v="11"/>
    <n v="361"/>
    <n v="0.97750000000000004"/>
    <n v="12.7075"/>
  </r>
  <r>
    <s v="Clotilda"/>
    <s v="Southers"/>
    <s v="Female"/>
    <n v="62"/>
    <d v="1999-11-08T00:00:00"/>
    <s v="Computer Systems Analyst II"/>
    <x v="2"/>
    <x v="0"/>
    <s v="N"/>
    <s v="Yes"/>
    <n v="15"/>
    <s v="Donald Hill"/>
    <n v="2323"/>
    <s v="NSW"/>
    <s v="Australia"/>
    <n v="4"/>
    <n v="361"/>
    <n v="0.97750000000000004"/>
    <n v="60.605000000000004"/>
  </r>
  <r>
    <s v="Daisi"/>
    <s v="Tinwell"/>
    <s v="Female"/>
    <n v="84"/>
    <d v="1971-12-24T00:00:00"/>
    <s v="Business Systems Development Analyst"/>
    <x v="2"/>
    <x v="0"/>
    <s v="N"/>
    <s v="No"/>
    <n v="11"/>
    <s v="Express Street"/>
    <n v="2777"/>
    <s v="NSW"/>
    <s v="Australia"/>
    <n v="8"/>
    <n v="366"/>
    <n v="0.97500000000000009"/>
    <n v="81.900000000000006"/>
  </r>
  <r>
    <s v="Gerik"/>
    <s v="Woodroof"/>
    <s v="Male"/>
    <n v="18"/>
    <d v="1959-06-13T00:00:00"/>
    <s v="Paralegal"/>
    <x v="2"/>
    <x v="2"/>
    <s v="N"/>
    <s v="Yes"/>
    <n v="9"/>
    <s v="Kropf Road"/>
    <n v="3175"/>
    <s v="VIC"/>
    <s v="Australia"/>
    <n v="7"/>
    <n v="366"/>
    <n v="0.97500000000000009"/>
    <n v="17.55"/>
  </r>
  <r>
    <s v="Claresta"/>
    <s v="MacConnulty"/>
    <s v="Female"/>
    <n v="6"/>
    <d v="1957-10-01T00:00:00"/>
    <s v="Recruiting Manager"/>
    <x v="7"/>
    <x v="0"/>
    <s v="N"/>
    <s v="Yes"/>
    <n v="20"/>
    <s v="Fremont Point"/>
    <n v="2026"/>
    <s v="NSW"/>
    <s v="Australia"/>
    <n v="9"/>
    <n v="366"/>
    <n v="0.97500000000000009"/>
    <n v="5.8500000000000005"/>
  </r>
  <r>
    <s v="Arty"/>
    <s v="Fontelles"/>
    <s v="Male"/>
    <n v="50"/>
    <d v="1994-10-21T00:00:00"/>
    <s v="Help Desk Technician"/>
    <x v="5"/>
    <x v="2"/>
    <s v="N"/>
    <s v="No"/>
    <n v="4"/>
    <s v="South Junction"/>
    <n v="3197"/>
    <s v="VIC"/>
    <s v="Australia"/>
    <n v="4"/>
    <n v="370"/>
    <n v="0.97"/>
    <n v="48.5"/>
  </r>
  <r>
    <s v="Giulia"/>
    <s v="Hazart"/>
    <s v="Female"/>
    <n v="57"/>
    <d v="1978-08-02T00:00:00"/>
    <s v="Help Desk Technician"/>
    <x v="7"/>
    <x v="0"/>
    <s v="N"/>
    <s v="No"/>
    <n v="11"/>
    <s v="Donald Parkway"/>
    <n v="4218"/>
    <s v="QLD"/>
    <s v="Australia"/>
    <n v="11"/>
    <n v="371"/>
    <n v="0.96875"/>
    <n v="55.21875"/>
  </r>
  <r>
    <s v="Whit"/>
    <s v="Emloch"/>
    <s v="Male"/>
    <n v="30"/>
    <d v="1963-08-20T00:00:00"/>
    <s v="Food Chemist"/>
    <x v="6"/>
    <x v="0"/>
    <s v="N"/>
    <s v="Yes"/>
    <n v="6"/>
    <s v="Carpenter Court"/>
    <n v="2220"/>
    <s v="NSW"/>
    <s v="Australia"/>
    <n v="9"/>
    <n v="372"/>
    <n v="0.96687499999999993"/>
    <n v="29.006249999999998"/>
  </r>
  <r>
    <s v="Rowan"/>
    <s v="Summerly"/>
    <s v="Male"/>
    <n v="4"/>
    <d v="1974-07-05T00:00:00"/>
    <s v="Librarian"/>
    <x v="3"/>
    <x v="0"/>
    <s v="N"/>
    <s v="No"/>
    <n v="9"/>
    <s v="Tomscot Plaza"/>
    <n v="2209"/>
    <s v="NSW"/>
    <s v="Australia"/>
    <n v="10"/>
    <n v="372"/>
    <n v="0.96687499999999993"/>
    <n v="3.8674999999999997"/>
  </r>
  <r>
    <s v="Ian"/>
    <s v="Rabat"/>
    <s v="Male"/>
    <n v="54"/>
    <d v="1975-08-04T00:00:00"/>
    <s v="Web Designer I"/>
    <x v="2"/>
    <x v="1"/>
    <s v="N"/>
    <s v="No"/>
    <n v="11"/>
    <s v="Loeprich Point"/>
    <n v="3204"/>
    <s v="VIC"/>
    <s v="Australia"/>
    <n v="11"/>
    <n v="372"/>
    <n v="0.96687499999999993"/>
    <n v="52.211249999999993"/>
  </r>
  <r>
    <s v="Reginald"/>
    <s v="Jermy"/>
    <s v="Male"/>
    <n v="7"/>
    <d v="1960-09-12T00:00:00"/>
    <s v="Director of Sales"/>
    <x v="7"/>
    <x v="2"/>
    <s v="N"/>
    <s v="Yes"/>
    <n v="20"/>
    <s v="Katie Street"/>
    <n v="4128"/>
    <s v="QLD"/>
    <s v="Australia"/>
    <n v="8"/>
    <n v="375"/>
    <n v="0.96"/>
    <n v="6.72"/>
  </r>
  <r>
    <s v="Harriet"/>
    <s v="Brattan"/>
    <s v="Female"/>
    <n v="81"/>
    <d v="1986-12-03T00:00:00"/>
    <s v="Human Resources Assistant I"/>
    <x v="2"/>
    <x v="2"/>
    <s v="N"/>
    <s v="No"/>
    <n v="2"/>
    <s v="Ruskin Parkway"/>
    <n v="3579"/>
    <s v="VIC"/>
    <s v="Australia"/>
    <n v="1"/>
    <n v="378"/>
    <n v="0.95624999999999993"/>
    <n v="77.456249999999997"/>
  </r>
  <r>
    <s v="Sada"/>
    <s v="Branton"/>
    <s v="Female"/>
    <n v="34"/>
    <d v="1974-06-24T00:00:00"/>
    <s v="Nuclear Power Engineer"/>
    <x v="0"/>
    <x v="1"/>
    <s v="N"/>
    <s v="No"/>
    <n v="14"/>
    <s v="Mitchell Pass"/>
    <n v="3199"/>
    <s v="VIC"/>
    <s v="Australia"/>
    <n v="6"/>
    <n v="378"/>
    <n v="0.95624999999999993"/>
    <n v="32.512499999999996"/>
  </r>
  <r>
    <s v="Jenelle"/>
    <s v="Mc-Kerley"/>
    <s v="Female"/>
    <n v="40"/>
    <d v="1942-01-23T00:00:00"/>
    <s v="Data Coordiator"/>
    <x v="2"/>
    <x v="0"/>
    <s v="N"/>
    <s v="Yes"/>
    <n v="16"/>
    <s v="Springview Terrace"/>
    <n v="4068"/>
    <s v="QLD"/>
    <s v="Australia"/>
    <n v="5"/>
    <n v="378"/>
    <n v="0.95624999999999993"/>
    <n v="38.25"/>
  </r>
  <r>
    <s v="Gabrila"/>
    <s v="Toopin"/>
    <s v="Female"/>
    <n v="7"/>
    <d v="1963-01-14T00:00:00"/>
    <s v="Junior Executive"/>
    <x v="0"/>
    <x v="0"/>
    <s v="N"/>
    <s v="No"/>
    <n v="12"/>
    <s v="Oakridge Place"/>
    <n v="2456"/>
    <s v="NSW"/>
    <s v="Australia"/>
    <n v="6"/>
    <n v="378"/>
    <n v="0.95624999999999993"/>
    <n v="6.6937499999999996"/>
  </r>
  <r>
    <s v="Almira"/>
    <s v="Mangion"/>
    <s v="Female"/>
    <n v="4"/>
    <d v="1996-01-24T00:00:00"/>
    <s v="VP Product Management"/>
    <x v="2"/>
    <x v="1"/>
    <s v="N"/>
    <s v="Yes"/>
    <n v="2"/>
    <s v="Anzinger Center"/>
    <n v="2230"/>
    <s v="NSW"/>
    <s v="Australia"/>
    <n v="12"/>
    <n v="382"/>
    <n v="0.95"/>
    <n v="3.8"/>
  </r>
  <r>
    <s v="Arty"/>
    <s v="Strudwick"/>
    <s v="Male"/>
    <n v="85"/>
    <d v="1964-01-31T00:00:00"/>
    <s v="Data Coordiator"/>
    <x v="6"/>
    <x v="0"/>
    <s v="N"/>
    <s v="Yes"/>
    <n v="8"/>
    <s v="Melrose Court"/>
    <n v="2211"/>
    <s v="NSW"/>
    <s v="Australia"/>
    <n v="10"/>
    <n v="382"/>
    <n v="0.95"/>
    <n v="80.75"/>
  </r>
  <r>
    <s v="Alexa"/>
    <s v="Dillet"/>
    <s v="Female"/>
    <n v="65"/>
    <d v="1944-10-05T00:00:00"/>
    <s v="Product Engineer"/>
    <x v="3"/>
    <x v="1"/>
    <s v="N"/>
    <s v="No"/>
    <n v="17"/>
    <s v="Novick Point"/>
    <n v="2261"/>
    <s v="NSW"/>
    <s v="Australia"/>
    <n v="7"/>
    <n v="382"/>
    <n v="0.95"/>
    <n v="61.75"/>
  </r>
  <r>
    <s v="Palmer"/>
    <s v="Heaven"/>
    <s v="Male"/>
    <n v="82"/>
    <d v="1995-05-18T00:00:00"/>
    <s v="Staff Scientist"/>
    <x v="2"/>
    <x v="1"/>
    <s v="N"/>
    <s v="Yes"/>
    <n v="9"/>
    <s v="Hoard Parkway"/>
    <n v="3754"/>
    <s v="VIC"/>
    <s v="Australia"/>
    <n v="6"/>
    <n v="382"/>
    <n v="0.95"/>
    <n v="77.899999999999991"/>
  </r>
  <r>
    <s v="Porter"/>
    <s v="Buckenhill"/>
    <s v="Male"/>
    <n v="46"/>
    <d v="1954-06-14T00:00:00"/>
    <s v="Help Desk Operator"/>
    <x v="0"/>
    <x v="2"/>
    <s v="N"/>
    <s v="Yes"/>
    <n v="9"/>
    <s v="Talmadge Street"/>
    <n v="4124"/>
    <s v="QLD"/>
    <s v="Australia"/>
    <n v="7"/>
    <n v="386"/>
    <n v="0.94562500000000005"/>
    <n v="43.498750000000001"/>
  </r>
  <r>
    <s v="Isadora"/>
    <s v="Ducker"/>
    <s v="Female"/>
    <n v="15"/>
    <d v="1973-08-25T00:00:00"/>
    <s v="Account Executive"/>
    <x v="7"/>
    <x v="1"/>
    <s v="N"/>
    <s v="Yes"/>
    <n v="8"/>
    <s v="Holy Cross Crossing"/>
    <n v="3153"/>
    <s v="VIC"/>
    <s v="Australia"/>
    <n v="5"/>
    <n v="386"/>
    <n v="0.94562500000000005"/>
    <n v="14.184375000000001"/>
  </r>
  <r>
    <s v="Giffie"/>
    <s v="Offill"/>
    <s v="Male"/>
    <n v="51"/>
    <d v="1993-03-02T00:00:00"/>
    <s v="Structural Engineer"/>
    <x v="9"/>
    <x v="1"/>
    <s v="N"/>
    <s v="No"/>
    <n v="5"/>
    <s v="Riverside Court"/>
    <n v="4740"/>
    <s v="QLD"/>
    <s v="Australia"/>
    <n v="3"/>
    <n v="386"/>
    <n v="0.94562500000000005"/>
    <n v="48.226875"/>
  </r>
  <r>
    <s v="Fara"/>
    <s v="Sarath"/>
    <s v="Female"/>
    <n v="75"/>
    <d v="1948-06-30T00:00:00"/>
    <s v="Quality Control Specialist"/>
    <x v="7"/>
    <x v="0"/>
    <s v="N"/>
    <s v="No"/>
    <n v="22"/>
    <s v="Forest Run Plaza"/>
    <n v="2168"/>
    <s v="NSW"/>
    <s v="Australia"/>
    <n v="7"/>
    <n v="386"/>
    <n v="0.94562500000000005"/>
    <n v="70.921875"/>
  </r>
  <r>
    <s v="Carolann"/>
    <s v="Raatz"/>
    <s v="Female"/>
    <n v="25"/>
    <d v="1979-02-26T00:00:00"/>
    <s v="Chief Design Engineer"/>
    <x v="7"/>
    <x v="2"/>
    <s v="N"/>
    <s v="No"/>
    <n v="21"/>
    <s v="Bunker Hill Place"/>
    <n v="3977"/>
    <s v="VIC"/>
    <s v="Australia"/>
    <n v="6"/>
    <n v="386"/>
    <n v="0.94562500000000005"/>
    <n v="23.640625"/>
  </r>
  <r>
    <s v="Tamar"/>
    <s v="Windmill"/>
    <s v="Female"/>
    <n v="92"/>
    <d v="1939-08-28T00:00:00"/>
    <s v="Senior Editor"/>
    <x v="0"/>
    <x v="1"/>
    <s v="N"/>
    <s v="No"/>
    <n v="10"/>
    <s v="Troy Place"/>
    <n v="2207"/>
    <s v="NSW"/>
    <s v="Australia"/>
    <n v="10"/>
    <n v="386"/>
    <n v="0.94562500000000005"/>
    <n v="86.997500000000002"/>
  </r>
  <r>
    <s v="Kipp"/>
    <s v="Stockport"/>
    <s v="Male"/>
    <n v="36"/>
    <d v="1982-12-10T00:00:00"/>
    <s v="Data Coordiator"/>
    <x v="4"/>
    <x v="0"/>
    <s v="N"/>
    <s v="Yes"/>
    <n v="6"/>
    <s v="Roth Drive"/>
    <n v="2022"/>
    <s v="NSW"/>
    <s v="Australia"/>
    <n v="11"/>
    <n v="386"/>
    <n v="0.94562500000000005"/>
    <n v="34.042500000000004"/>
  </r>
  <r>
    <s v="Packston"/>
    <s v="Wackett"/>
    <s v="Male"/>
    <n v="10"/>
    <d v="1950-04-26T00:00:00"/>
    <s v="Quality Engineer"/>
    <x v="2"/>
    <x v="0"/>
    <s v="N"/>
    <s v="No"/>
    <n v="19"/>
    <s v="Northridge Court"/>
    <n v="3192"/>
    <s v="VIC"/>
    <s v="Australia"/>
    <n v="9"/>
    <n v="386"/>
    <n v="0.94562500000000005"/>
    <n v="9.4562500000000007"/>
  </r>
  <r>
    <s v="Demetria"/>
    <s v="Bausor"/>
    <s v="Female"/>
    <n v="73"/>
    <d v="1961-12-22T00:00:00"/>
    <s v="Assistant Media Planner"/>
    <x v="3"/>
    <x v="0"/>
    <s v="N"/>
    <s v="Yes"/>
    <n v="9"/>
    <s v="Transport Plaza"/>
    <n v="2097"/>
    <s v="NSW"/>
    <s v="Australia"/>
    <n v="12"/>
    <n v="396"/>
    <n v="0.9375"/>
    <n v="68.4375"/>
  </r>
  <r>
    <s v="Lura"/>
    <s v="Fawdrie"/>
    <s v="Female"/>
    <n v="66"/>
    <d v="2002-01-17T00:00:00"/>
    <s v="VP Sales"/>
    <x v="6"/>
    <x v="0"/>
    <s v="N"/>
    <s v="Yes"/>
    <n v="4"/>
    <s v="Anniversary Parkway"/>
    <n v="4211"/>
    <s v="QLD"/>
    <s v="Australia"/>
    <n v="3"/>
    <n v="396"/>
    <n v="0.9375"/>
    <n v="61.875"/>
  </r>
  <r>
    <s v="Estevan"/>
    <s v="Eastment"/>
    <s v="Male"/>
    <n v="54"/>
    <d v="1942-08-09T00:00:00"/>
    <s v="Environmental Specialist"/>
    <x v="6"/>
    <x v="0"/>
    <s v="N"/>
    <s v="Yes"/>
    <n v="21"/>
    <s v="Tomscot Hill"/>
    <n v="2019"/>
    <s v="NSW"/>
    <s v="Australia"/>
    <n v="8"/>
    <n v="396"/>
    <n v="0.9375"/>
    <n v="50.625"/>
  </r>
  <r>
    <s v="Aloysius"/>
    <s v="Glowacz"/>
    <s v="Male"/>
    <n v="72"/>
    <d v="1979-03-24T00:00:00"/>
    <s v="Financial Advisor"/>
    <x v="2"/>
    <x v="1"/>
    <s v="N"/>
    <s v="No"/>
    <n v="18"/>
    <s v="Susan Lane"/>
    <n v="2232"/>
    <s v="NSW"/>
    <s v="Australia"/>
    <n v="10"/>
    <n v="396"/>
    <n v="0.9375"/>
    <n v="67.5"/>
  </r>
  <r>
    <s v="Bastien"/>
    <s v="Ibbeson"/>
    <s v="Male"/>
    <n v="53"/>
    <d v="1976-11-04T00:00:00"/>
    <s v="Software Consultant"/>
    <x v="5"/>
    <x v="0"/>
    <s v="N"/>
    <s v="No"/>
    <n v="12"/>
    <s v="Kedzie Pass"/>
    <n v="2487"/>
    <s v="NSW"/>
    <s v="Australia"/>
    <n v="5"/>
    <n v="401"/>
    <n v="0.93500000000000005"/>
    <n v="49.555"/>
  </r>
  <r>
    <s v="Otha"/>
    <s v="Langworthy"/>
    <s v="Female"/>
    <n v="91"/>
    <d v="1967-01-20T00:00:00"/>
    <s v="Senior Financial Analyst"/>
    <x v="2"/>
    <x v="0"/>
    <s v="N"/>
    <s v="Yes"/>
    <n v="13"/>
    <s v="Lyons Trail"/>
    <n v="3130"/>
    <s v="VIC"/>
    <s v="Australia"/>
    <n v="10"/>
    <n v="401"/>
    <n v="0.93500000000000005"/>
    <n v="85.085000000000008"/>
  </r>
  <r>
    <s v="Gannie"/>
    <s v="Bargh"/>
    <s v="Male"/>
    <n v="56"/>
    <d v="1955-02-13T00:00:00"/>
    <s v="Analyst Programmer"/>
    <x v="7"/>
    <x v="0"/>
    <s v="N"/>
    <s v="Yes"/>
    <n v="13"/>
    <s v="Burning Wood Place"/>
    <n v="3201"/>
    <s v="VIC"/>
    <s v="Australia"/>
    <n v="7"/>
    <n v="401"/>
    <n v="0.93500000000000005"/>
    <n v="52.36"/>
  </r>
  <r>
    <s v="Dwayne"/>
    <s v="Doel"/>
    <s v="Male"/>
    <n v="80"/>
    <d v="1978-01-21T00:00:00"/>
    <s v="Cost Accountant"/>
    <x v="2"/>
    <x v="1"/>
    <s v="N"/>
    <s v="Yes"/>
    <n v="17"/>
    <s v="Debs Terrace"/>
    <n v="2223"/>
    <s v="NSW"/>
    <s v="Australia"/>
    <n v="11"/>
    <n v="401"/>
    <n v="0.93500000000000005"/>
    <n v="74.800000000000011"/>
  </r>
  <r>
    <s v="Leese"/>
    <s v="Huckleby"/>
    <s v="Female"/>
    <n v="67"/>
    <d v="1977-09-10T00:00:00"/>
    <s v="Help Desk Operator"/>
    <x v="0"/>
    <x v="2"/>
    <s v="N"/>
    <s v="Yes"/>
    <n v="16"/>
    <s v="Riverside Trail"/>
    <n v="3777"/>
    <s v="VIC"/>
    <s v="Australia"/>
    <n v="7"/>
    <n v="405"/>
    <n v="0.93"/>
    <n v="62.31"/>
  </r>
  <r>
    <s v="Kippar"/>
    <s v="Brimilcome"/>
    <s v="Male"/>
    <n v="21"/>
    <d v="1938-11-29T00:00:00"/>
    <s v="Graphic Designer"/>
    <x v="6"/>
    <x v="0"/>
    <s v="N"/>
    <s v="No"/>
    <n v="19"/>
    <s v="Welch Lane"/>
    <n v="2089"/>
    <s v="NSW"/>
    <s v="Australia"/>
    <n v="11"/>
    <n v="405"/>
    <n v="0.93"/>
    <n v="19.53"/>
  </r>
  <r>
    <s v="Corinna"/>
    <s v="Beretta"/>
    <s v="Female"/>
    <n v="24"/>
    <d v="1996-02-29T00:00:00"/>
    <s v="Programmer III"/>
    <x v="6"/>
    <x v="2"/>
    <s v="N"/>
    <s v="No"/>
    <n v="12"/>
    <s v="Mccormick Circle"/>
    <n v="3023"/>
    <s v="VIC"/>
    <s v="Australia"/>
    <n v="7"/>
    <n v="408"/>
    <n v="0.9296875"/>
    <n v="22.3125"/>
  </r>
  <r>
    <s v="Laurie"/>
    <s v="Odlin"/>
    <s v="Female"/>
    <n v="75"/>
    <d v="1983-03-08T00:00:00"/>
    <s v="Social Worker"/>
    <x v="6"/>
    <x v="2"/>
    <s v="N"/>
    <s v="No"/>
    <n v="10"/>
    <s v="Arizona Trail"/>
    <n v="3194"/>
    <s v="VIC"/>
    <s v="Australia"/>
    <n v="10"/>
    <n v="409"/>
    <n v="0.92500000000000004"/>
    <n v="69.375"/>
  </r>
  <r>
    <s v="Mair"/>
    <s v="Erett"/>
    <s v="Female"/>
    <n v="15"/>
    <d v="1957-12-05T00:00:00"/>
    <s v="Speech Pathologist"/>
    <x v="7"/>
    <x v="1"/>
    <s v="N"/>
    <s v="No"/>
    <n v="18"/>
    <s v="Armistice Parkway"/>
    <n v="2117"/>
    <s v="NSW"/>
    <s v="Australia"/>
    <n v="7"/>
    <n v="409"/>
    <n v="0.92500000000000004"/>
    <n v="13.875"/>
  </r>
  <r>
    <s v="Tanner"/>
    <s v="Terlinden"/>
    <s v="Male"/>
    <n v="84"/>
    <d v="1995-12-09T00:00:00"/>
    <s v="Nuclear Power Engineer"/>
    <x v="0"/>
    <x v="0"/>
    <s v="N"/>
    <s v="No"/>
    <n v="14"/>
    <s v="Monument Trail"/>
    <n v="3106"/>
    <s v="VIC"/>
    <s v="Australia"/>
    <n v="11"/>
    <n v="409"/>
    <n v="0.92500000000000004"/>
    <n v="77.7"/>
  </r>
  <r>
    <s v="Hilliard"/>
    <s v="Dullard"/>
    <s v="Male"/>
    <n v="65"/>
    <d v="1954-07-18T00:00:00"/>
    <s v="Civil Engineer"/>
    <x v="0"/>
    <x v="0"/>
    <s v="N"/>
    <s v="No"/>
    <n v="17"/>
    <s v="Old Gate Park"/>
    <n v="2163"/>
    <s v="NSW"/>
    <s v="Australia"/>
    <n v="8"/>
    <n v="409"/>
    <n v="0.92500000000000004"/>
    <n v="60.125"/>
  </r>
  <r>
    <s v="Justinn"/>
    <s v="Haruard"/>
    <s v="Female"/>
    <n v="48"/>
    <d v="1958-08-28T00:00:00"/>
    <s v="Health Coach IV"/>
    <x v="6"/>
    <x v="2"/>
    <s v="N"/>
    <s v="No"/>
    <n v="11"/>
    <s v="Judy Terrace"/>
    <n v="2035"/>
    <s v="NSW"/>
    <s v="Australia"/>
    <n v="12"/>
    <n v="414"/>
    <n v="0.92437499999999995"/>
    <n v="44.37"/>
  </r>
  <r>
    <s v="Art"/>
    <s v="Shardlow"/>
    <s v="Male"/>
    <n v="57"/>
    <d v="1963-10-15T00:00:00"/>
    <s v="Data Coordiator"/>
    <x v="8"/>
    <x v="0"/>
    <s v="N"/>
    <s v="Yes"/>
    <n v="15"/>
    <s v="Clemons Circle"/>
    <n v="4350"/>
    <s v="QLD"/>
    <s v="Australia"/>
    <n v="2"/>
    <n v="415"/>
    <n v="0.92187499999999989"/>
    <n v="52.546874999999993"/>
  </r>
  <r>
    <s v="Dennis"/>
    <s v="Varnham"/>
    <s v="Male"/>
    <n v="57"/>
    <d v="1953-05-17T00:00:00"/>
    <s v="Assistant Media Planner"/>
    <x v="3"/>
    <x v="1"/>
    <s v="N"/>
    <s v="No"/>
    <n v="17"/>
    <s v="Mayfield Street"/>
    <n v="3350"/>
    <s v="VIC"/>
    <s v="Australia"/>
    <n v="3"/>
    <n v="415"/>
    <n v="0.92187499999999989"/>
    <n v="52.546874999999993"/>
  </r>
  <r>
    <s v="Freddi"/>
    <s v="Litherborough"/>
    <s v="Female"/>
    <n v="46"/>
    <d v="1989-01-14T00:00:00"/>
    <s v="Product Engineer"/>
    <x v="2"/>
    <x v="0"/>
    <s v="N"/>
    <s v="No"/>
    <n v="7"/>
    <s v="Meadow Vale Plaza"/>
    <n v="2460"/>
    <s v="NSW"/>
    <s v="Australia"/>
    <n v="3"/>
    <n v="418"/>
    <n v="0.91800000000000004"/>
    <n v="42.228000000000002"/>
  </r>
  <r>
    <s v="Salomon"/>
    <s v="Perkins"/>
    <s v="Male"/>
    <n v="76"/>
    <d v="1998-01-12T00:00:00"/>
    <s v="Engineer IV"/>
    <x v="2"/>
    <x v="1"/>
    <s v="N"/>
    <s v="Yes"/>
    <n v="1"/>
    <s v="Banding Hill"/>
    <n v="2009"/>
    <s v="NSW"/>
    <s v="Australia"/>
    <n v="10"/>
    <n v="419"/>
    <n v="0.91640624999999998"/>
    <n v="69.646874999999994"/>
  </r>
  <r>
    <s v="Etan"/>
    <s v="Prinett"/>
    <s v="Male"/>
    <n v="97"/>
    <d v="1970-01-21T00:00:00"/>
    <s v="Operator"/>
    <x v="8"/>
    <x v="0"/>
    <s v="N"/>
    <s v="Yes"/>
    <n v="10"/>
    <s v="Waywood Avenue"/>
    <n v="2250"/>
    <s v="NSW"/>
    <s v="Australia"/>
    <n v="8"/>
    <n v="420"/>
    <n v="0.91374999999999995"/>
    <n v="88.633749999999992"/>
  </r>
  <r>
    <s v="Donaugh"/>
    <s v="Benedict"/>
    <s v="Male"/>
    <n v="3"/>
    <d v="1991-12-01T00:00:00"/>
    <s v="Systems Administrator III"/>
    <x v="1"/>
    <x v="0"/>
    <s v="N"/>
    <s v="No"/>
    <n v="12"/>
    <s v="Brown Road"/>
    <n v="2233"/>
    <s v="NSW"/>
    <s v="Australia"/>
    <n v="9"/>
    <n v="420"/>
    <n v="0.91374999999999995"/>
    <n v="2.74125"/>
  </r>
  <r>
    <s v="Harwell"/>
    <s v="Kleinstein"/>
    <s v="Male"/>
    <n v="87"/>
    <d v="1993-10-18T00:00:00"/>
    <s v="Sales Representative"/>
    <x v="4"/>
    <x v="1"/>
    <s v="N"/>
    <s v="No"/>
    <n v="15"/>
    <s v="Huxley Trail"/>
    <n v="3818"/>
    <s v="VIC"/>
    <s v="Australia"/>
    <n v="5"/>
    <n v="420"/>
    <n v="0.91374999999999995"/>
    <n v="79.496249999999989"/>
  </r>
  <r>
    <s v="Cheston"/>
    <s v="Hritzko"/>
    <s v="Male"/>
    <n v="70"/>
    <d v="1945-11-08T00:00:00"/>
    <s v="Software Engineer III"/>
    <x v="0"/>
    <x v="0"/>
    <s v="N"/>
    <s v="Yes"/>
    <n v="19"/>
    <s v="Service Center"/>
    <n v="2127"/>
    <s v="NSW"/>
    <s v="Australia"/>
    <n v="9"/>
    <n v="420"/>
    <n v="0.91374999999999995"/>
    <n v="63.962499999999999"/>
  </r>
  <r>
    <s v="Suzy"/>
    <s v="Trounson"/>
    <s v="Female"/>
    <n v="13"/>
    <d v="1947-07-19T00:00:00"/>
    <s v="Senior Financial Analyst"/>
    <x v="2"/>
    <x v="0"/>
    <s v="N"/>
    <s v="Yes"/>
    <n v="20"/>
    <s v="Golf Center"/>
    <n v="4152"/>
    <s v="QLD"/>
    <s v="Australia"/>
    <n v="9"/>
    <n v="420"/>
    <n v="0.91374999999999995"/>
    <n v="11.87875"/>
  </r>
  <r>
    <s v="Jobie"/>
    <s v="Runacres"/>
    <s v="Female"/>
    <n v="96"/>
    <d v="1975-01-08T00:00:00"/>
    <s v="Developer IV"/>
    <x v="7"/>
    <x v="0"/>
    <s v="N"/>
    <s v="Yes"/>
    <n v="18"/>
    <s v="Shopko Crossing"/>
    <n v="2528"/>
    <s v="NSW"/>
    <s v="Australia"/>
    <n v="7"/>
    <n v="427"/>
    <n v="0.91249999999999998"/>
    <n v="87.6"/>
  </r>
  <r>
    <s v="Guenna"/>
    <s v="Filisov"/>
    <s v="Female"/>
    <n v="52"/>
    <d v="1969-02-09T00:00:00"/>
    <s v="Chemical Engineer"/>
    <x v="0"/>
    <x v="2"/>
    <s v="N"/>
    <s v="No"/>
    <n v="13"/>
    <s v="Stoughton Drive"/>
    <n v="2154"/>
    <s v="NSW"/>
    <s v="Australia"/>
    <n v="9"/>
    <n v="427"/>
    <n v="0.91249999999999998"/>
    <n v="47.449999999999996"/>
  </r>
  <r>
    <s v="Opal"/>
    <s v="Cleare"/>
    <s v="Female"/>
    <n v="6"/>
    <d v="1977-09-26T00:00:00"/>
    <s v="Database Administrator II"/>
    <x v="1"/>
    <x v="1"/>
    <s v="N"/>
    <s v="Yes"/>
    <n v="20"/>
    <s v="Blue Bill Park Parkway"/>
    <n v="2066"/>
    <s v="NSW"/>
    <s v="Australia"/>
    <n v="9"/>
    <n v="429"/>
    <n v="0.91"/>
    <n v="5.46"/>
  </r>
  <r>
    <s v="Ottilie"/>
    <s v="Wanless"/>
    <s v="Female"/>
    <n v="51"/>
    <d v="1940-11-10T00:00:00"/>
    <s v="Environmental Specialist"/>
    <x v="7"/>
    <x v="1"/>
    <s v="N"/>
    <s v="No"/>
    <n v="8"/>
    <s v="David Pass"/>
    <n v="2720"/>
    <s v="NSW"/>
    <s v="Australia"/>
    <n v="4"/>
    <n v="430"/>
    <n v="0.90949999999999998"/>
    <n v="46.384499999999996"/>
  </r>
  <r>
    <s v="Kipper"/>
    <s v="Circuit"/>
    <s v="Male"/>
    <n v="23"/>
    <d v="1974-12-12T00:00:00"/>
    <s v="Research Assistant IV"/>
    <x v="8"/>
    <x v="0"/>
    <s v="N"/>
    <s v="Yes"/>
    <n v="4"/>
    <s v="Barby Hill"/>
    <n v="2140"/>
    <s v="NSW"/>
    <s v="Australia"/>
    <n v="8"/>
    <n v="430"/>
    <n v="0.90949999999999998"/>
    <n v="20.918499999999998"/>
  </r>
  <r>
    <s v="Marilin"/>
    <s v="Frome"/>
    <s v="Female"/>
    <n v="58"/>
    <d v="1975-12-22T00:00:00"/>
    <s v="Account Executive"/>
    <x v="5"/>
    <x v="0"/>
    <s v="N"/>
    <s v="Yes"/>
    <n v="17"/>
    <s v="Bobwhite Court"/>
    <n v="2219"/>
    <s v="NSW"/>
    <s v="Australia"/>
    <n v="9"/>
    <n v="430"/>
    <n v="0.90949999999999998"/>
    <n v="52.750999999999998"/>
  </r>
  <r>
    <s v="Arel"/>
    <s v="Abramovitz"/>
    <s v="Male"/>
    <n v="72"/>
    <d v="1957-11-12T00:00:00"/>
    <s v="Nurse Practicioner"/>
    <x v="6"/>
    <x v="0"/>
    <s v="N"/>
    <s v="No"/>
    <n v="16"/>
    <s v="Sycamore Way"/>
    <n v="4650"/>
    <s v="QLD"/>
    <s v="Australia"/>
    <n v="4"/>
    <n v="433"/>
    <n v="0.90625"/>
    <n v="65.25"/>
  </r>
  <r>
    <s v="Kit"/>
    <s v="Easdon"/>
    <s v="Male"/>
    <n v="61"/>
    <d v="1978-10-26T00:00:00"/>
    <s v="Director of Sales"/>
    <x v="1"/>
    <x v="1"/>
    <s v="N"/>
    <s v="No"/>
    <n v="12"/>
    <s v="Roth Junction"/>
    <n v="3156"/>
    <s v="VIC"/>
    <s v="Australia"/>
    <n v="8"/>
    <n v="433"/>
    <n v="0.90625"/>
    <n v="55.28125"/>
  </r>
  <r>
    <s v="Skipp"/>
    <s v="Swales"/>
    <s v="Male"/>
    <n v="15"/>
    <d v="1973-11-14T00:00:00"/>
    <s v="Community Outreach Specialist"/>
    <x v="3"/>
    <x v="2"/>
    <s v="N"/>
    <s v="Yes"/>
    <n v="22"/>
    <s v="Green Ridge Drive"/>
    <n v="3029"/>
    <s v="VIC"/>
    <s v="Australia"/>
    <n v="7"/>
    <n v="436"/>
    <n v="0.90312499999999996"/>
    <n v="13.546875"/>
  </r>
  <r>
    <s v="Frederich"/>
    <s v="Glantz"/>
    <s v="Male"/>
    <n v="37"/>
    <d v="1997-08-27T00:00:00"/>
    <s v="Nuclear Power Engineer"/>
    <x v="0"/>
    <x v="2"/>
    <s v="N"/>
    <s v="Yes"/>
    <n v="10"/>
    <s v="Glacier Hill Circle"/>
    <n v="2762"/>
    <s v="NSW"/>
    <s v="Australia"/>
    <n v="8"/>
    <n v="436"/>
    <n v="0.90312499999999996"/>
    <n v="33.415624999999999"/>
  </r>
  <r>
    <s v="Rodolph"/>
    <s v="Denniss"/>
    <s v="Male"/>
    <n v="28"/>
    <d v="1974-08-07T00:00:00"/>
    <s v="Geologist III"/>
    <x v="1"/>
    <x v="1"/>
    <s v="N"/>
    <s v="Yes"/>
    <n v="7"/>
    <s v="Transport Center"/>
    <n v="3356"/>
    <s v="VIC"/>
    <s v="Australia"/>
    <n v="2"/>
    <n v="436"/>
    <n v="0.90312499999999996"/>
    <n v="25.287499999999998"/>
  </r>
  <r>
    <s v="Craggie"/>
    <s v="Dering"/>
    <s v="Male"/>
    <n v="47"/>
    <d v="1952-10-05T00:00:00"/>
    <s v="Actuary"/>
    <x v="2"/>
    <x v="0"/>
    <s v="N"/>
    <s v="No"/>
    <n v="7"/>
    <s v="Paget Road"/>
    <n v="2125"/>
    <s v="NSW"/>
    <s v="Australia"/>
    <n v="10"/>
    <n v="436"/>
    <n v="0.90312499999999996"/>
    <n v="42.446874999999999"/>
  </r>
  <r>
    <s v="Giralda"/>
    <s v="MacPeake"/>
    <s v="Female"/>
    <n v="59"/>
    <d v="1941-04-04T00:00:00"/>
    <s v="Librarian"/>
    <x v="3"/>
    <x v="2"/>
    <s v="N"/>
    <s v="Yes"/>
    <n v="14"/>
    <s v="Killdeer Way"/>
    <n v="2705"/>
    <s v="NSW"/>
    <s v="Australia"/>
    <n v="1"/>
    <n v="441"/>
    <n v="0.90100000000000002"/>
    <n v="53.158999999999999"/>
  </r>
  <r>
    <s v="Rodney"/>
    <s v="Trethewey"/>
    <s v="Male"/>
    <n v="16"/>
    <d v="1997-03-17T00:00:00"/>
    <s v="Software Consultant"/>
    <x v="2"/>
    <x v="1"/>
    <s v="N"/>
    <s v="No"/>
    <n v="15"/>
    <s v="Service Lane"/>
    <n v="3030"/>
    <s v="VIC"/>
    <s v="Australia"/>
    <n v="8"/>
    <n v="441"/>
    <n v="0.90100000000000002"/>
    <n v="14.416"/>
  </r>
  <r>
    <s v="Gleda"/>
    <s v="Howerd"/>
    <s v="Female"/>
    <n v="59"/>
    <d v="1964-01-22T00:00:00"/>
    <s v="Senior Developer"/>
    <x v="5"/>
    <x v="0"/>
    <s v="N"/>
    <s v="No"/>
    <n v="6"/>
    <s v="Moulton Place"/>
    <n v="2440"/>
    <s v="NSW"/>
    <s v="Australia"/>
    <n v="2"/>
    <n v="444"/>
    <n v="0.9"/>
    <n v="53.1"/>
  </r>
  <r>
    <s v="Melany"/>
    <s v="Ladewig"/>
    <s v="Female"/>
    <n v="76"/>
    <d v="1972-05-17T00:00:00"/>
    <s v="Research Associate"/>
    <x v="2"/>
    <x v="0"/>
    <s v="N"/>
    <s v="Yes"/>
    <n v="10"/>
    <s v="Sheridan Alley"/>
    <n v="4130"/>
    <s v="QLD"/>
    <s v="Australia"/>
    <n v="7"/>
    <n v="444"/>
    <n v="0.9"/>
    <n v="68.400000000000006"/>
  </r>
  <r>
    <s v="Claudell"/>
    <s v="Rounsefell"/>
    <s v="Male"/>
    <n v="67"/>
    <d v="1993-11-27T00:00:00"/>
    <s v="VP Sales"/>
    <x v="2"/>
    <x v="1"/>
    <s v="N"/>
    <s v="No"/>
    <n v="8"/>
    <s v="Karstens Place"/>
    <n v="4217"/>
    <s v="QLD"/>
    <s v="Australia"/>
    <n v="5"/>
    <n v="444"/>
    <n v="0.9"/>
    <n v="60.300000000000004"/>
  </r>
  <r>
    <s v="Garwin"/>
    <s v="Nurden"/>
    <s v="Male"/>
    <n v="54"/>
    <d v="1958-04-19T00:00:00"/>
    <s v="Programmer I"/>
    <x v="1"/>
    <x v="2"/>
    <s v="N"/>
    <s v="Yes"/>
    <n v="5"/>
    <s v="Union Parkway"/>
    <n v="3142"/>
    <s v="VIC"/>
    <s v="Australia"/>
    <n v="11"/>
    <n v="444"/>
    <n v="0.9"/>
    <n v="48.6"/>
  </r>
  <r>
    <s v="Bunny"/>
    <s v="Leebetter"/>
    <s v="Female"/>
    <n v="83"/>
    <d v="1966-04-30T00:00:00"/>
    <s v="Quality Engineer"/>
    <x v="0"/>
    <x v="2"/>
    <s v="N"/>
    <s v="Yes"/>
    <n v="8"/>
    <s v="Lukken Lane"/>
    <n v="4301"/>
    <s v="QLD"/>
    <s v="Australia"/>
    <n v="4"/>
    <n v="444"/>
    <n v="0.9"/>
    <n v="74.7"/>
  </r>
  <r>
    <s v="Matias"/>
    <s v="Melloi"/>
    <s v="Male"/>
    <n v="61"/>
    <d v="1977-02-03T00:00:00"/>
    <s v="Legal Assistant"/>
    <x v="4"/>
    <x v="1"/>
    <s v="N"/>
    <s v="No"/>
    <n v="11"/>
    <s v="Schlimgen Trail"/>
    <n v="2155"/>
    <s v="NSW"/>
    <s v="Australia"/>
    <n v="10"/>
    <n v="444"/>
    <n v="0.9"/>
    <n v="54.9"/>
  </r>
  <r>
    <s v="Sada"/>
    <s v="Dowyer"/>
    <s v="Female"/>
    <n v="47"/>
    <d v="1998-11-22T00:00:00"/>
    <s v="Human Resources Manager"/>
    <x v="7"/>
    <x v="2"/>
    <s v="N"/>
    <s v="Yes"/>
    <n v="3"/>
    <s v="Meadow Ridge Place"/>
    <n v="2090"/>
    <s v="NSW"/>
    <s v="Australia"/>
    <n v="10"/>
    <n v="450"/>
    <n v="0.89999999999999991"/>
    <n v="42.3"/>
  </r>
  <r>
    <s v="Anet"/>
    <s v="Roseman"/>
    <s v="Female"/>
    <n v="84"/>
    <d v="1996-11-24T00:00:00"/>
    <s v="Programmer Analyst III"/>
    <x v="2"/>
    <x v="0"/>
    <s v="N"/>
    <s v="No"/>
    <n v="9"/>
    <s v="Melody Circle"/>
    <n v="3814"/>
    <s v="VIC"/>
    <s v="Australia"/>
    <n v="4"/>
    <n v="450"/>
    <n v="0.89999999999999991"/>
    <n v="75.599999999999994"/>
  </r>
  <r>
    <s v="Katie"/>
    <s v="Warhurst"/>
    <s v="Female"/>
    <n v="0"/>
    <d v="1991-12-02T00:00:00"/>
    <s v="Help Desk Operator"/>
    <x v="4"/>
    <x v="2"/>
    <s v="N"/>
    <s v="Yes"/>
    <n v="14"/>
    <s v="Rutledge Drive"/>
    <n v="3064"/>
    <s v="VIC"/>
    <s v="Australia"/>
    <n v="5"/>
    <n v="450"/>
    <n v="0.89999999999999991"/>
    <n v="0"/>
  </r>
  <r>
    <s v="Celia"/>
    <s v="Bryden"/>
    <s v="Female"/>
    <n v="12"/>
    <d v="1943-04-06T00:00:00"/>
    <s v="Chemical Engineer"/>
    <x v="0"/>
    <x v="2"/>
    <s v="N"/>
    <s v="No"/>
    <n v="21"/>
    <s v="Towne Place"/>
    <n v="2114"/>
    <s v="NSW"/>
    <s v="Australia"/>
    <n v="9"/>
    <n v="450"/>
    <n v="0.89999999999999991"/>
    <n v="10.799999999999999"/>
  </r>
  <r>
    <s v="Stearne"/>
    <s v="Trolley"/>
    <s v="Male"/>
    <n v="42"/>
    <d v="1982-02-01T00:00:00"/>
    <s v="Automation Specialist IV"/>
    <x v="2"/>
    <x v="2"/>
    <s v="N"/>
    <s v="No"/>
    <n v="14"/>
    <s v="Caliangt Avenue"/>
    <n v="2137"/>
    <s v="NSW"/>
    <s v="Australia"/>
    <n v="11"/>
    <n v="450"/>
    <n v="0.89999999999999991"/>
    <n v="37.799999999999997"/>
  </r>
  <r>
    <s v="Tristam"/>
    <s v="Larose"/>
    <s v="Male"/>
    <n v="70"/>
    <d v="1985-01-29T00:00:00"/>
    <s v="VP Accounting"/>
    <x v="2"/>
    <x v="0"/>
    <s v="N"/>
    <s v="No"/>
    <n v="17"/>
    <s v="Moose Terrace"/>
    <n v="2137"/>
    <s v="NSW"/>
    <s v="Australia"/>
    <n v="11"/>
    <n v="455"/>
    <n v="0.89249999999999996"/>
    <n v="62.474999999999994"/>
  </r>
  <r>
    <s v="Heloise"/>
    <s v="Fairpool"/>
    <s v="Female"/>
    <n v="17"/>
    <d v="1976-09-07T00:00:00"/>
    <s v="Information Systems Manager"/>
    <x v="0"/>
    <x v="2"/>
    <s v="N"/>
    <s v="No"/>
    <n v="17"/>
    <s v="Loeprich Way"/>
    <n v="4680"/>
    <s v="QLD"/>
    <s v="Australia"/>
    <n v="3"/>
    <n v="455"/>
    <n v="0.89249999999999996"/>
    <n v="15.172499999999999"/>
  </r>
  <r>
    <s v="Marcellina"/>
    <s v="Baynton"/>
    <s v="Female"/>
    <n v="60"/>
    <d v="1947-03-11T00:00:00"/>
    <s v="Software Engineer III"/>
    <x v="2"/>
    <x v="0"/>
    <s v="N"/>
    <s v="No"/>
    <n v="16"/>
    <s v="Comanche Terrace"/>
    <n v="3141"/>
    <s v="VIC"/>
    <s v="Australia"/>
    <n v="10"/>
    <n v="455"/>
    <n v="0.89249999999999996"/>
    <n v="53.55"/>
  </r>
  <r>
    <s v="Kori"/>
    <s v="Sparsholt"/>
    <s v="Female"/>
    <n v="59"/>
    <d v="1940-05-19T00:00:00"/>
    <s v="Office Assistant II"/>
    <x v="7"/>
    <x v="0"/>
    <s v="N"/>
    <s v="Yes"/>
    <n v="19"/>
    <s v="Rigney Park"/>
    <n v="2171"/>
    <s v="NSW"/>
    <s v="Australia"/>
    <n v="9"/>
    <n v="455"/>
    <n v="0.89249999999999996"/>
    <n v="52.657499999999999"/>
  </r>
  <r>
    <s v="Lucky"/>
    <s v="Klainman"/>
    <s v="Female"/>
    <n v="24"/>
    <d v="1947-11-26T00:00:00"/>
    <s v="Chief Design Engineer"/>
    <x v="4"/>
    <x v="0"/>
    <s v="N"/>
    <s v="No"/>
    <n v="8"/>
    <s v="Barnett Plaza"/>
    <n v="3758"/>
    <s v="VIC"/>
    <s v="Australia"/>
    <n v="4"/>
    <n v="455"/>
    <n v="0.89249999999999996"/>
    <n v="21.419999999999998"/>
  </r>
  <r>
    <s v="Erasmus"/>
    <s v="Olenchenko"/>
    <s v="Male"/>
    <n v="56"/>
    <d v="1965-02-03T00:00:00"/>
    <s v="Software Test Engineer IV"/>
    <x v="1"/>
    <x v="0"/>
    <s v="N"/>
    <s v="Yes"/>
    <n v="5"/>
    <s v="Rockefeller Trail"/>
    <n v="2484"/>
    <s v="NSW"/>
    <s v="Australia"/>
    <n v="7"/>
    <n v="464"/>
    <n v="0.89062499999999989"/>
    <n v="49.874999999999993"/>
  </r>
  <r>
    <s v="Carita"/>
    <s v="Sand"/>
    <s v="Female"/>
    <n v="25"/>
    <d v="1977-03-20T00:00:00"/>
    <s v="Quality Engineer"/>
    <x v="4"/>
    <x v="0"/>
    <s v="N"/>
    <s v="No"/>
    <n v="16"/>
    <s v="Loftsgordon Crossing"/>
    <n v="2154"/>
    <s v="NSW"/>
    <s v="Australia"/>
    <n v="11"/>
    <n v="464"/>
    <n v="0.89062499999999989"/>
    <n v="22.265624999999996"/>
  </r>
  <r>
    <s v="Lynnett"/>
    <s v="Tipper"/>
    <s v="Female"/>
    <n v="22"/>
    <d v="1993-08-03T00:00:00"/>
    <s v="Social Worker"/>
    <x v="6"/>
    <x v="2"/>
    <s v="N"/>
    <s v="Yes"/>
    <n v="2"/>
    <s v="Ridgeview Avenue"/>
    <n v="3109"/>
    <s v="VIC"/>
    <s v="Australia"/>
    <n v="10"/>
    <n v="466"/>
    <n v="0.89"/>
    <n v="19.580000000000002"/>
  </r>
  <r>
    <s v="Thorn"/>
    <s v="Stigers"/>
    <s v="Male"/>
    <n v="42"/>
    <d v="1972-05-19T00:00:00"/>
    <s v="Business Systems Development Analyst"/>
    <x v="2"/>
    <x v="0"/>
    <s v="N"/>
    <s v="No"/>
    <n v="19"/>
    <s v="Delladonna Parkway"/>
    <n v="4115"/>
    <s v="QLD"/>
    <s v="Australia"/>
    <n v="8"/>
    <n v="466"/>
    <n v="0.89"/>
    <n v="37.380000000000003"/>
  </r>
  <r>
    <s v="Lela"/>
    <s v="Billing"/>
    <s v="Female"/>
    <n v="38"/>
    <d v="1970-12-17T00:00:00"/>
    <s v="Programmer Analyst III"/>
    <x v="7"/>
    <x v="0"/>
    <s v="N"/>
    <s v="Yes"/>
    <n v="18"/>
    <s v="Glacier Hill Circle"/>
    <n v="2571"/>
    <s v="NSW"/>
    <s v="Australia"/>
    <n v="7"/>
    <n v="468"/>
    <n v="0.88984374999999993"/>
    <n v="33.814062499999999"/>
  </r>
  <r>
    <s v="Norah"/>
    <s v="Mapis"/>
    <s v="Female"/>
    <n v="75"/>
    <d v="2000-12-09T00:00:00"/>
    <s v="Assistant Manager"/>
    <x v="8"/>
    <x v="0"/>
    <s v="N"/>
    <s v="No"/>
    <n v="10"/>
    <s v="Victoria Crossing"/>
    <n v="2263"/>
    <s v="NSW"/>
    <s v="Australia"/>
    <n v="9"/>
    <n v="468"/>
    <n v="0.88984374999999993"/>
    <n v="66.73828125"/>
  </r>
  <r>
    <s v="Moina"/>
    <s v="Rosenbaum"/>
    <s v="Female"/>
    <n v="50"/>
    <d v="2001-08-04T00:00:00"/>
    <s v="Graphic Designer"/>
    <x v="5"/>
    <x v="0"/>
    <s v="N"/>
    <s v="No"/>
    <n v="14"/>
    <s v="Memorial Road"/>
    <n v="3109"/>
    <s v="VIC"/>
    <s v="Australia"/>
    <n v="10"/>
    <n v="468"/>
    <n v="0.88984374999999993"/>
    <n v="44.4921875"/>
  </r>
  <r>
    <s v="Ceciley"/>
    <s v="Harg"/>
    <s v="Female"/>
    <n v="50"/>
    <d v="1990-10-19T00:00:00"/>
    <s v="Nurse Practicioner"/>
    <x v="4"/>
    <x v="0"/>
    <s v="N"/>
    <s v="Yes"/>
    <n v="4"/>
    <s v="Starling Lane"/>
    <n v="4172"/>
    <s v="QLD"/>
    <s v="Australia"/>
    <n v="7"/>
    <n v="471"/>
    <n v="0.88749999999999996"/>
    <n v="44.375"/>
  </r>
  <r>
    <s v="Torry"/>
    <s v="de la Valette Parisot"/>
    <s v="Male"/>
    <n v="95"/>
    <d v="1967-03-14T00:00:00"/>
    <s v="VP Marketing"/>
    <x v="9"/>
    <x v="0"/>
    <s v="N"/>
    <s v="Yes"/>
    <n v="18"/>
    <s v="Pierstorff Terrace"/>
    <n v="3168"/>
    <s v="VIC"/>
    <s v="Australia"/>
    <n v="9"/>
    <n v="471"/>
    <n v="0.88749999999999996"/>
    <n v="84.3125"/>
  </r>
  <r>
    <s v="Sigismund"/>
    <s v="Sedger"/>
    <s v="Male"/>
    <n v="9"/>
    <d v="1999-11-29T00:00:00"/>
    <s v="Accountant II"/>
    <x v="0"/>
    <x v="1"/>
    <s v="N"/>
    <s v="No"/>
    <n v="7"/>
    <s v="Sunbrook Way"/>
    <n v="2155"/>
    <s v="NSW"/>
    <s v="Australia"/>
    <n v="10"/>
    <n v="473"/>
    <n v="0.88400000000000001"/>
    <n v="7.9560000000000004"/>
  </r>
  <r>
    <s v="Irvine"/>
    <s v="Headon"/>
    <s v="Male"/>
    <n v="99"/>
    <d v="1956-04-21T00:00:00"/>
    <s v="Geologist III"/>
    <x v="5"/>
    <x v="1"/>
    <s v="N"/>
    <s v="Yes"/>
    <n v="20"/>
    <s v="Hovde Way"/>
    <n v="2322"/>
    <s v="NSW"/>
    <s v="Australia"/>
    <n v="5"/>
    <n v="473"/>
    <n v="0.88400000000000001"/>
    <n v="87.516000000000005"/>
  </r>
  <r>
    <s v="Tomkin"/>
    <s v="Bernlin"/>
    <s v="Male"/>
    <n v="7"/>
    <d v="2001-12-29T00:00:00"/>
    <s v="Food Chemist"/>
    <x v="6"/>
    <x v="1"/>
    <s v="N"/>
    <s v="Yes"/>
    <n v="9"/>
    <s v="Kings Street"/>
    <n v="2480"/>
    <s v="NSW"/>
    <s v="Australia"/>
    <n v="3"/>
    <n v="475"/>
    <n v="0.88187499999999985"/>
    <n v="6.1731249999999989"/>
  </r>
  <r>
    <s v="Genni"/>
    <s v="Fanstone"/>
    <s v="Female"/>
    <n v="25"/>
    <d v="1972-07-29T00:00:00"/>
    <s v="Administrative Assistant II"/>
    <x v="3"/>
    <x v="0"/>
    <s v="N"/>
    <s v="No"/>
    <n v="16"/>
    <s v="Fair Oaks Alley"/>
    <n v="3149"/>
    <s v="VIC"/>
    <s v="Australia"/>
    <n v="10"/>
    <n v="475"/>
    <n v="0.88187499999999985"/>
    <n v="22.046874999999996"/>
  </r>
  <r>
    <s v="Aloysius"/>
    <s v="Killingsworth"/>
    <s v="Male"/>
    <n v="89"/>
    <d v="1957-02-14T00:00:00"/>
    <s v="VP Quality Control"/>
    <x v="7"/>
    <x v="0"/>
    <s v="N"/>
    <s v="No"/>
    <n v="12"/>
    <s v="Mandrake Junction"/>
    <n v="2145"/>
    <s v="NSW"/>
    <s v="Australia"/>
    <n v="9"/>
    <n v="478"/>
    <n v="0.88"/>
    <n v="78.320000000000007"/>
  </r>
  <r>
    <s v="Carola"/>
    <s v="Philler"/>
    <s v="Female"/>
    <n v="73"/>
    <d v="1951-04-30T00:00:00"/>
    <s v="Dental Hygienist"/>
    <x v="6"/>
    <x v="2"/>
    <s v="N"/>
    <s v="No"/>
    <n v="15"/>
    <s v="Roth Park"/>
    <n v="2145"/>
    <s v="NSW"/>
    <s v="Australia"/>
    <n v="7"/>
    <n v="478"/>
    <n v="0.88"/>
    <n v="64.239999999999995"/>
  </r>
  <r>
    <s v="Fitzgerald"/>
    <s v="Hellikes"/>
    <s v="Male"/>
    <n v="25"/>
    <d v="1979-07-28T00:00:00"/>
    <s v="Media Manager IV"/>
    <x v="6"/>
    <x v="0"/>
    <s v="N"/>
    <s v="Yes"/>
    <n v="10"/>
    <s v="Center Park"/>
    <n v="3040"/>
    <s v="VIC"/>
    <s v="Australia"/>
    <n v="7"/>
    <n v="478"/>
    <n v="0.88"/>
    <n v="22"/>
  </r>
  <r>
    <s v="Ingmar"/>
    <s v="Okenden"/>
    <s v="Male"/>
    <n v="97"/>
    <d v="1959-03-01T00:00:00"/>
    <s v="Compensation Analyst"/>
    <x v="2"/>
    <x v="0"/>
    <s v="N"/>
    <s v="Yes"/>
    <n v="8"/>
    <s v="Graceland Plaza"/>
    <n v="3216"/>
    <s v="VIC"/>
    <s v="Australia"/>
    <n v="2"/>
    <n v="478"/>
    <n v="0.88"/>
    <n v="85.36"/>
  </r>
  <r>
    <s v="Tina"/>
    <s v="Dunstan"/>
    <s v="Female"/>
    <n v="13"/>
    <d v="1939-03-06T00:00:00"/>
    <s v="Account Representative IV"/>
    <x v="4"/>
    <x v="1"/>
    <s v="N"/>
    <s v="No"/>
    <n v="13"/>
    <s v="Victoria Hill"/>
    <n v="2171"/>
    <s v="NSW"/>
    <s v="Australia"/>
    <n v="7"/>
    <n v="483"/>
    <n v="0.87656250000000002"/>
    <n v="11.395312500000001"/>
  </r>
  <r>
    <s v="Huberto"/>
    <s v="Mollatt"/>
    <s v="Male"/>
    <n v="82"/>
    <d v="1961-08-27T00:00:00"/>
    <s v="Programmer IV"/>
    <x v="7"/>
    <x v="0"/>
    <s v="N"/>
    <s v="Yes"/>
    <n v="14"/>
    <s v="Pierstorff Center"/>
    <n v="2770"/>
    <s v="NSW"/>
    <s v="Australia"/>
    <n v="7"/>
    <n v="483"/>
    <n v="0.87656250000000002"/>
    <n v="71.878124999999997"/>
  </r>
  <r>
    <s v="Adolpho"/>
    <s v="Bellerby"/>
    <s v="Male"/>
    <n v="46"/>
    <d v="1944-10-25T00:00:00"/>
    <s v="VP Sales"/>
    <x v="2"/>
    <x v="2"/>
    <s v="N"/>
    <s v="Yes"/>
    <n v="13"/>
    <s v="Buhler Circle"/>
    <n v="4305"/>
    <s v="QLD"/>
    <s v="Australia"/>
    <n v="4"/>
    <n v="486"/>
    <n v="0.875"/>
    <n v="40.25"/>
  </r>
  <r>
    <s v="Kelsey"/>
    <s v="Hatt"/>
    <s v="Female"/>
    <n v="69"/>
    <d v="1966-06-27T00:00:00"/>
    <s v="Senior Sales Associate"/>
    <x v="2"/>
    <x v="2"/>
    <s v="N"/>
    <s v="No"/>
    <n v="8"/>
    <s v="Maple Wood Pass"/>
    <n v="3930"/>
    <s v="VIC"/>
    <s v="Australia"/>
    <n v="6"/>
    <n v="486"/>
    <n v="0.875"/>
    <n v="60.375"/>
  </r>
  <r>
    <s v="Ariel"/>
    <s v="McCloid"/>
    <s v="Male"/>
    <n v="4"/>
    <d v="1994-03-13T00:00:00"/>
    <s v="Human Resources Manager"/>
    <x v="7"/>
    <x v="2"/>
    <s v="N"/>
    <s v="Yes"/>
    <n v="6"/>
    <s v="Quincy Parkway"/>
    <n v="3630"/>
    <s v="VIC"/>
    <s v="Australia"/>
    <n v="1"/>
    <n v="486"/>
    <n v="0.875"/>
    <n v="3.5"/>
  </r>
  <r>
    <s v="Bevvy"/>
    <s v="Openshaw"/>
    <s v="Female"/>
    <n v="68"/>
    <d v="1975-06-15T00:00:00"/>
    <s v="Staff Scientist"/>
    <x v="7"/>
    <x v="1"/>
    <s v="N"/>
    <s v="Yes"/>
    <n v="10"/>
    <s v="Westend Lane"/>
    <n v="2318"/>
    <s v="NSW"/>
    <s v="Australia"/>
    <n v="3"/>
    <n v="486"/>
    <n v="0.875"/>
    <n v="59.5"/>
  </r>
  <r>
    <s v="Alexina"/>
    <s v="Mabley"/>
    <s v="Female"/>
    <n v="72"/>
    <d v="1975-10-12T00:00:00"/>
    <s v="Web Designer IV"/>
    <x v="0"/>
    <x v="0"/>
    <s v="N"/>
    <s v="Yes"/>
    <n v="10"/>
    <s v="Rieder Junction"/>
    <n v="2573"/>
    <s v="NSW"/>
    <s v="Australia"/>
    <n v="9"/>
    <n v="486"/>
    <n v="0.875"/>
    <n v="63"/>
  </r>
  <r>
    <s v="Dawn"/>
    <s v="Pyffe"/>
    <s v="Female"/>
    <n v="56"/>
    <d v="1965-05-28T00:00:00"/>
    <s v="Media Manager III"/>
    <x v="4"/>
    <x v="0"/>
    <s v="N"/>
    <s v="No"/>
    <n v="11"/>
    <s v="Veith Way"/>
    <n v="3155"/>
    <s v="VIC"/>
    <s v="Australia"/>
    <n v="8"/>
    <n v="492"/>
    <n v="0.87124999999999986"/>
    <n v="48.789999999999992"/>
  </r>
  <r>
    <s v="Claudette"/>
    <s v="Renackowna"/>
    <s v="Female"/>
    <n v="55"/>
    <d v="1996-02-11T00:00:00"/>
    <s v="Administrative Officer"/>
    <x v="0"/>
    <x v="0"/>
    <s v="N"/>
    <s v="No"/>
    <n v="2"/>
    <s v="Dahle Alley"/>
    <n v="2148"/>
    <s v="NSW"/>
    <s v="Australia"/>
    <n v="8"/>
    <n v="492"/>
    <n v="0.87124999999999986"/>
    <n v="47.918749999999989"/>
  </r>
  <r>
    <s v="Elianora"/>
    <s v="Poolton"/>
    <s v="Female"/>
    <n v="15"/>
    <d v="1944-06-14T00:00:00"/>
    <s v="Programmer II"/>
    <x v="7"/>
    <x v="0"/>
    <s v="N"/>
    <s v="Yes"/>
    <n v="21"/>
    <s v="Macpherson Drive"/>
    <n v="3134"/>
    <s v="VIC"/>
    <s v="Australia"/>
    <n v="9"/>
    <n v="494"/>
    <n v="0.86699999999999999"/>
    <n v="13.004999999999999"/>
  </r>
  <r>
    <s v="Anthony"/>
    <s v="Lindstrom"/>
    <s v="Male"/>
    <n v="86"/>
    <d v="1997-11-01T00:00:00"/>
    <s v="Geologist IV"/>
    <x v="2"/>
    <x v="1"/>
    <s v="N"/>
    <s v="Yes"/>
    <n v="10"/>
    <s v="Oak Avenue"/>
    <n v="2205"/>
    <s v="NSW"/>
    <s v="Australia"/>
    <n v="10"/>
    <n v="495"/>
    <n v="0.86328125"/>
    <n v="74.2421875"/>
  </r>
  <r>
    <s v="Liane"/>
    <s v="Poizer"/>
    <s v="Female"/>
    <n v="59"/>
    <d v="1952-05-05T00:00:00"/>
    <s v="Analyst Programmer"/>
    <x v="1"/>
    <x v="2"/>
    <s v="N"/>
    <s v="No"/>
    <n v="13"/>
    <s v="Express Plaza"/>
    <n v="2076"/>
    <s v="NSW"/>
    <s v="Australia"/>
    <n v="11"/>
    <n v="495"/>
    <n v="0.86328125"/>
    <n v="50.93359375"/>
  </r>
  <r>
    <s v="Romonda"/>
    <s v="Hallt"/>
    <s v="Female"/>
    <n v="69"/>
    <d v="1960-05-09T00:00:00"/>
    <s v="Operator"/>
    <x v="7"/>
    <x v="1"/>
    <s v="N"/>
    <s v="No"/>
    <n v="15"/>
    <s v="Ludington Plaza"/>
    <n v="2480"/>
    <s v="NSW"/>
    <s v="Australia"/>
    <n v="4"/>
    <n v="498"/>
    <n v="0.86062500000000008"/>
    <n v="59.383125000000007"/>
  </r>
  <r>
    <s v="Sula"/>
    <s v="Thomann"/>
    <s v="Female"/>
    <n v="56"/>
    <d v="1989-03-17T00:00:00"/>
    <s v="Assistant Manager"/>
    <x v="7"/>
    <x v="0"/>
    <s v="N"/>
    <s v="No"/>
    <n v="6"/>
    <s v="Dayton Circle"/>
    <n v="2160"/>
    <s v="NSW"/>
    <s v="Australia"/>
    <n v="9"/>
    <n v="498"/>
    <n v="0.86062500000000008"/>
    <n v="48.195000000000007"/>
  </r>
  <r>
    <s v="Renell"/>
    <s v="Earley"/>
    <s v="Female"/>
    <n v="5"/>
    <d v="1954-10-21T00:00:00"/>
    <s v="Compensation Analyst"/>
    <x v="2"/>
    <x v="0"/>
    <s v="N"/>
    <s v="Yes"/>
    <n v="11"/>
    <s v="Manufacturers Plaza"/>
    <n v="4171"/>
    <s v="QLD"/>
    <s v="Australia"/>
    <n v="5"/>
    <n v="500"/>
    <n v="0.86"/>
    <n v="4.3"/>
  </r>
  <r>
    <s v="Cliff"/>
    <s v="Philipsson"/>
    <s v="Male"/>
    <n v="82"/>
    <d v="1967-02-02T00:00:00"/>
    <s v="Structural Analysis Engineer"/>
    <x v="8"/>
    <x v="0"/>
    <s v="N"/>
    <s v="No"/>
    <n v="16"/>
    <s v="Artisan Drive"/>
    <n v="3149"/>
    <s v="VIC"/>
    <s v="Australia"/>
    <n v="10"/>
    <n v="500"/>
    <n v="0.86"/>
    <n v="70.52"/>
  </r>
  <r>
    <s v="Clevey"/>
    <s v="Aisthorpe"/>
    <s v="Male"/>
    <n v="27"/>
    <d v="1976-09-20T00:00:00"/>
    <s v="Software Consultant"/>
    <x v="7"/>
    <x v="0"/>
    <s v="N"/>
    <s v="Yes"/>
    <n v="8"/>
    <s v="Veith Way"/>
    <n v="2009"/>
    <s v="NSW"/>
    <s v="Australia"/>
    <n v="9"/>
    <n v="502"/>
    <n v="0.85849999999999993"/>
    <n v="23.179499999999997"/>
  </r>
  <r>
    <s v="George"/>
    <s v="Jose"/>
    <s v="Male"/>
    <n v="68"/>
    <d v="1960-12-19T00:00:00"/>
    <s v="Payment Adjustment Coordinator"/>
    <x v="4"/>
    <x v="2"/>
    <s v="N"/>
    <s v="Yes"/>
    <n v="20"/>
    <s v="Corben Point"/>
    <n v="4680"/>
    <s v="QLD"/>
    <s v="Australia"/>
    <n v="4"/>
    <n v="504"/>
    <n v="0.85000000000000009"/>
    <n v="57.800000000000004"/>
  </r>
  <r>
    <s v="Kissiah"/>
    <s v="Foat"/>
    <s v="Female"/>
    <n v="30"/>
    <d v="1975-09-11T00:00:00"/>
    <s v="Graphic Designer"/>
    <x v="7"/>
    <x v="0"/>
    <s v="N"/>
    <s v="Yes"/>
    <n v="19"/>
    <s v="Forster Place"/>
    <n v="2281"/>
    <s v="NSW"/>
    <s v="Australia"/>
    <n v="9"/>
    <n v="504"/>
    <n v="0.85000000000000009"/>
    <n v="25.500000000000004"/>
  </r>
  <r>
    <s v="Milty"/>
    <s v="Brauninger"/>
    <s v="Male"/>
    <n v="13"/>
    <d v="1945-07-10T00:00:00"/>
    <s v="Payment Adjustment Coordinator"/>
    <x v="7"/>
    <x v="2"/>
    <s v="N"/>
    <s v="No"/>
    <n v="11"/>
    <s v="6th Trail"/>
    <n v="2640"/>
    <s v="NSW"/>
    <s v="Australia"/>
    <n v="7"/>
    <n v="504"/>
    <n v="0.85000000000000009"/>
    <n v="11.05"/>
  </r>
  <r>
    <s v="Killian"/>
    <s v="Nettles"/>
    <s v="Male"/>
    <n v="44"/>
    <d v="1980-09-01T00:00:00"/>
    <s v="Marketing Assistant"/>
    <x v="7"/>
    <x v="1"/>
    <s v="N"/>
    <s v="No"/>
    <n v="4"/>
    <s v="Pepper Wood Junction"/>
    <n v="3803"/>
    <s v="VIC"/>
    <s v="Australia"/>
    <n v="7"/>
    <n v="507"/>
    <n v="0.85"/>
    <n v="37.4"/>
  </r>
  <r>
    <s v="Fredia"/>
    <s v="Favelle"/>
    <s v="Female"/>
    <n v="94"/>
    <d v="1974-08-29T00:00:00"/>
    <s v="Teacher"/>
    <x v="7"/>
    <x v="0"/>
    <s v="N"/>
    <s v="Yes"/>
    <n v="19"/>
    <s v="Arapahoe Terrace"/>
    <n v="4014"/>
    <s v="QLD"/>
    <s v="Australia"/>
    <n v="8"/>
    <n v="507"/>
    <n v="0.85"/>
    <n v="79.899999999999991"/>
  </r>
  <r>
    <s v="Katleen"/>
    <s v="Arnoult"/>
    <s v="Female"/>
    <n v="6"/>
    <d v="1976-11-24T00:00:00"/>
    <s v="VP Product Management"/>
    <x v="0"/>
    <x v="0"/>
    <s v="N"/>
    <s v="Yes"/>
    <n v="13"/>
    <s v="Farragut Avenue"/>
    <n v="2066"/>
    <s v="NSW"/>
    <s v="Australia"/>
    <n v="9"/>
    <n v="507"/>
    <n v="0.85"/>
    <n v="5.0999999999999996"/>
  </r>
  <r>
    <s v="Gaultiero"/>
    <s v="Fibbens"/>
    <s v="Male"/>
    <n v="41"/>
    <d v="1980-03-14T00:00:00"/>
    <s v="Help Desk Technician"/>
    <x v="7"/>
    <x v="1"/>
    <s v="N"/>
    <s v="No"/>
    <n v="9"/>
    <s v="Bartillon Hill"/>
    <n v="2035"/>
    <s v="NSW"/>
    <s v="Australia"/>
    <n v="11"/>
    <n v="507"/>
    <n v="0.85"/>
    <n v="34.85"/>
  </r>
  <r>
    <s v="Inglebert"/>
    <s v="Aspinal"/>
    <s v="Male"/>
    <n v="4"/>
    <d v="1973-10-13T00:00:00"/>
    <s v="Financial Analyst"/>
    <x v="2"/>
    <x v="0"/>
    <s v="N"/>
    <s v="No"/>
    <n v="11"/>
    <s v="Annamark Center"/>
    <n v="2176"/>
    <s v="NSW"/>
    <s v="Australia"/>
    <n v="8"/>
    <n v="507"/>
    <n v="0.85"/>
    <n v="3.4"/>
  </r>
  <r>
    <s v="Jammal"/>
    <s v="Devenny"/>
    <s v="Male"/>
    <n v="57"/>
    <d v="1999-05-14T00:00:00"/>
    <s v="Marketing Manager"/>
    <x v="4"/>
    <x v="2"/>
    <s v="N"/>
    <s v="No"/>
    <n v="12"/>
    <s v="Sage Plaza"/>
    <n v="3152"/>
    <s v="VIC"/>
    <s v="Australia"/>
    <n v="9"/>
    <n v="507"/>
    <n v="0.85"/>
    <n v="48.449999999999996"/>
  </r>
  <r>
    <s v="Adriane"/>
    <s v="Richardson"/>
    <s v="Female"/>
    <n v="81"/>
    <d v="1976-03-10T00:00:00"/>
    <s v="Data Coordiator"/>
    <x v="0"/>
    <x v="2"/>
    <s v="N"/>
    <s v="No"/>
    <n v="9"/>
    <s v="Randy Street"/>
    <n v="3070"/>
    <s v="VIC"/>
    <s v="Australia"/>
    <n v="8"/>
    <n v="513"/>
    <n v="0.84150000000000003"/>
    <n v="68.161500000000004"/>
  </r>
  <r>
    <s v="Emelia"/>
    <s v="Ackwood"/>
    <s v="Female"/>
    <n v="72"/>
    <d v="1988-09-30T00:00:00"/>
    <s v="Senior Cost Accountant"/>
    <x v="2"/>
    <x v="0"/>
    <s v="N"/>
    <s v="Yes"/>
    <n v="10"/>
    <s v="South Street"/>
    <n v="4183"/>
    <s v="QLD"/>
    <s v="Australia"/>
    <n v="9"/>
    <n v="515"/>
    <n v="0.83937499999999998"/>
    <n v="60.435000000000002"/>
  </r>
  <r>
    <s v="Isa"/>
    <s v="Fominov"/>
    <s v="Male"/>
    <n v="75"/>
    <d v="2001-06-21T00:00:00"/>
    <s v="Physical Therapy Assistant"/>
    <x v="7"/>
    <x v="0"/>
    <s v="N"/>
    <s v="Yes"/>
    <n v="5"/>
    <s v="Ryan Place"/>
    <n v="2010"/>
    <s v="NSW"/>
    <s v="Australia"/>
    <n v="9"/>
    <n v="515"/>
    <n v="0.83937499999999998"/>
    <n v="62.953125"/>
  </r>
  <r>
    <s v="Sofie"/>
    <s v="Worsfold"/>
    <s v="Female"/>
    <n v="87"/>
    <d v="1954-10-06T00:00:00"/>
    <s v="Environmental Tech"/>
    <x v="4"/>
    <x v="0"/>
    <s v="N"/>
    <s v="Yes"/>
    <n v="9"/>
    <s v="Maple Wood Plaza"/>
    <n v="4125"/>
    <s v="QLD"/>
    <s v="Australia"/>
    <n v="6"/>
    <n v="520"/>
    <n v="0.83750000000000002"/>
    <n v="72.862499999999997"/>
  </r>
  <r>
    <s v="Elmira"/>
    <s v="Vasilyev"/>
    <s v="Female"/>
    <n v="33"/>
    <d v="1951-10-14T00:00:00"/>
    <s v="Senior Quality Engineer"/>
    <x v="0"/>
    <x v="2"/>
    <s v="N"/>
    <s v="No"/>
    <n v="12"/>
    <s v="Eastlawn Terrace"/>
    <n v="2007"/>
    <s v="NSW"/>
    <s v="Australia"/>
    <n v="9"/>
    <n v="520"/>
    <n v="0.83750000000000002"/>
    <n v="27.637499999999999"/>
  </r>
  <r>
    <s v="Worthington"/>
    <s v="Cohane"/>
    <s v="Male"/>
    <n v="60"/>
    <d v="1991-01-23T00:00:00"/>
    <s v="Chief Design Engineer"/>
    <x v="3"/>
    <x v="2"/>
    <s v="N"/>
    <s v="No"/>
    <n v="2"/>
    <s v="Daystar Lane"/>
    <n v="2000"/>
    <s v="NSW"/>
    <s v="Australia"/>
    <n v="12"/>
    <n v="520"/>
    <n v="0.83750000000000002"/>
    <n v="50.25"/>
  </r>
  <r>
    <s v="Bailey"/>
    <s v="Bereford"/>
    <s v="Male"/>
    <n v="44"/>
    <d v="1950-09-30T00:00:00"/>
    <s v="Senior Sales Associate"/>
    <x v="8"/>
    <x v="1"/>
    <s v="N"/>
    <s v="Yes"/>
    <n v="11"/>
    <s v="Golf Course Circle"/>
    <n v="2444"/>
    <s v="NSW"/>
    <s v="Australia"/>
    <n v="6"/>
    <n v="524"/>
    <n v="0.83671874999999996"/>
    <n v="36.815624999999997"/>
  </r>
  <r>
    <s v="Perry"/>
    <s v="Whitehurst"/>
    <s v="Male"/>
    <n v="79"/>
    <d v="1980-05-29T00:00:00"/>
    <s v="Structural Engineer"/>
    <x v="0"/>
    <x v="2"/>
    <s v="N"/>
    <s v="Yes"/>
    <n v="8"/>
    <s v="Nelson Crossing"/>
    <n v="3155"/>
    <s v="VIC"/>
    <s v="Australia"/>
    <n v="7"/>
    <n v="524"/>
    <n v="0.83671874999999996"/>
    <n v="66.100781249999997"/>
  </r>
  <r>
    <s v="Antony"/>
    <s v="Tuma"/>
    <s v="Male"/>
    <n v="11"/>
    <d v="1954-03-10T00:00:00"/>
    <s v="Environmental Tech"/>
    <x v="9"/>
    <x v="2"/>
    <s v="N"/>
    <s v="Yes"/>
    <n v="13"/>
    <s v="Almo Plaza"/>
    <n v="3078"/>
    <s v="VIC"/>
    <s v="Australia"/>
    <n v="10"/>
    <n v="526"/>
    <n v="0.83299999999999996"/>
    <n v="9.1630000000000003"/>
  </r>
  <r>
    <s v="Nico"/>
    <s v="Chadwick"/>
    <s v="Male"/>
    <n v="97"/>
    <d v="1953-05-24T00:00:00"/>
    <s v="Research Assistant IV"/>
    <x v="2"/>
    <x v="1"/>
    <s v="N"/>
    <s v="No"/>
    <n v="13"/>
    <s v="Roxbury Lane"/>
    <n v="3190"/>
    <s v="VIC"/>
    <s v="Australia"/>
    <n v="8"/>
    <n v="526"/>
    <n v="0.83299999999999996"/>
    <n v="80.801000000000002"/>
  </r>
  <r>
    <s v="Joline"/>
    <s v="Skipperbottom"/>
    <s v="Female"/>
    <n v="59"/>
    <d v="1972-06-27T00:00:00"/>
    <s v="Desktop Support Technician"/>
    <x v="7"/>
    <x v="2"/>
    <s v="N"/>
    <s v="No"/>
    <n v="9"/>
    <s v="Warrior Crossing"/>
    <n v="2161"/>
    <s v="NSW"/>
    <s v="Australia"/>
    <n v="9"/>
    <n v="529"/>
    <n v="0.83"/>
    <n v="48.97"/>
  </r>
  <r>
    <s v="Ivy"/>
    <s v="Farr"/>
    <s v="Female"/>
    <n v="56"/>
    <d v="1973-07-03T00:00:00"/>
    <s v="Office Assistant IV"/>
    <x v="5"/>
    <x v="2"/>
    <s v="N"/>
    <s v="No"/>
    <n v="19"/>
    <s v="Kingsford Lane"/>
    <n v="2120"/>
    <s v="NSW"/>
    <s v="Australia"/>
    <n v="11"/>
    <n v="530"/>
    <n v="0.8287500000000001"/>
    <n v="46.410000000000004"/>
  </r>
  <r>
    <s v="Dallas"/>
    <s v="Lavalde"/>
    <s v="Female"/>
    <n v="18"/>
    <d v="1998-12-19T00:00:00"/>
    <s v="Product Engineer"/>
    <x v="7"/>
    <x v="0"/>
    <s v="N"/>
    <s v="No"/>
    <n v="12"/>
    <s v="Donald Plaza"/>
    <n v="2323"/>
    <s v="NSW"/>
    <s v="Australia"/>
    <n v="4"/>
    <n v="530"/>
    <n v="0.8287500000000001"/>
    <n v="14.917500000000002"/>
  </r>
  <r>
    <s v="Hilario"/>
    <s v="McCulloch"/>
    <s v="Male"/>
    <n v="61"/>
    <d v="1986-01-10T00:00:00"/>
    <s v="Physical Therapy Assistant"/>
    <x v="4"/>
    <x v="0"/>
    <s v="N"/>
    <s v="No"/>
    <n v="8"/>
    <s v="Luster Road"/>
    <n v="3051"/>
    <s v="VIC"/>
    <s v="Australia"/>
    <n v="8"/>
    <n v="530"/>
    <n v="0.8287500000000001"/>
    <n v="50.553750000000008"/>
  </r>
  <r>
    <s v="Jim"/>
    <s v="Haddrell"/>
    <s v="Male"/>
    <n v="55"/>
    <d v="1955-04-08T00:00:00"/>
    <s v="Associate Professor"/>
    <x v="2"/>
    <x v="0"/>
    <s v="N"/>
    <s v="No"/>
    <n v="9"/>
    <s v="Dryden Trail"/>
    <n v="2358"/>
    <s v="NSW"/>
    <s v="Australia"/>
    <n v="3"/>
    <n v="530"/>
    <n v="0.8287500000000001"/>
    <n v="45.581250000000004"/>
  </r>
  <r>
    <s v="Jacobo"/>
    <s v="Mucklow"/>
    <s v="Male"/>
    <n v="62"/>
    <d v="1952-12-04T00:00:00"/>
    <s v="Computer Systems Analyst I"/>
    <x v="2"/>
    <x v="2"/>
    <s v="N"/>
    <s v="Yes"/>
    <n v="22"/>
    <s v="Ronald Regan Hill"/>
    <n v="3122"/>
    <s v="VIC"/>
    <s v="Australia"/>
    <n v="8"/>
    <n v="530"/>
    <n v="0.8287500000000001"/>
    <n v="51.382500000000007"/>
  </r>
  <r>
    <s v="Gretel"/>
    <s v="Paschke"/>
    <s v="Female"/>
    <n v="10"/>
    <d v="1956-05-29T00:00:00"/>
    <s v="Editor"/>
    <x v="2"/>
    <x v="0"/>
    <s v="N"/>
    <s v="Yes"/>
    <n v="17"/>
    <s v="Melrose Street"/>
    <n v="4074"/>
    <s v="QLD"/>
    <s v="Australia"/>
    <n v="7"/>
    <n v="536"/>
    <n v="0.82500000000000007"/>
    <n v="8.25"/>
  </r>
  <r>
    <s v="Jethro"/>
    <s v="Mertel"/>
    <s v="Male"/>
    <n v="16"/>
    <d v="1978-12-10T00:00:00"/>
    <s v="Software Consultant"/>
    <x v="8"/>
    <x v="0"/>
    <s v="N"/>
    <s v="Yes"/>
    <n v="15"/>
    <s v="Dapin Street"/>
    <n v="2262"/>
    <s v="NSW"/>
    <s v="Australia"/>
    <n v="6"/>
    <n v="536"/>
    <n v="0.82500000000000007"/>
    <n v="13.200000000000001"/>
  </r>
  <r>
    <s v="Dwain"/>
    <s v="Hatch"/>
    <s v="Male"/>
    <n v="62"/>
    <d v="1994-11-16T00:00:00"/>
    <s v="Marketing Assistant"/>
    <x v="6"/>
    <x v="1"/>
    <s v="N"/>
    <s v="No"/>
    <n v="15"/>
    <s v="Hovde Lane"/>
    <n v="3028"/>
    <s v="VIC"/>
    <s v="Australia"/>
    <n v="8"/>
    <n v="536"/>
    <n v="0.82500000000000007"/>
    <n v="51.150000000000006"/>
  </r>
  <r>
    <s v="Lucretia"/>
    <s v="D'Agostini"/>
    <s v="Female"/>
    <n v="41"/>
    <d v="1978-12-14T00:00:00"/>
    <s v="Database Administrator III"/>
    <x v="0"/>
    <x v="2"/>
    <s v="N"/>
    <s v="No"/>
    <n v="15"/>
    <s v="Gale Center"/>
    <n v="3185"/>
    <s v="VIC"/>
    <s v="Australia"/>
    <n v="7"/>
    <n v="536"/>
    <n v="0.82500000000000007"/>
    <n v="33.825000000000003"/>
  </r>
  <r>
    <s v="Claude"/>
    <s v="Bowstead"/>
    <s v="Female"/>
    <n v="37"/>
    <d v="1997-11-29T00:00:00"/>
    <s v="Accounting Assistant III"/>
    <x v="0"/>
    <x v="0"/>
    <s v="N"/>
    <s v="No"/>
    <n v="7"/>
    <s v="Stone Corner Crossing"/>
    <n v="2217"/>
    <s v="NSW"/>
    <s v="Australia"/>
    <n v="12"/>
    <n v="536"/>
    <n v="0.82500000000000007"/>
    <n v="30.525000000000002"/>
  </r>
  <r>
    <s v="Donn"/>
    <s v="MacGregor"/>
    <s v="Male"/>
    <n v="80"/>
    <d v="1965-04-22T00:00:00"/>
    <s v="Civil Engineer"/>
    <x v="0"/>
    <x v="2"/>
    <s v="N"/>
    <s v="No"/>
    <n v="5"/>
    <s v="Mandrake Park"/>
    <n v="2046"/>
    <s v="NSW"/>
    <s v="Australia"/>
    <n v="10"/>
    <n v="536"/>
    <n v="0.82500000000000007"/>
    <n v="66"/>
  </r>
  <r>
    <s v="Laurel"/>
    <s v="Devennie"/>
    <s v="Female"/>
    <n v="78"/>
    <d v="1976-09-25T00:00:00"/>
    <s v="VP Product Management"/>
    <x v="0"/>
    <x v="1"/>
    <s v="N"/>
    <s v="No"/>
    <n v="13"/>
    <s v="Hoard Pass"/>
    <n v="4352"/>
    <s v="QLD"/>
    <s v="Australia"/>
    <n v="5"/>
    <n v="536"/>
    <n v="0.82500000000000007"/>
    <n v="64.350000000000009"/>
  </r>
  <r>
    <s v="Elvira"/>
    <s v="Darthe"/>
    <s v="Female"/>
    <n v="10"/>
    <d v="1975-04-08T00:00:00"/>
    <s v="Accounting Assistant I"/>
    <x v="2"/>
    <x v="1"/>
    <s v="N"/>
    <s v="No"/>
    <n v="16"/>
    <s v="Green Ridge Point"/>
    <n v="2168"/>
    <s v="NSW"/>
    <s v="Australia"/>
    <n v="9"/>
    <n v="536"/>
    <n v="0.82500000000000007"/>
    <n v="8.25"/>
  </r>
  <r>
    <s v="Angie"/>
    <s v="Tansley"/>
    <s v="Male"/>
    <n v="68"/>
    <d v="1950-11-30T00:00:00"/>
    <s v="VP Sales"/>
    <x v="0"/>
    <x v="0"/>
    <s v="N"/>
    <s v="No"/>
    <n v="8"/>
    <s v="Cardinal Junction"/>
    <n v="2444"/>
    <s v="NSW"/>
    <s v="Australia"/>
    <n v="7"/>
    <n v="544"/>
    <n v="0.82450000000000001"/>
    <n v="56.066000000000003"/>
  </r>
  <r>
    <s v="Terrence"/>
    <s v="Dalligan"/>
    <s v="Male"/>
    <n v="60"/>
    <d v="1998-02-19T00:00:00"/>
    <s v="Chemical Engineer"/>
    <x v="0"/>
    <x v="2"/>
    <s v="N"/>
    <s v="Yes"/>
    <n v="2"/>
    <s v="Main Hill"/>
    <n v="3200"/>
    <s v="VIC"/>
    <s v="Australia"/>
    <n v="6"/>
    <n v="544"/>
    <n v="0.82450000000000001"/>
    <n v="49.47"/>
  </r>
  <r>
    <s v="Katy"/>
    <s v="Crooke"/>
    <s v="Female"/>
    <n v="0"/>
    <d v="1977-06-30T00:00:00"/>
    <s v="Food Chemist"/>
    <x v="6"/>
    <x v="0"/>
    <s v="N"/>
    <s v="No"/>
    <n v="13"/>
    <s v="Burrows Center"/>
    <n v="2111"/>
    <s v="NSW"/>
    <s v="Australia"/>
    <n v="12"/>
    <n v="546"/>
    <n v="0.82343749999999993"/>
    <n v="0"/>
  </r>
  <r>
    <s v="Sammy"/>
    <s v="Borsi"/>
    <s v="Female"/>
    <n v="99"/>
    <d v="1972-04-27T00:00:00"/>
    <s v="Accountant III"/>
    <x v="2"/>
    <x v="0"/>
    <s v="N"/>
    <s v="No"/>
    <n v="5"/>
    <s v="Kipling Way"/>
    <n v="2289"/>
    <s v="NSW"/>
    <s v="Australia"/>
    <n v="7"/>
    <n v="546"/>
    <n v="0.82343749999999993"/>
    <n v="81.520312499999989"/>
  </r>
  <r>
    <s v="Morganica"/>
    <s v="Ainsbury"/>
    <s v="Female"/>
    <n v="37"/>
    <d v="1973-01-06T00:00:00"/>
    <s v="Senior Editor"/>
    <x v="3"/>
    <x v="2"/>
    <s v="N"/>
    <s v="Yes"/>
    <n v="9"/>
    <s v="Raven Way"/>
    <n v="2151"/>
    <s v="NSW"/>
    <s v="Australia"/>
    <n v="10"/>
    <n v="546"/>
    <n v="0.82343749999999993"/>
    <n v="30.467187499999998"/>
  </r>
  <r>
    <s v="Nils"/>
    <s v="Champion"/>
    <s v="Male"/>
    <n v="69"/>
    <d v="1984-07-06T00:00:00"/>
    <s v="Programmer III"/>
    <x v="4"/>
    <x v="1"/>
    <s v="N"/>
    <s v="No"/>
    <n v="13"/>
    <s v="Holy Cross Park"/>
    <n v="2750"/>
    <s v="NSW"/>
    <s v="Australia"/>
    <n v="9"/>
    <n v="549"/>
    <n v="0.82"/>
    <n v="56.58"/>
  </r>
  <r>
    <s v="Beverlee"/>
    <s v="Querree"/>
    <s v="Female"/>
    <n v="42"/>
    <d v="1991-04-21T00:00:00"/>
    <s v="Marketing Manager"/>
    <x v="2"/>
    <x v="2"/>
    <s v="N"/>
    <s v="Yes"/>
    <n v="12"/>
    <s v="Ohio Terrace"/>
    <n v="2075"/>
    <s v="NSW"/>
    <s v="Australia"/>
    <n v="12"/>
    <n v="549"/>
    <n v="0.82"/>
    <n v="34.44"/>
  </r>
  <r>
    <s v="Cami"/>
    <s v="Eitter"/>
    <s v="Female"/>
    <n v="34"/>
    <d v="1979-01-03T00:00:00"/>
    <s v="Professor"/>
    <x v="0"/>
    <x v="2"/>
    <s v="N"/>
    <s v="Yes"/>
    <n v="11"/>
    <s v="Hovde Circle"/>
    <n v="3081"/>
    <s v="VIC"/>
    <s v="Australia"/>
    <n v="9"/>
    <n v="551"/>
    <n v="0.81812499999999999"/>
    <n v="27.81625"/>
  </r>
  <r>
    <s v="Reiko"/>
    <s v="Degenhardt"/>
    <s v="Female"/>
    <n v="83"/>
    <d v="1976-01-16T00:00:00"/>
    <s v="Financial Analyst"/>
    <x v="2"/>
    <x v="2"/>
    <s v="N"/>
    <s v="Yes"/>
    <n v="5"/>
    <s v="Northfield Road"/>
    <n v="4280"/>
    <s v="QLD"/>
    <s v="Australia"/>
    <n v="6"/>
    <n v="552"/>
    <n v="0.81599999999999995"/>
    <n v="67.727999999999994"/>
  </r>
  <r>
    <s v="Cord"/>
    <s v="Dunsmore"/>
    <s v="Male"/>
    <n v="12"/>
    <d v="1999-04-21T00:00:00"/>
    <s v="Internal Auditor"/>
    <x v="0"/>
    <x v="0"/>
    <s v="N"/>
    <s v="Yes"/>
    <n v="13"/>
    <s v="Boyd Park"/>
    <n v="4301"/>
    <s v="QLD"/>
    <s v="Australia"/>
    <n v="3"/>
    <n v="552"/>
    <n v="0.81599999999999995"/>
    <n v="9.7919999999999998"/>
  </r>
  <r>
    <s v="Gabey"/>
    <s v="Kennicott"/>
    <s v="Female"/>
    <n v="55"/>
    <d v="1958-05-14T00:00:00"/>
    <s v="Developer I"/>
    <x v="2"/>
    <x v="1"/>
    <s v="N"/>
    <s v="No"/>
    <n v="17"/>
    <s v="Fordem Place"/>
    <n v="2322"/>
    <s v="NSW"/>
    <s v="Australia"/>
    <n v="6"/>
    <n v="552"/>
    <n v="0.81599999999999995"/>
    <n v="44.879999999999995"/>
  </r>
  <r>
    <s v="Jacqui"/>
    <s v="Devey"/>
    <s v="Female"/>
    <n v="79"/>
    <d v="1995-10-01T00:00:00"/>
    <s v="Analyst Programmer"/>
    <x v="2"/>
    <x v="2"/>
    <s v="N"/>
    <s v="Yes"/>
    <n v="13"/>
    <s v="Kennedy Crossing"/>
    <n v="2261"/>
    <s v="NSW"/>
    <s v="Australia"/>
    <n v="8"/>
    <n v="555"/>
    <n v="0.8125"/>
    <n v="64.1875"/>
  </r>
  <r>
    <s v="Byrom"/>
    <s v="Ramas"/>
    <s v="Male"/>
    <n v="23"/>
    <d v="1993-11-02T00:00:00"/>
    <s v="Help Desk Technician"/>
    <x v="0"/>
    <x v="2"/>
    <s v="N"/>
    <s v="No"/>
    <n v="12"/>
    <s v="Jackson Place"/>
    <n v="2528"/>
    <s v="NSW"/>
    <s v="Australia"/>
    <n v="7"/>
    <n v="555"/>
    <n v="0.8125"/>
    <n v="18.6875"/>
  </r>
  <r>
    <s v="Worthington"/>
    <s v="Ahmed"/>
    <s v="Male"/>
    <n v="79"/>
    <d v="1972-03-24T00:00:00"/>
    <s v="Senior Cost Accountant"/>
    <x v="2"/>
    <x v="2"/>
    <s v="N"/>
    <s v="No"/>
    <n v="13"/>
    <s v="Manufacturers Road"/>
    <n v="3335"/>
    <s v="VIC"/>
    <s v="Australia"/>
    <n v="3"/>
    <n v="555"/>
    <n v="0.8125"/>
    <n v="64.1875"/>
  </r>
  <r>
    <s v="Chico"/>
    <s v="Dye"/>
    <s v="Male"/>
    <n v="46"/>
    <d v="1994-02-04T00:00:00"/>
    <s v="Speech Pathologist"/>
    <x v="0"/>
    <x v="2"/>
    <s v="N"/>
    <s v="No"/>
    <n v="13"/>
    <s v="Schlimgen Center"/>
    <n v="2526"/>
    <s v="NSW"/>
    <s v="Australia"/>
    <n v="9"/>
    <n v="555"/>
    <n v="0.8125"/>
    <n v="37.375"/>
  </r>
  <r>
    <s v="Davidde"/>
    <s v="Cockroft"/>
    <s v="Male"/>
    <n v="70"/>
    <d v="1947-04-21T00:00:00"/>
    <s v="Geological Engineer"/>
    <x v="0"/>
    <x v="2"/>
    <s v="N"/>
    <s v="No"/>
    <n v="8"/>
    <s v="Kim Avenue"/>
    <n v="2158"/>
    <s v="NSW"/>
    <s v="Australia"/>
    <n v="12"/>
    <n v="555"/>
    <n v="0.8125"/>
    <n v="56.875"/>
  </r>
  <r>
    <s v="Charlie"/>
    <s v="Dmych"/>
    <s v="Male"/>
    <n v="60"/>
    <d v="1950-03-31T00:00:00"/>
    <s v="Account Coordinator"/>
    <x v="0"/>
    <x v="2"/>
    <s v="N"/>
    <s v="No"/>
    <n v="13"/>
    <s v="Cambridge Way"/>
    <n v="2263"/>
    <s v="NSW"/>
    <s v="Australia"/>
    <n v="6"/>
    <n v="555"/>
    <n v="0.8125"/>
    <n v="48.75"/>
  </r>
  <r>
    <s v="Donn"/>
    <s v="Chaney"/>
    <s v="Male"/>
    <n v="15"/>
    <d v="1951-01-29T00:00:00"/>
    <s v="Research Assistant II"/>
    <x v="7"/>
    <x v="0"/>
    <s v="N"/>
    <s v="No"/>
    <n v="13"/>
    <s v="Schlimgen Trail"/>
    <n v="4701"/>
    <s v="QLD"/>
    <s v="Australia"/>
    <n v="3"/>
    <n v="561"/>
    <n v="0.81015625000000002"/>
    <n v="12.15234375"/>
  </r>
  <r>
    <s v="Barth"/>
    <s v="Sapshed"/>
    <s v="Male"/>
    <n v="4"/>
    <d v="1994-06-16T00:00:00"/>
    <s v="Executive Secretary"/>
    <x v="2"/>
    <x v="0"/>
    <s v="N"/>
    <s v="Yes"/>
    <n v="13"/>
    <s v="Milwaukee Lane"/>
    <n v="4520"/>
    <s v="QLD"/>
    <s v="Australia"/>
    <n v="10"/>
    <n v="563"/>
    <n v="0.8075"/>
    <n v="3.23"/>
  </r>
  <r>
    <s v="Padriac"/>
    <s v="Collacombe"/>
    <s v="Male"/>
    <n v="67"/>
    <d v="1967-04-07T00:00:00"/>
    <s v="Software Consultant"/>
    <x v="6"/>
    <x v="1"/>
    <s v="N"/>
    <s v="No"/>
    <n v="13"/>
    <s v="Mendota Park"/>
    <n v="2090"/>
    <s v="NSW"/>
    <s v="Australia"/>
    <n v="10"/>
    <n v="563"/>
    <n v="0.8075"/>
    <n v="54.102499999999999"/>
  </r>
  <r>
    <s v="Olive"/>
    <s v="Mozzi"/>
    <s v="Female"/>
    <n v="87"/>
    <d v="1955-07-06T00:00:00"/>
    <s v="Account Representative IV"/>
    <x v="4"/>
    <x v="1"/>
    <s v="N"/>
    <s v="Yes"/>
    <n v="20"/>
    <s v="Rigney Place"/>
    <n v="2567"/>
    <s v="NSW"/>
    <s v="Australia"/>
    <n v="9"/>
    <n v="563"/>
    <n v="0.8075"/>
    <n v="70.252499999999998"/>
  </r>
  <r>
    <s v="Benedict"/>
    <s v="Rosas"/>
    <s v="Male"/>
    <n v="73"/>
    <d v="1955-11-25T00:00:00"/>
    <s v="Actuary"/>
    <x v="2"/>
    <x v="2"/>
    <s v="N"/>
    <s v="Yes"/>
    <n v="15"/>
    <s v="Muir Court"/>
    <n v="2142"/>
    <s v="NSW"/>
    <s v="Australia"/>
    <n v="6"/>
    <n v="563"/>
    <n v="0.8075"/>
    <n v="58.947499999999998"/>
  </r>
  <r>
    <s v="Virginia"/>
    <s v="De Antoni"/>
    <s v="Female"/>
    <n v="17"/>
    <d v="1964-03-14T00:00:00"/>
    <s v="Executive Secretary"/>
    <x v="9"/>
    <x v="2"/>
    <s v="N"/>
    <s v="Yes"/>
    <n v="12"/>
    <s v="Pierstorff Plaza"/>
    <n v="2030"/>
    <s v="NSW"/>
    <s v="Australia"/>
    <n v="10"/>
    <n v="563"/>
    <n v="0.8075"/>
    <n v="13.727499999999999"/>
  </r>
  <r>
    <s v="Nicolas"/>
    <s v="O'Donnell"/>
    <s v="Male"/>
    <n v="40"/>
    <d v="1986-09-25T00:00:00"/>
    <s v="Internal Auditor"/>
    <x v="7"/>
    <x v="0"/>
    <s v="N"/>
    <s v="Yes"/>
    <n v="14"/>
    <s v="Anthes Crossing"/>
    <n v="3177"/>
    <s v="VIC"/>
    <s v="Australia"/>
    <n v="7"/>
    <n v="568"/>
    <n v="0.8"/>
    <n v="32"/>
  </r>
  <r>
    <s v="Oswald"/>
    <s v="MacCarlich"/>
    <s v="Male"/>
    <n v="81"/>
    <d v="1991-11-24T00:00:00"/>
    <s v="Assistant Media Planner"/>
    <x v="3"/>
    <x v="0"/>
    <s v="N"/>
    <s v="No"/>
    <n v="14"/>
    <s v="Mosinee Place"/>
    <n v="4717"/>
    <s v="QLD"/>
    <s v="Australia"/>
    <n v="1"/>
    <n v="568"/>
    <n v="0.8"/>
    <n v="64.8"/>
  </r>
  <r>
    <s v="Ailyn"/>
    <s v="Howgate"/>
    <s v="Female"/>
    <n v="66"/>
    <d v="2001-09-27T00:00:00"/>
    <s v="Electrical Engineer"/>
    <x v="0"/>
    <x v="0"/>
    <s v="N"/>
    <s v="Yes"/>
    <n v="2"/>
    <s v="Northport Plaza"/>
    <n v="4213"/>
    <s v="QLD"/>
    <s v="Australia"/>
    <n v="7"/>
    <n v="568"/>
    <n v="0.8"/>
    <n v="52.800000000000004"/>
  </r>
  <r>
    <s v="Karol"/>
    <s v="Salthouse"/>
    <s v="Female"/>
    <n v="53"/>
    <d v="1968-07-29T00:00:00"/>
    <s v="Research Assistant III"/>
    <x v="2"/>
    <x v="0"/>
    <s v="N"/>
    <s v="Yes"/>
    <n v="18"/>
    <s v="Mifflin Avenue"/>
    <n v="2570"/>
    <s v="NSW"/>
    <s v="Australia"/>
    <n v="8"/>
    <n v="568"/>
    <n v="0.8"/>
    <n v="42.400000000000006"/>
  </r>
  <r>
    <s v="Esdras"/>
    <s v="Birchett"/>
    <s v="Male"/>
    <n v="81"/>
    <d v="1950-12-09T00:00:00"/>
    <s v="Assistant Media Planner"/>
    <x v="3"/>
    <x v="0"/>
    <s v="N"/>
    <s v="Yes"/>
    <n v="21"/>
    <s v="Clarendon Plaza"/>
    <n v="2258"/>
    <s v="NSW"/>
    <s v="Australia"/>
    <n v="9"/>
    <n v="568"/>
    <n v="0.8"/>
    <n v="64.8"/>
  </r>
  <r>
    <s v="Wilfrid"/>
    <s v="Gertray"/>
    <s v="Male"/>
    <n v="1"/>
    <d v="1942-08-23T00:00:00"/>
    <s v="Accounting Assistant I"/>
    <x v="2"/>
    <x v="0"/>
    <s v="N"/>
    <s v="No"/>
    <n v="16"/>
    <s v="Sutteridge Circle"/>
    <n v="2766"/>
    <s v="NSW"/>
    <s v="Australia"/>
    <n v="8"/>
    <n v="568"/>
    <n v="0.8"/>
    <n v="0.8"/>
  </r>
  <r>
    <s v="Charmain"/>
    <s v="Styles"/>
    <s v="Female"/>
    <n v="49"/>
    <d v="1965-02-25T00:00:00"/>
    <s v="Programmer Analyst I"/>
    <x v="1"/>
    <x v="2"/>
    <s v="N"/>
    <s v="Yes"/>
    <n v="18"/>
    <s v="Holy Cross Lane"/>
    <n v="3029"/>
    <s v="VIC"/>
    <s v="Australia"/>
    <n v="7"/>
    <n v="574"/>
    <n v="0.79899999999999993"/>
    <n v="39.150999999999996"/>
  </r>
  <r>
    <s v="Bobby"/>
    <s v="Summersby"/>
    <s v="Male"/>
    <n v="90"/>
    <d v="1943-10-27T00:00:00"/>
    <s v="Sales Associate"/>
    <x v="2"/>
    <x v="1"/>
    <s v="N"/>
    <s v="No"/>
    <n v="7"/>
    <s v="Oak Valley Park"/>
    <n v="3350"/>
    <s v="VIC"/>
    <s v="Australia"/>
    <n v="2"/>
    <n v="575"/>
    <n v="0.796875"/>
    <n v="71.71875"/>
  </r>
  <r>
    <s v="Shepherd"/>
    <s v="Dutchburn"/>
    <s v="Male"/>
    <n v="33"/>
    <d v="1976-08-12T00:00:00"/>
    <s v="Senior Sales Associate"/>
    <x v="2"/>
    <x v="2"/>
    <s v="N"/>
    <s v="Yes"/>
    <n v="9"/>
    <s v="Anhalt Junction"/>
    <n v="2160"/>
    <s v="NSW"/>
    <s v="Australia"/>
    <n v="9"/>
    <n v="575"/>
    <n v="0.796875"/>
    <n v="26.296875"/>
  </r>
  <r>
    <s v="Berenice"/>
    <s v="Kaesmakers"/>
    <s v="Female"/>
    <n v="64"/>
    <d v="1994-10-15T00:00:00"/>
    <s v="Sales Representative"/>
    <x v="4"/>
    <x v="0"/>
    <s v="N"/>
    <s v="No"/>
    <n v="11"/>
    <s v="Waywood Park"/>
    <n v="2145"/>
    <s v="NSW"/>
    <s v="Australia"/>
    <n v="9"/>
    <n v="575"/>
    <n v="0.796875"/>
    <n v="51"/>
  </r>
  <r>
    <s v="Jesse"/>
    <s v="Crosio"/>
    <s v="Male"/>
    <n v="75"/>
    <d v="1994-04-15T00:00:00"/>
    <s v="Data Coordiator"/>
    <x v="7"/>
    <x v="0"/>
    <s v="N"/>
    <s v="Yes"/>
    <n v="13"/>
    <s v="Mayer Street"/>
    <n v="3133"/>
    <s v="VIC"/>
    <s v="Australia"/>
    <n v="8"/>
    <n v="575"/>
    <n v="0.796875"/>
    <n v="59.765625"/>
  </r>
  <r>
    <s v="Cordi"/>
    <s v="Thornton"/>
    <s v="Female"/>
    <n v="47"/>
    <d v="1973-01-04T00:00:00"/>
    <s v="Structural Engineer"/>
    <x v="9"/>
    <x v="0"/>
    <s v="N"/>
    <s v="No"/>
    <n v="11"/>
    <s v="Mccormick Center"/>
    <n v="2028"/>
    <s v="NSW"/>
    <s v="Australia"/>
    <n v="10"/>
    <n v="575"/>
    <n v="0.796875"/>
    <n v="37.453125"/>
  </r>
  <r>
    <s v="Debbie"/>
    <s v="Tillman"/>
    <s v="Female"/>
    <n v="3"/>
    <d v="1990-07-06T00:00:00"/>
    <s v="Account Coordinator"/>
    <x v="0"/>
    <x v="2"/>
    <s v="N"/>
    <s v="Yes"/>
    <n v="13"/>
    <s v="Jay Trail"/>
    <n v="4551"/>
    <s v="QLD"/>
    <s v="Australia"/>
    <n v="8"/>
    <n v="582"/>
    <n v="0.79"/>
    <n v="2.37"/>
  </r>
  <r>
    <s v="Judie"/>
    <s v="Pirkis"/>
    <s v="Female"/>
    <n v="2"/>
    <d v="1995-07-18T00:00:00"/>
    <s v="Recruiter"/>
    <x v="7"/>
    <x v="1"/>
    <s v="N"/>
    <s v="Yes"/>
    <n v="4"/>
    <s v="Loftsgordon Pass"/>
    <n v="2111"/>
    <s v="NSW"/>
    <s v="Australia"/>
    <n v="11"/>
    <n v="583"/>
    <n v="0.78749999999999998"/>
    <n v="1.575"/>
  </r>
  <r>
    <s v="Flin"/>
    <s v="Yoskowitz"/>
    <s v="Male"/>
    <n v="9"/>
    <d v="1995-12-17T00:00:00"/>
    <s v="Registered Nurse"/>
    <x v="6"/>
    <x v="0"/>
    <s v="N"/>
    <s v="Yes"/>
    <n v="11"/>
    <s v="Manley Drive"/>
    <n v="2574"/>
    <s v="NSW"/>
    <s v="Australia"/>
    <n v="7"/>
    <n v="583"/>
    <n v="0.78749999999999998"/>
    <n v="7.0874999999999995"/>
  </r>
  <r>
    <s v="Noel"/>
    <s v="Sturch"/>
    <s v="Female"/>
    <n v="26"/>
    <d v="1951-10-28T00:00:00"/>
    <s v="Environmental Specialist"/>
    <x v="6"/>
    <x v="0"/>
    <s v="N"/>
    <s v="No"/>
    <n v="10"/>
    <s v="West Crossing"/>
    <n v="3585"/>
    <s v="VIC"/>
    <s v="Australia"/>
    <n v="1"/>
    <n v="583"/>
    <n v="0.78749999999999998"/>
    <n v="20.474999999999998"/>
  </r>
  <r>
    <s v="Letizia"/>
    <s v="Poore"/>
    <s v="Female"/>
    <n v="27"/>
    <d v="1938-08-30T00:00:00"/>
    <s v="Web Developer II"/>
    <x v="0"/>
    <x v="1"/>
    <s v="N"/>
    <s v="No"/>
    <n v="15"/>
    <s v="Mcbride Drive"/>
    <n v="3677"/>
    <s v="VIC"/>
    <s v="Australia"/>
    <n v="3"/>
    <n v="583"/>
    <n v="0.78749999999999998"/>
    <n v="21.262499999999999"/>
  </r>
  <r>
    <s v="Kiley"/>
    <s v="Grunder"/>
    <s v="Male"/>
    <n v="95"/>
    <d v="1994-04-17T00:00:00"/>
    <s v="Cost Accountant"/>
    <x v="2"/>
    <x v="1"/>
    <s v="N"/>
    <s v="Yes"/>
    <n v="1"/>
    <s v="Colorado Hill"/>
    <n v="4006"/>
    <s v="QLD"/>
    <s v="Australia"/>
    <n v="8"/>
    <n v="587"/>
    <n v="0.78625"/>
    <n v="74.693749999999994"/>
  </r>
  <r>
    <s v="Ethelred"/>
    <s v="Sissel"/>
    <s v="Male"/>
    <n v="83"/>
    <d v="1974-12-25T00:00:00"/>
    <s v="Programmer Analyst IV"/>
    <x v="6"/>
    <x v="2"/>
    <s v="N"/>
    <s v="No"/>
    <n v="18"/>
    <s v="Rutledge Parkway"/>
    <n v="2539"/>
    <s v="NSW"/>
    <s v="Australia"/>
    <n v="8"/>
    <n v="587"/>
    <n v="0.78625"/>
    <n v="65.258750000000006"/>
  </r>
  <r>
    <s v="Dena"/>
    <s v="Pabst"/>
    <s v="Female"/>
    <n v="39"/>
    <d v="1987-04-20T00:00:00"/>
    <s v="Account Executive"/>
    <x v="0"/>
    <x v="2"/>
    <s v="N"/>
    <s v="Yes"/>
    <n v="17"/>
    <s v="Loeprich Drive"/>
    <n v="3037"/>
    <s v="VIC"/>
    <s v="Australia"/>
    <n v="7"/>
    <n v="590"/>
    <n v="0.78359374999999987"/>
    <n v="30.560156249999995"/>
  </r>
  <r>
    <s v="Wyndham"/>
    <s v="Woolford"/>
    <s v="Male"/>
    <n v="1"/>
    <d v="1979-10-22T00:00:00"/>
    <s v="Engineer IV"/>
    <x v="0"/>
    <x v="0"/>
    <s v="N"/>
    <s v="No"/>
    <n v="10"/>
    <s v="Pine View Plaza"/>
    <n v="3977"/>
    <s v="VIC"/>
    <s v="Australia"/>
    <n v="6"/>
    <n v="591"/>
    <n v="0.78200000000000003"/>
    <n v="0.78200000000000003"/>
  </r>
  <r>
    <s v="Rochette"/>
    <s v="Haddacks"/>
    <s v="Female"/>
    <n v="44"/>
    <d v="1996-05-10T00:00:00"/>
    <s v="Tax Accountant"/>
    <x v="4"/>
    <x v="1"/>
    <s v="N"/>
    <s v="Yes"/>
    <n v="13"/>
    <s v="Di Loreto Junction"/>
    <n v="3020"/>
    <s v="VIC"/>
    <s v="Australia"/>
    <n v="8"/>
    <n v="591"/>
    <n v="0.78200000000000003"/>
    <n v="34.408000000000001"/>
  </r>
  <r>
    <s v="Jamal"/>
    <s v="Dudgeon"/>
    <s v="Male"/>
    <n v="83"/>
    <d v="1965-02-09T00:00:00"/>
    <s v="Mechanical Systems Engineer"/>
    <x v="2"/>
    <x v="0"/>
    <s v="N"/>
    <s v="No"/>
    <n v="7"/>
    <s v="Namekagon Crossing"/>
    <n v="3029"/>
    <s v="VIC"/>
    <s v="Australia"/>
    <n v="5"/>
    <n v="591"/>
    <n v="0.78200000000000003"/>
    <n v="64.906000000000006"/>
  </r>
  <r>
    <s v="Levin"/>
    <s v="Coxen"/>
    <s v="Male"/>
    <n v="13"/>
    <d v="1955-10-22T00:00:00"/>
    <s v="Accountant I"/>
    <x v="1"/>
    <x v="0"/>
    <s v="N"/>
    <s v="No"/>
    <n v="20"/>
    <s v="Hazelcrest Court"/>
    <n v="2753"/>
    <s v="NSW"/>
    <s v="Australia"/>
    <n v="8"/>
    <n v="594"/>
    <n v="0.78125"/>
    <n v="10.15625"/>
  </r>
  <r>
    <s v="Marinna"/>
    <s v="Kauschke"/>
    <s v="Female"/>
    <n v="21"/>
    <d v="1973-03-15T00:00:00"/>
    <s v="Sales Associate"/>
    <x v="2"/>
    <x v="1"/>
    <s v="N"/>
    <s v="Yes"/>
    <n v="8"/>
    <s v="Forster Circle"/>
    <n v="3174"/>
    <s v="VIC"/>
    <s v="Australia"/>
    <n v="3"/>
    <n v="595"/>
    <n v="0.77562500000000001"/>
    <n v="16.288125000000001"/>
  </r>
  <r>
    <s v="Kyle"/>
    <s v="Michie"/>
    <s v="Female"/>
    <n v="6"/>
    <d v="1958-07-19T00:00:00"/>
    <s v="Nurse Practicioner"/>
    <x v="7"/>
    <x v="0"/>
    <s v="N"/>
    <s v="Yes"/>
    <n v="10"/>
    <s v="Anzinger Avenue"/>
    <n v="3032"/>
    <s v="VIC"/>
    <s v="Australia"/>
    <n v="8"/>
    <n v="595"/>
    <n v="0.77562500000000001"/>
    <n v="4.6537500000000005"/>
  </r>
  <r>
    <s v="Lanie"/>
    <s v="Cobbold"/>
    <s v="Male"/>
    <n v="57"/>
    <d v="1978-12-31T00:00:00"/>
    <s v="Senior Sales Associate"/>
    <x v="7"/>
    <x v="0"/>
    <s v="N"/>
    <s v="Yes"/>
    <n v="9"/>
    <s v="Porter Lane"/>
    <n v="2323"/>
    <s v="NSW"/>
    <s v="Australia"/>
    <n v="5"/>
    <n v="595"/>
    <n v="0.77562500000000001"/>
    <n v="44.210625"/>
  </r>
  <r>
    <s v="Gilbert"/>
    <s v="O'Fallone"/>
    <s v="Male"/>
    <n v="29"/>
    <d v="1994-11-07T00:00:00"/>
    <s v="Assistant Media Planner"/>
    <x v="3"/>
    <x v="2"/>
    <s v="N"/>
    <s v="No"/>
    <n v="1"/>
    <s v="Havey Pass"/>
    <n v="2126"/>
    <s v="NSW"/>
    <s v="Australia"/>
    <n v="11"/>
    <n v="595"/>
    <n v="0.77562500000000001"/>
    <n v="22.493124999999999"/>
  </r>
  <r>
    <s v="Esther"/>
    <s v="McOnie"/>
    <s v="Female"/>
    <n v="59"/>
    <d v="1939-05-26T00:00:00"/>
    <s v="Legal Assistant"/>
    <x v="7"/>
    <x v="0"/>
    <s v="N"/>
    <s v="No"/>
    <n v="14"/>
    <s v="Forster Place"/>
    <n v="2096"/>
    <s v="NSW"/>
    <s v="Australia"/>
    <n v="12"/>
    <n v="599"/>
    <n v="0.77500000000000002"/>
    <n v="45.725000000000001"/>
  </r>
  <r>
    <s v="Chaim"/>
    <s v="Kingdon"/>
    <s v="Male"/>
    <n v="63"/>
    <d v="1996-01-21T00:00:00"/>
    <s v="Compensation Analyst"/>
    <x v="2"/>
    <x v="1"/>
    <s v="N"/>
    <s v="Yes"/>
    <n v="15"/>
    <s v="Bellgrove Court"/>
    <n v="2097"/>
    <s v="NSW"/>
    <s v="Australia"/>
    <n v="9"/>
    <n v="599"/>
    <n v="0.77500000000000002"/>
    <n v="48.825000000000003"/>
  </r>
  <r>
    <s v="Anson"/>
    <s v="Dearnaly"/>
    <s v="Male"/>
    <n v="68"/>
    <d v="1997-06-29T00:00:00"/>
    <s v="Data Coordiator"/>
    <x v="6"/>
    <x v="1"/>
    <s v="N"/>
    <s v="Yes"/>
    <n v="11"/>
    <s v="Veith Crossing"/>
    <n v="2103"/>
    <s v="NSW"/>
    <s v="Australia"/>
    <n v="11"/>
    <n v="602"/>
    <n v="0.77349999999999997"/>
    <n v="52.597999999999999"/>
  </r>
  <r>
    <s v="Caitrin"/>
    <s v="Critten"/>
    <s v="Female"/>
    <n v="45"/>
    <d v="1973-01-29T00:00:00"/>
    <s v="Director of Sales"/>
    <x v="0"/>
    <x v="0"/>
    <s v="N"/>
    <s v="Yes"/>
    <n v="10"/>
    <s v="Lakeland Point"/>
    <n v="4113"/>
    <s v="QLD"/>
    <s v="Australia"/>
    <n v="7"/>
    <n v="603"/>
    <n v="0.77031249999999996"/>
    <n v="34.6640625"/>
  </r>
  <r>
    <s v="Garreth"/>
    <s v="Minett"/>
    <s v="Male"/>
    <n v="93"/>
    <d v="1961-05-23T00:00:00"/>
    <s v="Physical Therapy Assistant"/>
    <x v="7"/>
    <x v="1"/>
    <s v="N"/>
    <s v="Yes"/>
    <n v="10"/>
    <s v="Randy Crossing"/>
    <n v="3163"/>
    <s v="VIC"/>
    <s v="Australia"/>
    <n v="7"/>
    <n v="604"/>
    <n v="0.76500000000000001"/>
    <n v="71.144999999999996"/>
  </r>
  <r>
    <s v="Rozamond"/>
    <s v="Sommer"/>
    <s v="Female"/>
    <n v="27"/>
    <d v="1966-09-19T00:00:00"/>
    <s v="Operator"/>
    <x v="5"/>
    <x v="1"/>
    <s v="N"/>
    <s v="Yes"/>
    <n v="12"/>
    <s v="Dapin Court"/>
    <n v="3129"/>
    <s v="VIC"/>
    <s v="Australia"/>
    <n v="10"/>
    <n v="604"/>
    <n v="0.76500000000000001"/>
    <n v="20.655000000000001"/>
  </r>
  <r>
    <s v="Annabell"/>
    <s v="Downer"/>
    <s v="Female"/>
    <n v="33"/>
    <d v="1955-11-25T00:00:00"/>
    <s v="Budget/Accounting Analyst II"/>
    <x v="7"/>
    <x v="1"/>
    <s v="N"/>
    <s v="No"/>
    <n v="20"/>
    <s v="Lukken Terrace"/>
    <n v="2763"/>
    <s v="NSW"/>
    <s v="Australia"/>
    <n v="9"/>
    <n v="606"/>
    <n v="0.7649999999999999"/>
    <n v="25.244999999999997"/>
  </r>
  <r>
    <s v="Maximilian"/>
    <s v="Geffen"/>
    <s v="Male"/>
    <n v="96"/>
    <d v="1955-07-13T00:00:00"/>
    <s v="Automation Specialist III"/>
    <x v="0"/>
    <x v="0"/>
    <s v="N"/>
    <s v="Yes"/>
    <n v="20"/>
    <s v="Wayridge Pass"/>
    <n v="2750"/>
    <s v="NSW"/>
    <s v="Australia"/>
    <n v="8"/>
    <n v="606"/>
    <n v="0.7649999999999999"/>
    <n v="73.44"/>
  </r>
  <r>
    <s v="Ajay"/>
    <s v="Worham"/>
    <s v="Female"/>
    <n v="80"/>
    <d v="1979-09-30T00:00:00"/>
    <s v="Computer Systems Analyst I"/>
    <x v="0"/>
    <x v="0"/>
    <s v="N"/>
    <s v="Yes"/>
    <n v="12"/>
    <s v="Homewood Road"/>
    <n v="2800"/>
    <s v="NSW"/>
    <s v="Australia"/>
    <n v="6"/>
    <n v="606"/>
    <n v="0.7649999999999999"/>
    <n v="61.199999999999989"/>
  </r>
  <r>
    <s v="Jamison"/>
    <s v="Cashin"/>
    <s v="Male"/>
    <n v="70"/>
    <d v="1970-05-19T00:00:00"/>
    <s v="VP Product Management"/>
    <x v="6"/>
    <x v="0"/>
    <s v="N"/>
    <s v="Yes"/>
    <n v="5"/>
    <s v="Dunning Avenue"/>
    <n v="2477"/>
    <s v="NSW"/>
    <s v="Australia"/>
    <n v="8"/>
    <n v="609"/>
    <n v="0.76249999999999996"/>
    <n v="53.375"/>
  </r>
  <r>
    <s v="Dorian"/>
    <s v="Emery"/>
    <s v="Female"/>
    <n v="94"/>
    <d v="1998-08-24T00:00:00"/>
    <s v="Professor"/>
    <x v="0"/>
    <x v="0"/>
    <s v="N"/>
    <s v="Yes"/>
    <n v="9"/>
    <s v="Beilfuss Plaza"/>
    <n v="2168"/>
    <s v="NSW"/>
    <s v="Australia"/>
    <n v="8"/>
    <n v="609"/>
    <n v="0.76249999999999996"/>
    <n v="71.674999999999997"/>
  </r>
  <r>
    <s v="Nicol"/>
    <s v="Swinford"/>
    <s v="Male"/>
    <n v="65"/>
    <d v="1976-12-07T00:00:00"/>
    <s v="VP Marketing"/>
    <x v="1"/>
    <x v="2"/>
    <s v="N"/>
    <s v="No"/>
    <n v="16"/>
    <s v="Roxbury Alley"/>
    <n v="4157"/>
    <s v="QLD"/>
    <s v="Australia"/>
    <n v="7"/>
    <n v="609"/>
    <n v="0.76249999999999996"/>
    <n v="49.5625"/>
  </r>
  <r>
    <s v="Nev"/>
    <s v="Prosh"/>
    <s v="Male"/>
    <n v="29"/>
    <d v="1950-05-08T00:00:00"/>
    <s v="Environmental Tech"/>
    <x v="6"/>
    <x v="1"/>
    <s v="N"/>
    <s v="Yes"/>
    <n v="17"/>
    <s v="Forest Crossing"/>
    <n v="2148"/>
    <s v="NSW"/>
    <s v="Australia"/>
    <n v="8"/>
    <n v="612"/>
    <n v="0.75703124999999993"/>
    <n v="21.953906249999999"/>
  </r>
  <r>
    <s v="Lucius"/>
    <s v="Hatchell"/>
    <s v="Male"/>
    <n v="37"/>
    <d v="1951-03-19T00:00:00"/>
    <s v="Media Manager II"/>
    <x v="4"/>
    <x v="0"/>
    <s v="N"/>
    <s v="Yes"/>
    <n v="14"/>
    <s v="Ronald Regan Court"/>
    <n v="3782"/>
    <s v="VIC"/>
    <s v="Australia"/>
    <n v="8"/>
    <n v="612"/>
    <n v="0.75703124999999993"/>
    <n v="28.010156249999998"/>
  </r>
  <r>
    <s v="Francisca"/>
    <s v="Pottage"/>
    <s v="Female"/>
    <n v="63"/>
    <d v="1957-06-10T00:00:00"/>
    <s v="Software Engineer II"/>
    <x v="5"/>
    <x v="0"/>
    <s v="N"/>
    <s v="No"/>
    <n v="8"/>
    <s v="Forster Lane"/>
    <n v="2177"/>
    <s v="NSW"/>
    <s v="Australia"/>
    <n v="9"/>
    <n v="615"/>
    <n v="0.75649999999999995"/>
    <n v="47.659499999999994"/>
  </r>
  <r>
    <s v="Farlie"/>
    <s v="Brookz"/>
    <s v="Male"/>
    <n v="62"/>
    <d v="1963-07-31T00:00:00"/>
    <s v="Administrative Assistant I"/>
    <x v="6"/>
    <x v="0"/>
    <s v="N"/>
    <s v="Yes"/>
    <n v="6"/>
    <s v="Independence Way"/>
    <n v="2070"/>
    <s v="NSW"/>
    <s v="Australia"/>
    <n v="12"/>
    <n v="615"/>
    <n v="0.75649999999999995"/>
    <n v="46.902999999999999"/>
  </r>
  <r>
    <s v="Beverlee"/>
    <s v="Ungerechts"/>
    <s v="Female"/>
    <n v="49"/>
    <d v="1973-10-03T00:00:00"/>
    <s v="Civil Engineer"/>
    <x v="0"/>
    <x v="0"/>
    <s v="N"/>
    <s v="No"/>
    <n v="8"/>
    <s v="Toban Center"/>
    <n v="4020"/>
    <s v="QLD"/>
    <s v="Australia"/>
    <n v="7"/>
    <n v="617"/>
    <n v="0.75437499999999991"/>
    <n v="36.964374999999997"/>
  </r>
  <r>
    <s v="Lek"/>
    <s v="Pimblett"/>
    <s v="Male"/>
    <n v="88"/>
    <d v="1955-09-29T00:00:00"/>
    <s v="Product Engineer"/>
    <x v="2"/>
    <x v="0"/>
    <s v="N"/>
    <s v="Yes"/>
    <n v="6"/>
    <s v="Merrick Center"/>
    <n v="2460"/>
    <s v="NSW"/>
    <s v="Australia"/>
    <n v="2"/>
    <n v="620"/>
    <n v="0.75"/>
    <n v="66"/>
  </r>
  <r>
    <s v="Ewell"/>
    <s v="Paulusch"/>
    <s v="Male"/>
    <n v="31"/>
    <d v="1998-01-15T00:00:00"/>
    <s v="Engineer I"/>
    <x v="0"/>
    <x v="0"/>
    <s v="N"/>
    <s v="Yes"/>
    <n v="8"/>
    <s v="Lien Street"/>
    <n v="4032"/>
    <s v="QLD"/>
    <s v="Australia"/>
    <n v="7"/>
    <n v="620"/>
    <n v="0.75"/>
    <n v="23.25"/>
  </r>
  <r>
    <s v="Madison"/>
    <s v="Lars"/>
    <s v="Male"/>
    <n v="11"/>
    <d v="1967-01-19T00:00:00"/>
    <s v="Health Coach III"/>
    <x v="6"/>
    <x v="0"/>
    <s v="N"/>
    <s v="No"/>
    <n v="19"/>
    <s v="New Castle Street"/>
    <n v="4500"/>
    <s v="QLD"/>
    <s v="Australia"/>
    <n v="9"/>
    <n v="620"/>
    <n v="0.75"/>
    <n v="8.25"/>
  </r>
  <r>
    <s v="Ardis"/>
    <s v="Taree"/>
    <s v="Female"/>
    <n v="97"/>
    <d v="1960-04-12T00:00:00"/>
    <s v="Chemical Engineer"/>
    <x v="0"/>
    <x v="1"/>
    <s v="N"/>
    <s v="Yes"/>
    <n v="5"/>
    <s v="Emmet Trail"/>
    <n v="4128"/>
    <s v="QLD"/>
    <s v="Australia"/>
    <n v="9"/>
    <n v="625"/>
    <n v="0.748"/>
    <n v="72.555999999999997"/>
  </r>
  <r>
    <s v="Wheeler"/>
    <s v="Godsil"/>
    <s v="Male"/>
    <n v="51"/>
    <d v="1993-09-20T00:00:00"/>
    <s v="Geologist IV"/>
    <x v="0"/>
    <x v="1"/>
    <s v="N"/>
    <s v="Yes"/>
    <n v="6"/>
    <s v="Spaight Drive"/>
    <n v="2147"/>
    <s v="NSW"/>
    <s v="Australia"/>
    <n v="9"/>
    <n v="626"/>
    <n v="0.74375000000000002"/>
    <n v="37.931249999999999"/>
  </r>
  <r>
    <s v="Terrel"/>
    <s v="Keynd"/>
    <s v="Male"/>
    <n v="30"/>
    <d v="1961-04-20T00:00:00"/>
    <s v="Junior Executive"/>
    <x v="0"/>
    <x v="0"/>
    <s v="N"/>
    <s v="No"/>
    <n v="9"/>
    <s v="David Pass"/>
    <n v="4221"/>
    <s v="QLD"/>
    <s v="Australia"/>
    <n v="7"/>
    <n v="626"/>
    <n v="0.74375000000000002"/>
    <n v="22.3125"/>
  </r>
  <r>
    <s v="Dillon"/>
    <s v="Bannister"/>
    <s v="Male"/>
    <n v="7"/>
    <d v="1945-12-24T00:00:00"/>
    <s v="Tax Accountant"/>
    <x v="7"/>
    <x v="0"/>
    <s v="N"/>
    <s v="No"/>
    <n v="11"/>
    <s v="Dayton Drive"/>
    <n v="2062"/>
    <s v="NSW"/>
    <s v="Australia"/>
    <n v="9"/>
    <n v="626"/>
    <n v="0.74375000000000002"/>
    <n v="5.2062499999999998"/>
  </r>
  <r>
    <s v="Lissa"/>
    <s v="Gawn"/>
    <s v="Female"/>
    <n v="86"/>
    <d v="1962-09-21T00:00:00"/>
    <s v="Legal Assistant"/>
    <x v="6"/>
    <x v="0"/>
    <s v="N"/>
    <s v="Yes"/>
    <n v="17"/>
    <s v="Iowa Center"/>
    <n v="4503"/>
    <s v="QLD"/>
    <s v="Australia"/>
    <n v="5"/>
    <n v="632"/>
    <n v="0.74"/>
    <n v="63.64"/>
  </r>
  <r>
    <s v="Leisha"/>
    <s v="McConway"/>
    <s v="Female"/>
    <n v="3"/>
    <d v="1975-10-31T00:00:00"/>
    <s v="Payment Adjustment Coordinator"/>
    <x v="2"/>
    <x v="0"/>
    <s v="N"/>
    <s v="Yes"/>
    <n v="13"/>
    <s v="Del Mar Court"/>
    <n v="3175"/>
    <s v="VIC"/>
    <s v="Australia"/>
    <n v="8"/>
    <n v="632"/>
    <n v="0.74"/>
    <n v="2.2199999999999998"/>
  </r>
  <r>
    <s v="Kearney"/>
    <s v="Cuddehy"/>
    <s v="Male"/>
    <n v="88"/>
    <d v="1997-05-18T00:00:00"/>
    <s v="Marketing Assistant"/>
    <x v="4"/>
    <x v="0"/>
    <s v="N"/>
    <s v="No"/>
    <n v="12"/>
    <s v="Shoshone Road"/>
    <n v="4207"/>
    <s v="QLD"/>
    <s v="Australia"/>
    <n v="6"/>
    <n v="634"/>
    <n v="0.73949999999999994"/>
    <n v="65.075999999999993"/>
  </r>
  <r>
    <s v="Shellysheldon"/>
    <s v="Bichard"/>
    <s v="Male"/>
    <n v="96"/>
    <d v="1954-01-06T00:00:00"/>
    <s v="Desktop Support Technician"/>
    <x v="2"/>
    <x v="0"/>
    <s v="N"/>
    <s v="Yes"/>
    <n v="16"/>
    <s v="Springview Parkway"/>
    <n v="4503"/>
    <s v="QLD"/>
    <s v="Australia"/>
    <n v="5"/>
    <n v="634"/>
    <n v="0.73949999999999994"/>
    <n v="70.99199999999999"/>
  </r>
  <r>
    <s v="Reinhard"/>
    <s v="Oscroft"/>
    <s v="Male"/>
    <n v="23"/>
    <d v="1950-03-18T00:00:00"/>
    <s v="Pharmacist"/>
    <x v="6"/>
    <x v="2"/>
    <s v="N"/>
    <s v="No"/>
    <n v="18"/>
    <s v="Magdeline Court"/>
    <n v="3690"/>
    <s v="VIC"/>
    <s v="Australia"/>
    <n v="1"/>
    <n v="634"/>
    <n v="0.73949999999999994"/>
    <n v="17.008499999999998"/>
  </r>
  <r>
    <s v="Menard"/>
    <s v="Venmore"/>
    <s v="Male"/>
    <n v="97"/>
    <d v="1978-04-04T00:00:00"/>
    <s v="Assistant Professor"/>
    <x v="4"/>
    <x v="2"/>
    <s v="N"/>
    <s v="No"/>
    <n v="8"/>
    <s v="Hoard Trail"/>
    <n v="2197"/>
    <s v="NSW"/>
    <s v="Australia"/>
    <n v="10"/>
    <n v="637"/>
    <n v="0.73749999999999993"/>
    <n v="71.537499999999994"/>
  </r>
  <r>
    <s v="Andree"/>
    <s v="Breeds"/>
    <s v="Female"/>
    <n v="31"/>
    <d v="1954-10-19T00:00:00"/>
    <s v="Senior Editor"/>
    <x v="2"/>
    <x v="1"/>
    <s v="N"/>
    <s v="Yes"/>
    <n v="11"/>
    <s v="Scofield Pass"/>
    <n v="3152"/>
    <s v="VIC"/>
    <s v="Australia"/>
    <n v="6"/>
    <n v="637"/>
    <n v="0.73749999999999993"/>
    <n v="22.862499999999997"/>
  </r>
  <r>
    <s v="Pierrette"/>
    <s v="Gummie"/>
    <s v="Female"/>
    <n v="18"/>
    <d v="1966-08-04T00:00:00"/>
    <s v="Statistician II"/>
    <x v="4"/>
    <x v="1"/>
    <s v="N"/>
    <s v="No"/>
    <n v="14"/>
    <s v="Maple Trail"/>
    <n v="3143"/>
    <s v="VIC"/>
    <s v="Australia"/>
    <n v="8"/>
    <n v="637"/>
    <n v="0.73749999999999993"/>
    <n v="13.274999999999999"/>
  </r>
  <r>
    <s v="Nady"/>
    <s v="Withinshaw"/>
    <s v="Female"/>
    <n v="96"/>
    <d v="1968-02-17T00:00:00"/>
    <s v="Database Administrator III"/>
    <x v="7"/>
    <x v="2"/>
    <s v="N"/>
    <s v="No"/>
    <n v="8"/>
    <s v="Brentwood Circle"/>
    <n v="4000"/>
    <s v="QLD"/>
    <s v="Australia"/>
    <n v="7"/>
    <n v="641"/>
    <n v="0.73437499999999989"/>
    <n v="70.499999999999986"/>
  </r>
  <r>
    <s v="Demott"/>
    <s v="Mullaly"/>
    <s v="Male"/>
    <n v="42"/>
    <d v="1982-12-15T00:00:00"/>
    <s v="Help Desk Operator"/>
    <x v="1"/>
    <x v="0"/>
    <s v="N"/>
    <s v="No"/>
    <n v="13"/>
    <s v="Hazelcrest Drive"/>
    <n v="2525"/>
    <s v="NSW"/>
    <s v="Australia"/>
    <n v="8"/>
    <n v="642"/>
    <n v="0.73312499999999992"/>
    <n v="30.791249999999998"/>
  </r>
  <r>
    <s v="Wendye"/>
    <s v="Kleinplatz"/>
    <s v="Female"/>
    <n v="48"/>
    <d v="1996-05-28T00:00:00"/>
    <s v="Executive Secretary"/>
    <x v="0"/>
    <x v="1"/>
    <s v="N"/>
    <s v="No"/>
    <n v="14"/>
    <s v="Reindahl Circle"/>
    <n v="4132"/>
    <s v="QLD"/>
    <s v="Australia"/>
    <n v="3"/>
    <n v="643"/>
    <n v="0.73099999999999998"/>
    <n v="35.088000000000001"/>
  </r>
  <r>
    <s v="Irvin"/>
    <s v="Bevans"/>
    <s v="Male"/>
    <n v="82"/>
    <d v="1962-07-12T00:00:00"/>
    <s v="Payment Adjustment Coordinator"/>
    <x v="0"/>
    <x v="0"/>
    <s v="N"/>
    <s v="No"/>
    <n v="12"/>
    <s v="Hauk Street"/>
    <n v="2046"/>
    <s v="NSW"/>
    <s v="Australia"/>
    <n v="11"/>
    <n v="644"/>
    <n v="0.73046875"/>
    <n v="59.8984375"/>
  </r>
  <r>
    <s v="Madella"/>
    <s v="Marquiss"/>
    <s v="Female"/>
    <n v="51"/>
    <d v="1976-10-08T00:00:00"/>
    <s v="VP Marketing"/>
    <x v="7"/>
    <x v="1"/>
    <s v="N"/>
    <s v="No"/>
    <n v="18"/>
    <s v="Larry Park"/>
    <n v="3175"/>
    <s v="VIC"/>
    <s v="Australia"/>
    <n v="8"/>
    <n v="644"/>
    <n v="0.73046875"/>
    <n v="37.25390625"/>
  </r>
  <r>
    <s v="Austine"/>
    <s v="Speedy"/>
    <s v="Female"/>
    <n v="38"/>
    <d v="1940-05-23T00:00:00"/>
    <s v="Software Engineer II"/>
    <x v="8"/>
    <x v="2"/>
    <s v="N"/>
    <s v="Yes"/>
    <n v="14"/>
    <s v="Sunfield Terrace"/>
    <n v="2558"/>
    <s v="NSW"/>
    <s v="Australia"/>
    <n v="8"/>
    <n v="646"/>
    <n v="0.73"/>
    <n v="27.74"/>
  </r>
  <r>
    <s v="Wolf"/>
    <s v="Craft"/>
    <s v="Male"/>
    <n v="93"/>
    <d v="1995-07-19T00:00:00"/>
    <s v="Database Administrator III"/>
    <x v="4"/>
    <x v="1"/>
    <s v="N"/>
    <s v="Yes"/>
    <n v="5"/>
    <s v="Swallow Drive"/>
    <n v="2148"/>
    <s v="NSW"/>
    <s v="Australia"/>
    <n v="9"/>
    <n v="646"/>
    <n v="0.73"/>
    <n v="67.89"/>
  </r>
  <r>
    <s v="Aldin"/>
    <s v="Newsome"/>
    <s v="Male"/>
    <n v="24"/>
    <d v="1981-07-06T00:00:00"/>
    <s v="Financial Analyst"/>
    <x v="2"/>
    <x v="0"/>
    <s v="N"/>
    <s v="No"/>
    <n v="17"/>
    <s v="Morningstar Center"/>
    <n v="2127"/>
    <s v="NSW"/>
    <s v="Australia"/>
    <n v="9"/>
    <n v="648"/>
    <n v="0.72499999999999998"/>
    <n v="17.399999999999999"/>
  </r>
  <r>
    <s v="Sindee"/>
    <s v="Jasik"/>
    <s v="Female"/>
    <n v="18"/>
    <d v="1942-10-21T00:00:00"/>
    <s v="Social Worker"/>
    <x v="6"/>
    <x v="0"/>
    <s v="N"/>
    <s v="Yes"/>
    <n v="15"/>
    <s v="Melby Park"/>
    <n v="4030"/>
    <s v="QLD"/>
    <s v="Australia"/>
    <n v="9"/>
    <n v="648"/>
    <n v="0.72499999999999998"/>
    <n v="13.049999999999999"/>
  </r>
  <r>
    <s v="Truman"/>
    <s v="Arlett"/>
    <s v="Male"/>
    <n v="58"/>
    <d v="1958-06-25T00:00:00"/>
    <s v="Technical Writer"/>
    <x v="0"/>
    <x v="2"/>
    <s v="N"/>
    <s v="Yes"/>
    <n v="16"/>
    <s v="Spohn Circle"/>
    <n v="2477"/>
    <s v="NSW"/>
    <s v="Australia"/>
    <n v="5"/>
    <n v="648"/>
    <n v="0.72499999999999998"/>
    <n v="42.05"/>
  </r>
  <r>
    <s v="Gordon"/>
    <s v="Rewan"/>
    <s v="Male"/>
    <n v="42"/>
    <d v="1988-01-07T00:00:00"/>
    <s v="Chief Design Engineer"/>
    <x v="7"/>
    <x v="0"/>
    <s v="N"/>
    <s v="No"/>
    <n v="5"/>
    <s v="Calypso Trail"/>
    <n v="2750"/>
    <s v="NSW"/>
    <s v="Australia"/>
    <n v="8"/>
    <n v="651"/>
    <n v="0.72250000000000003"/>
    <n v="30.345000000000002"/>
  </r>
  <r>
    <s v="Leticia"/>
    <s v="Hovenden"/>
    <s v="Female"/>
    <n v="98"/>
    <d v="1997-04-03T00:00:00"/>
    <s v="Mechanical Systems Engineer"/>
    <x v="4"/>
    <x v="0"/>
    <s v="N"/>
    <s v="Yes"/>
    <n v="1"/>
    <s v="Lake View Parkway"/>
    <n v="3178"/>
    <s v="VIC"/>
    <s v="Australia"/>
    <n v="9"/>
    <n v="653"/>
    <n v="0.71875000000000011"/>
    <n v="70.437500000000014"/>
  </r>
  <r>
    <s v="Caritta"/>
    <s v="Compston"/>
    <s v="Female"/>
    <n v="86"/>
    <d v="1958-04-25T00:00:00"/>
    <s v="Geological Engineer"/>
    <x v="0"/>
    <x v="0"/>
    <s v="N"/>
    <s v="Yes"/>
    <n v="17"/>
    <s v="Marquette Point"/>
    <n v="3976"/>
    <s v="VIC"/>
    <s v="Australia"/>
    <n v="5"/>
    <n v="653"/>
    <n v="0.71875000000000011"/>
    <n v="61.812500000000007"/>
  </r>
  <r>
    <s v="Annabelle"/>
    <s v="Hanwell"/>
    <s v="Female"/>
    <n v="11"/>
    <d v="1951-11-28T00:00:00"/>
    <s v="Professor"/>
    <x v="0"/>
    <x v="2"/>
    <s v="N"/>
    <s v="Yes"/>
    <n v="15"/>
    <s v="Sherman Parkway"/>
    <n v="3083"/>
    <s v="VIC"/>
    <s v="Australia"/>
    <n v="12"/>
    <n v="655"/>
    <n v="0.71718749999999998"/>
    <n v="7.8890624999999996"/>
  </r>
  <r>
    <s v="Darryl"/>
    <s v="Hovee"/>
    <s v="Female"/>
    <n v="2"/>
    <d v="1944-04-28T00:00:00"/>
    <s v="Professor"/>
    <x v="2"/>
    <x v="0"/>
    <s v="N"/>
    <s v="Yes"/>
    <n v="19"/>
    <s v="Emmet Terrace"/>
    <n v="2047"/>
    <s v="NSW"/>
    <s v="Australia"/>
    <n v="12"/>
    <n v="655"/>
    <n v="0.71718749999999998"/>
    <n v="1.434375"/>
  </r>
  <r>
    <s v="Orly"/>
    <s v="Nesbitt"/>
    <s v="Female"/>
    <n v="6"/>
    <d v="1985-03-25T00:00:00"/>
    <s v="Analyst Programmer"/>
    <x v="0"/>
    <x v="2"/>
    <s v="N"/>
    <s v="Yes"/>
    <n v="14"/>
    <s v="Beilfuss Road"/>
    <n v="3163"/>
    <s v="VIC"/>
    <s v="Australia"/>
    <n v="6"/>
    <n v="657"/>
    <n v="0.71399999999999997"/>
    <n v="4.2839999999999998"/>
  </r>
  <r>
    <s v="Nicol"/>
    <s v="Bertot"/>
    <s v="Female"/>
    <n v="25"/>
    <d v="1977-09-11T00:00:00"/>
    <s v="Financial Advisor"/>
    <x v="2"/>
    <x v="1"/>
    <s v="N"/>
    <s v="Yes"/>
    <n v="18"/>
    <s v="Elgar Hill"/>
    <n v="3060"/>
    <s v="VIC"/>
    <s v="Australia"/>
    <n v="5"/>
    <n v="658"/>
    <n v="0.71249999999999991"/>
    <n v="17.812499999999996"/>
  </r>
  <r>
    <s v="Nobe"/>
    <s v="Trowsdale"/>
    <s v="Male"/>
    <n v="12"/>
    <d v="1968-07-12T00:00:00"/>
    <s v="Community Outreach Specialist"/>
    <x v="2"/>
    <x v="0"/>
    <s v="N"/>
    <s v="No"/>
    <n v="16"/>
    <s v="Bartillon Point"/>
    <n v="3816"/>
    <s v="VIC"/>
    <s v="Australia"/>
    <n v="3"/>
    <n v="658"/>
    <n v="0.71249999999999991"/>
    <n v="8.5499999999999989"/>
  </r>
  <r>
    <s v="Stephen"/>
    <s v="Tittershill"/>
    <s v="Male"/>
    <n v="73"/>
    <d v="1991-12-21T00:00:00"/>
    <s v="Nurse Practicioner"/>
    <x v="2"/>
    <x v="2"/>
    <s v="N"/>
    <s v="No"/>
    <n v="6"/>
    <s v="Scott Drive"/>
    <n v="3150"/>
    <s v="VIC"/>
    <s v="Australia"/>
    <n v="11"/>
    <n v="658"/>
    <n v="0.71249999999999991"/>
    <n v="52.012499999999996"/>
  </r>
  <r>
    <s v="Giselbert"/>
    <s v="Pickring"/>
    <s v="Male"/>
    <n v="94"/>
    <d v="1959-07-28T00:00:00"/>
    <s v="Tax Accountant"/>
    <x v="0"/>
    <x v="1"/>
    <s v="N"/>
    <s v="Yes"/>
    <n v="20"/>
    <s v="2nd Park"/>
    <n v="2766"/>
    <s v="NSW"/>
    <s v="Australia"/>
    <n v="8"/>
    <n v="662"/>
    <n v="0.71187500000000004"/>
    <n v="66.916250000000005"/>
  </r>
  <r>
    <s v="Lisette"/>
    <s v="Davers"/>
    <s v="Female"/>
    <n v="59"/>
    <d v="1940-10-26T00:00:00"/>
    <s v="Developer III"/>
    <x v="6"/>
    <x v="2"/>
    <s v="N"/>
    <s v="No"/>
    <n v="17"/>
    <s v="Stuart Pass"/>
    <n v="2130"/>
    <s v="NSW"/>
    <s v="Australia"/>
    <n v="11"/>
    <n v="662"/>
    <n v="0.71187500000000004"/>
    <n v="42.000624999999999"/>
  </r>
  <r>
    <s v="Xenia"/>
    <s v="Maleck"/>
    <s v="Female"/>
    <n v="41"/>
    <d v="1960-02-14T00:00:00"/>
    <s v="VP Product Management"/>
    <x v="9"/>
    <x v="0"/>
    <s v="N"/>
    <s v="No"/>
    <n v="12"/>
    <s v="Southridge Hill"/>
    <n v="3029"/>
    <s v="VIC"/>
    <s v="Australia"/>
    <n v="7"/>
    <n v="666"/>
    <n v="0.71"/>
    <n v="29.11"/>
  </r>
  <r>
    <s v="Essie"/>
    <s v="Withur"/>
    <s v="Female"/>
    <n v="42"/>
    <d v="1941-02-26T00:00:00"/>
    <s v="Director of Sales"/>
    <x v="2"/>
    <x v="2"/>
    <s v="N"/>
    <s v="No"/>
    <n v="19"/>
    <s v="Graceland Pass"/>
    <n v="3444"/>
    <s v="VIC"/>
    <s v="Australia"/>
    <n v="7"/>
    <n v="668"/>
    <n v="0.7054999999999999"/>
    <n v="29.630999999999997"/>
  </r>
  <r>
    <s v="Lillis"/>
    <s v="Eshmade"/>
    <s v="Female"/>
    <n v="50"/>
    <d v="1974-10-12T00:00:00"/>
    <s v="Structural Analysis Engineer"/>
    <x v="2"/>
    <x v="0"/>
    <s v="N"/>
    <s v="Yes"/>
    <n v="22"/>
    <s v="Harbort Hill"/>
    <n v="4304"/>
    <s v="QLD"/>
    <s v="Australia"/>
    <n v="2"/>
    <n v="668"/>
    <n v="0.7054999999999999"/>
    <n v="35.274999999999999"/>
  </r>
  <r>
    <s v="Ted"/>
    <s v="Izacenko"/>
    <s v="Male"/>
    <n v="3"/>
    <d v="1959-08-01T00:00:00"/>
    <s v="Librarian"/>
    <x v="3"/>
    <x v="2"/>
    <s v="N"/>
    <s v="No"/>
    <n v="9"/>
    <s v="Shasta Place"/>
    <n v="3130"/>
    <s v="VIC"/>
    <s v="Australia"/>
    <n v="10"/>
    <n v="668"/>
    <n v="0.7054999999999999"/>
    <n v="2.1164999999999998"/>
  </r>
  <r>
    <s v="Nixie"/>
    <s v="Shoesmith"/>
    <s v="Female"/>
    <n v="45"/>
    <d v="1956-12-04T00:00:00"/>
    <s v="Junior Executive"/>
    <x v="4"/>
    <x v="1"/>
    <s v="N"/>
    <s v="No"/>
    <n v="12"/>
    <s v="Donald Center"/>
    <n v="4516"/>
    <s v="QLD"/>
    <s v="Australia"/>
    <n v="6"/>
    <n v="672"/>
    <n v="0.70390625000000007"/>
    <n v="31.675781250000004"/>
  </r>
  <r>
    <s v="Briana"/>
    <s v="Trill"/>
    <s v="Female"/>
    <n v="5"/>
    <d v="1944-03-18T00:00:00"/>
    <s v="Health Coach III"/>
    <x v="6"/>
    <x v="2"/>
    <s v="N"/>
    <s v="No"/>
    <n v="11"/>
    <s v="La Follette Road"/>
    <n v="2137"/>
    <s v="NSW"/>
    <s v="Australia"/>
    <n v="11"/>
    <n v="672"/>
    <n v="0.70390625000000007"/>
    <n v="3.5195312500000004"/>
  </r>
  <r>
    <s v="Cobbie"/>
    <s v="Bruyett"/>
    <s v="Male"/>
    <n v="20"/>
    <d v="1956-03-19T00:00:00"/>
    <s v="Associate Professor"/>
    <x v="7"/>
    <x v="0"/>
    <s v="N"/>
    <s v="Yes"/>
    <n v="20"/>
    <s v="Prairie Rose Way"/>
    <n v="2500"/>
    <s v="NSW"/>
    <s v="Australia"/>
    <n v="8"/>
    <n v="674"/>
    <n v="0.703125"/>
    <n v="14.0625"/>
  </r>
  <r>
    <s v="Wrennie"/>
    <s v="Dwelly"/>
    <s v="Female"/>
    <n v="23"/>
    <d v="1940-03-11T00:00:00"/>
    <s v="Operator"/>
    <x v="0"/>
    <x v="0"/>
    <s v="N"/>
    <s v="No"/>
    <n v="18"/>
    <s v="Carey Terrace"/>
    <n v="3020"/>
    <s v="VIC"/>
    <s v="Australia"/>
    <n v="9"/>
    <n v="674"/>
    <n v="0.703125"/>
    <n v="16.171875"/>
  </r>
  <r>
    <s v="Sibylla"/>
    <s v="Kibble"/>
    <s v="Female"/>
    <n v="73"/>
    <d v="1962-08-05T00:00:00"/>
    <s v="Pharmacist"/>
    <x v="6"/>
    <x v="2"/>
    <s v="N"/>
    <s v="No"/>
    <n v="12"/>
    <s v="Ruskin Hill"/>
    <n v="2122"/>
    <s v="NSW"/>
    <s v="Australia"/>
    <n v="9"/>
    <n v="676"/>
    <n v="0.70125000000000004"/>
    <n v="51.191250000000004"/>
  </r>
  <r>
    <s v="Kariotta"/>
    <s v="Naper"/>
    <s v="Female"/>
    <n v="8"/>
    <d v="1952-04-07T00:00:00"/>
    <s v="VP Sales"/>
    <x v="6"/>
    <x v="0"/>
    <s v="N"/>
    <s v="No"/>
    <n v="21"/>
    <s v="Crescent Oaks Alley"/>
    <n v="2756"/>
    <s v="NSW"/>
    <s v="Australia"/>
    <n v="10"/>
    <n v="676"/>
    <n v="0.70125000000000004"/>
    <n v="5.61"/>
  </r>
  <r>
    <s v="Wylie"/>
    <s v="Huntingdon"/>
    <s v="Male"/>
    <n v="99"/>
    <d v="1966-08-11T00:00:00"/>
    <s v="VP Quality Control"/>
    <x v="2"/>
    <x v="0"/>
    <s v="N"/>
    <s v="No"/>
    <n v="15"/>
    <s v="Duke Road"/>
    <n v="2763"/>
    <s v="NSW"/>
    <s v="Australia"/>
    <n v="8"/>
    <n v="676"/>
    <n v="0.70125000000000004"/>
    <n v="69.423749999999998"/>
  </r>
  <r>
    <s v="Lizbeth"/>
    <s v="Garvan"/>
    <s v="Female"/>
    <n v="36"/>
    <d v="1996-09-06T00:00:00"/>
    <s v="Structural Analysis Engineer"/>
    <x v="6"/>
    <x v="0"/>
    <s v="N"/>
    <s v="No"/>
    <n v="4"/>
    <s v="Schurz Street"/>
    <n v="2141"/>
    <s v="NSW"/>
    <s v="Australia"/>
    <n v="9"/>
    <n v="676"/>
    <n v="0.70125000000000004"/>
    <n v="25.245000000000001"/>
  </r>
  <r>
    <s v="Averil"/>
    <s v="Ackery"/>
    <s v="Male"/>
    <n v="93"/>
    <d v="1970-09-09T00:00:00"/>
    <s v="Sales Representative"/>
    <x v="4"/>
    <x v="0"/>
    <s v="N"/>
    <s v="Yes"/>
    <n v="7"/>
    <s v="Darwin Junction"/>
    <n v="2093"/>
    <s v="NSW"/>
    <s v="Australia"/>
    <n v="12"/>
    <n v="676"/>
    <n v="0.70125000000000004"/>
    <n v="65.216250000000002"/>
  </r>
  <r>
    <s v="Myrtie"/>
    <s v="Ostrich"/>
    <s v="Female"/>
    <n v="70"/>
    <d v="1996-06-18T00:00:00"/>
    <s v="VP Quality Control"/>
    <x v="1"/>
    <x v="1"/>
    <s v="N"/>
    <s v="Yes"/>
    <n v="9"/>
    <s v="Acker Drive"/>
    <n v="2251"/>
    <s v="NSW"/>
    <s v="Australia"/>
    <n v="7"/>
    <n v="676"/>
    <n v="0.70125000000000004"/>
    <n v="49.087500000000006"/>
  </r>
  <r>
    <s v="Ross"/>
    <s v="Vidgen"/>
    <s v="Male"/>
    <n v="17"/>
    <d v="1947-12-28T00:00:00"/>
    <s v="VP Sales"/>
    <x v="4"/>
    <x v="1"/>
    <s v="N"/>
    <s v="No"/>
    <n v="12"/>
    <s v="Bay Hill"/>
    <n v="4032"/>
    <s v="QLD"/>
    <s v="Australia"/>
    <n v="9"/>
    <n v="682"/>
    <n v="0.70000000000000007"/>
    <n v="11.9"/>
  </r>
  <r>
    <s v="Sibby"/>
    <s v="Skinner"/>
    <s v="Female"/>
    <n v="25"/>
    <d v="1981-05-05T00:00:00"/>
    <s v="Accountant IV"/>
    <x v="0"/>
    <x v="0"/>
    <s v="N"/>
    <s v="Yes"/>
    <n v="12"/>
    <s v="Sunbrook Alley"/>
    <n v="4178"/>
    <s v="QLD"/>
    <s v="Australia"/>
    <n v="7"/>
    <n v="682"/>
    <n v="0.70000000000000007"/>
    <n v="17.5"/>
  </r>
  <r>
    <s v="Selle"/>
    <s v="Casper"/>
    <s v="Female"/>
    <n v="98"/>
    <d v="1978-03-27T00:00:00"/>
    <s v="Social Worker"/>
    <x v="6"/>
    <x v="0"/>
    <s v="N"/>
    <s v="Yes"/>
    <n v="10"/>
    <s v="Jay Hill"/>
    <n v="2880"/>
    <s v="NSW"/>
    <s v="Australia"/>
    <n v="1"/>
    <n v="684"/>
    <n v="0.7"/>
    <n v="68.599999999999994"/>
  </r>
  <r>
    <s v="Andrew"/>
    <s v="Froment"/>
    <s v="Male"/>
    <n v="58"/>
    <d v="1977-07-19T00:00:00"/>
    <s v="Office Assistant IV"/>
    <x v="4"/>
    <x v="2"/>
    <s v="N"/>
    <s v="No"/>
    <n v="7"/>
    <s v="Bluestem Road"/>
    <n v="3860"/>
    <s v="VIC"/>
    <s v="Australia"/>
    <n v="2"/>
    <n v="684"/>
    <n v="0.7"/>
    <n v="40.599999999999994"/>
  </r>
  <r>
    <s v="Maurizia"/>
    <s v="Ritmeyer"/>
    <s v="Female"/>
    <n v="95"/>
    <d v="1980-04-09T00:00:00"/>
    <s v="Teacher"/>
    <x v="3"/>
    <x v="0"/>
    <s v="N"/>
    <s v="Yes"/>
    <n v="3"/>
    <s v="Express Lane"/>
    <n v="2142"/>
    <s v="NSW"/>
    <s v="Australia"/>
    <n v="6"/>
    <n v="684"/>
    <n v="0.7"/>
    <n v="66.5"/>
  </r>
  <r>
    <s v="Keenan"/>
    <s v="Moriarty"/>
    <s v="Male"/>
    <n v="67"/>
    <d v="1994-12-23T00:00:00"/>
    <s v="Actuary"/>
    <x v="2"/>
    <x v="0"/>
    <s v="N"/>
    <s v="Yes"/>
    <n v="2"/>
    <s v="Hansons Point"/>
    <n v="4075"/>
    <s v="QLD"/>
    <s v="Australia"/>
    <n v="8"/>
    <n v="684"/>
    <n v="0.7"/>
    <n v="46.9"/>
  </r>
  <r>
    <s v="Davide"/>
    <s v="Senten"/>
    <s v="Male"/>
    <n v="22"/>
    <d v="1941-02-23T00:00:00"/>
    <s v="Accounting Assistant II"/>
    <x v="0"/>
    <x v="0"/>
    <s v="N"/>
    <s v="No"/>
    <n v="11"/>
    <s v="Bartillon Street"/>
    <n v="2171"/>
    <s v="NSW"/>
    <s v="Australia"/>
    <n v="9"/>
    <n v="688"/>
    <n v="0.69699999999999995"/>
    <n v="15.334"/>
  </r>
  <r>
    <s v="Renie"/>
    <s v="Fiveash"/>
    <s v="Female"/>
    <n v="92"/>
    <d v="1992-10-10T00:00:00"/>
    <s v="Occupational Therapist"/>
    <x v="6"/>
    <x v="2"/>
    <s v="N"/>
    <s v="No"/>
    <n v="16"/>
    <s v="Anniversary Trail"/>
    <n v="4508"/>
    <s v="QLD"/>
    <s v="Australia"/>
    <n v="4"/>
    <n v="688"/>
    <n v="0.69699999999999995"/>
    <n v="64.123999999999995"/>
  </r>
  <r>
    <s v="Debby"/>
    <s v="Balmadier"/>
    <s v="Female"/>
    <n v="53"/>
    <d v="1992-06-24T00:00:00"/>
    <s v="Administrative Assistant II"/>
    <x v="2"/>
    <x v="1"/>
    <s v="N"/>
    <s v="Yes"/>
    <n v="5"/>
    <s v="Spaight Drive"/>
    <n v="3216"/>
    <s v="VIC"/>
    <s v="Australia"/>
    <n v="8"/>
    <n v="691"/>
    <n v="0.69062499999999993"/>
    <n v="36.603124999999999"/>
  </r>
  <r>
    <s v="Harvey"/>
    <s v="Dwelley"/>
    <s v="Male"/>
    <n v="70"/>
    <d v="1973-08-30T00:00:00"/>
    <s v="Help Desk Technician"/>
    <x v="2"/>
    <x v="1"/>
    <s v="N"/>
    <s v="No"/>
    <n v="18"/>
    <s v="2nd Pass"/>
    <n v="2077"/>
    <s v="NSW"/>
    <s v="Australia"/>
    <n v="9"/>
    <n v="691"/>
    <n v="0.69062499999999993"/>
    <n v="48.343749999999993"/>
  </r>
  <r>
    <s v="Patrice"/>
    <s v="Pariss"/>
    <s v="Male"/>
    <n v="96"/>
    <d v="1954-06-15T00:00:00"/>
    <s v="VP Accounting"/>
    <x v="2"/>
    <x v="0"/>
    <s v="N"/>
    <s v="No"/>
    <n v="9"/>
    <s v="Thierer Trail"/>
    <n v="4078"/>
    <s v="QLD"/>
    <s v="Australia"/>
    <n v="5"/>
    <n v="691"/>
    <n v="0.69062499999999993"/>
    <n v="66.3"/>
  </r>
  <r>
    <s v="Arman"/>
    <s v="Yakubov"/>
    <s v="Male"/>
    <n v="68"/>
    <d v="1977-10-07T00:00:00"/>
    <s v="VP Quality Control"/>
    <x v="1"/>
    <x v="2"/>
    <s v="N"/>
    <s v="Yes"/>
    <n v="17"/>
    <s v="Jackson Crossing"/>
    <n v="2323"/>
    <s v="NSW"/>
    <s v="Australia"/>
    <n v="4"/>
    <n v="691"/>
    <n v="0.69062499999999993"/>
    <n v="46.962499999999999"/>
  </r>
  <r>
    <s v="Gardiner"/>
    <s v="Gypps"/>
    <s v="Male"/>
    <n v="91"/>
    <d v="1991-06-01T00:00:00"/>
    <s v="VP Product Management"/>
    <x v="4"/>
    <x v="0"/>
    <s v="N"/>
    <s v="Yes"/>
    <n v="13"/>
    <s v="Elgar Alley"/>
    <n v="2166"/>
    <s v="NSW"/>
    <s v="Australia"/>
    <n v="9"/>
    <n v="691"/>
    <n v="0.69062499999999993"/>
    <n v="62.846874999999997"/>
  </r>
  <r>
    <s v="Cathleen"/>
    <s v="Le Teve"/>
    <s v="Female"/>
    <n v="75"/>
    <d v="1950-11-06T00:00:00"/>
    <s v="Recruiting Manager"/>
    <x v="7"/>
    <x v="2"/>
    <s v="N"/>
    <s v="No"/>
    <n v="18"/>
    <s v="Caliangt Way"/>
    <n v="4211"/>
    <s v="QLD"/>
    <s v="Australia"/>
    <n v="3"/>
    <n v="691"/>
    <n v="0.69062499999999993"/>
    <n v="51.796874999999993"/>
  </r>
  <r>
    <s v="Josepha"/>
    <s v="Clamp"/>
    <s v="Female"/>
    <n v="12"/>
    <d v="1961-11-03T00:00:00"/>
    <s v="Marketing Manager"/>
    <x v="7"/>
    <x v="2"/>
    <s v="N"/>
    <s v="No"/>
    <n v="12"/>
    <s v="Harper Junction"/>
    <n v="2069"/>
    <s v="NSW"/>
    <s v="Australia"/>
    <n v="12"/>
    <n v="698"/>
    <n v="0.69"/>
    <n v="8.2799999999999994"/>
  </r>
  <r>
    <s v="Jillane"/>
    <s v="Simion"/>
    <s v="Female"/>
    <n v="8"/>
    <d v="1974-07-03T00:00:00"/>
    <s v="VP Marketing"/>
    <x v="0"/>
    <x v="2"/>
    <s v="N"/>
    <s v="No"/>
    <n v="7"/>
    <s v="Caliangt Street"/>
    <n v="4209"/>
    <s v="QLD"/>
    <s v="Australia"/>
    <n v="3"/>
    <n v="700"/>
    <n v="0.6875"/>
    <n v="5.5"/>
  </r>
  <r>
    <s v="Lynnell"/>
    <s v="Shoesmith"/>
    <s v="Female"/>
    <n v="44"/>
    <d v="1981-01-29T00:00:00"/>
    <s v="Occupational Therapist"/>
    <x v="6"/>
    <x v="2"/>
    <s v="N"/>
    <s v="Yes"/>
    <n v="7"/>
    <s v="Ilene Parkway"/>
    <n v="2560"/>
    <s v="NSW"/>
    <s v="Australia"/>
    <n v="8"/>
    <n v="700"/>
    <n v="0.6875"/>
    <n v="30.25"/>
  </r>
  <r>
    <s v="Mandie"/>
    <s v="MacAdie"/>
    <s v="Female"/>
    <n v="39"/>
    <d v="1974-12-25T00:00:00"/>
    <s v="Chief Design Engineer"/>
    <x v="9"/>
    <x v="2"/>
    <s v="N"/>
    <s v="No"/>
    <n v="13"/>
    <s v="Roxbury Point"/>
    <n v="2110"/>
    <s v="NSW"/>
    <s v="Australia"/>
    <n v="11"/>
    <n v="700"/>
    <n v="0.6875"/>
    <n v="26.8125"/>
  </r>
  <r>
    <s v="Ferdinand"/>
    <s v="Billie"/>
    <s v="Male"/>
    <n v="97"/>
    <d v="1965-09-04T00:00:00"/>
    <s v="Chemical Engineer"/>
    <x v="0"/>
    <x v="0"/>
    <s v="N"/>
    <s v="No"/>
    <n v="6"/>
    <s v="Carey Avenue"/>
    <n v="2759"/>
    <s v="NSW"/>
    <s v="Australia"/>
    <n v="8"/>
    <n v="700"/>
    <n v="0.6875"/>
    <n v="66.6875"/>
  </r>
  <r>
    <s v="Emeline"/>
    <s v="Vezey"/>
    <s v="Female"/>
    <n v="37"/>
    <d v="1953-08-07T00:00:00"/>
    <s v="Dental Hygienist"/>
    <x v="6"/>
    <x v="1"/>
    <s v="N"/>
    <s v="Yes"/>
    <n v="19"/>
    <s v="Golden Leaf Parkway"/>
    <n v="3759"/>
    <s v="VIC"/>
    <s v="Australia"/>
    <n v="7"/>
    <n v="700"/>
    <n v="0.6875"/>
    <n v="25.4375"/>
  </r>
  <r>
    <s v="Cissiee"/>
    <s v="Baylis"/>
    <s v="Female"/>
    <n v="99"/>
    <d v="1951-07-22T00:00:00"/>
    <s v="Cost Accountant"/>
    <x v="2"/>
    <x v="2"/>
    <s v="N"/>
    <s v="No"/>
    <n v="16"/>
    <s v="Dottie Park"/>
    <n v="2230"/>
    <s v="NSW"/>
    <s v="Australia"/>
    <n v="11"/>
    <n v="700"/>
    <n v="0.6875"/>
    <n v="68.0625"/>
  </r>
  <r>
    <s v="Roldan"/>
    <s v="Raybould"/>
    <s v="Male"/>
    <n v="27"/>
    <d v="1975-11-18T00:00:00"/>
    <s v="Actuary"/>
    <x v="2"/>
    <x v="0"/>
    <s v="N"/>
    <s v="No"/>
    <n v="11"/>
    <s v="Badeau Pass"/>
    <n v="3158"/>
    <s v="VIC"/>
    <s v="Australia"/>
    <n v="8"/>
    <n v="700"/>
    <n v="0.6875"/>
    <n v="18.5625"/>
  </r>
  <r>
    <s v="Barth"/>
    <s v="Weare"/>
    <s v="Male"/>
    <n v="18"/>
    <d v="1946-08-22T00:00:00"/>
    <s v="Clinical Specialist"/>
    <x v="6"/>
    <x v="0"/>
    <s v="N"/>
    <s v="Yes"/>
    <n v="8"/>
    <s v="Lotheville Court"/>
    <n v="2541"/>
    <s v="NSW"/>
    <s v="Australia"/>
    <n v="5"/>
    <n v="708"/>
    <n v="0.68"/>
    <n v="12.24"/>
  </r>
  <r>
    <s v="Alta"/>
    <s v="Pithcock"/>
    <s v="Female"/>
    <n v="64"/>
    <d v="1999-11-18T00:00:00"/>
    <s v="GIS Technical Architect"/>
    <x v="2"/>
    <x v="0"/>
    <s v="N"/>
    <s v="No"/>
    <n v="2"/>
    <s v="Northview Junction"/>
    <n v="2141"/>
    <s v="NSW"/>
    <s v="Australia"/>
    <n v="7"/>
    <n v="708"/>
    <n v="0.68"/>
    <n v="43.52"/>
  </r>
  <r>
    <s v="Marc"/>
    <s v="Keunemann"/>
    <s v="Male"/>
    <n v="57"/>
    <d v="1972-09-04T00:00:00"/>
    <s v="Dental Hygienist"/>
    <x v="6"/>
    <x v="1"/>
    <s v="N"/>
    <s v="Yes"/>
    <n v="14"/>
    <s v="Golf View Lane"/>
    <n v="2747"/>
    <s v="NSW"/>
    <s v="Australia"/>
    <n v="8"/>
    <n v="708"/>
    <n v="0.68"/>
    <n v="38.760000000000005"/>
  </r>
  <r>
    <s v="Bertine"/>
    <s v="Smalles"/>
    <s v="Female"/>
    <n v="85"/>
    <d v="1983-12-10T00:00:00"/>
    <s v="VP Quality Control"/>
    <x v="2"/>
    <x v="0"/>
    <s v="N"/>
    <s v="Yes"/>
    <n v="9"/>
    <s v="Johnson Hill"/>
    <n v="3028"/>
    <s v="VIC"/>
    <s v="Australia"/>
    <n v="8"/>
    <n v="708"/>
    <n v="0.68"/>
    <n v="57.800000000000004"/>
  </r>
  <r>
    <s v="Wilbert"/>
    <s v="O'Loughnan"/>
    <s v="Male"/>
    <n v="14"/>
    <d v="1983-05-18T00:00:00"/>
    <s v="Paralegal"/>
    <x v="2"/>
    <x v="0"/>
    <s v="N"/>
    <s v="Yes"/>
    <n v="6"/>
    <s v="Doe Crossing Drive"/>
    <n v="4055"/>
    <s v="QLD"/>
    <s v="Australia"/>
    <n v="9"/>
    <n v="708"/>
    <n v="0.68"/>
    <n v="9.5200000000000014"/>
  </r>
  <r>
    <s v="Seymour"/>
    <s v="Fellibrand"/>
    <s v="Male"/>
    <n v="28"/>
    <d v="1971-10-11T00:00:00"/>
    <s v="Structural Analysis Engineer"/>
    <x v="7"/>
    <x v="1"/>
    <s v="N"/>
    <s v="Yes"/>
    <n v="18"/>
    <s v="Lakewood Hill"/>
    <n v="4650"/>
    <s v="QLD"/>
    <s v="Australia"/>
    <n v="2"/>
    <n v="708"/>
    <n v="0.68"/>
    <n v="19.040000000000003"/>
  </r>
  <r>
    <s v="Miran"/>
    <s v="Runchman"/>
    <s v="Female"/>
    <n v="47"/>
    <d v="1975-07-09T00:00:00"/>
    <s v="Nurse"/>
    <x v="4"/>
    <x v="0"/>
    <s v="N"/>
    <s v="No"/>
    <n v="17"/>
    <s v="Old Gate Parkway"/>
    <n v="4304"/>
    <s v="QLD"/>
    <s v="Australia"/>
    <n v="3"/>
    <n v="708"/>
    <n v="0.68"/>
    <n v="31.96"/>
  </r>
  <r>
    <s v="Dorotea"/>
    <s v="Fenwick"/>
    <s v="Female"/>
    <n v="74"/>
    <d v="1950-10-12T00:00:00"/>
    <s v="Nurse"/>
    <x v="2"/>
    <x v="2"/>
    <s v="N"/>
    <s v="No"/>
    <n v="12"/>
    <s v="Lukken Crossing"/>
    <n v="2016"/>
    <s v="NSW"/>
    <s v="Australia"/>
    <n v="11"/>
    <n v="715"/>
    <n v="0.67734375000000002"/>
    <n v="50.123437500000001"/>
  </r>
  <r>
    <s v="Jenny"/>
    <s v="Massy"/>
    <s v="Female"/>
    <n v="82"/>
    <d v="1963-10-16T00:00:00"/>
    <s v="Project Manager"/>
    <x v="9"/>
    <x v="0"/>
    <s v="N"/>
    <s v="Yes"/>
    <n v="10"/>
    <s v="Meadow Ridge Pass"/>
    <n v="2470"/>
    <s v="NSW"/>
    <s v="Australia"/>
    <n v="2"/>
    <n v="715"/>
    <n v="0.67734375000000002"/>
    <n v="55.542187500000004"/>
  </r>
  <r>
    <s v="Hyman"/>
    <s v="Petrolli"/>
    <s v="Male"/>
    <n v="8"/>
    <d v="1965-09-09T00:00:00"/>
    <s v="Senior Sales Associate"/>
    <x v="7"/>
    <x v="1"/>
    <s v="N"/>
    <s v="Yes"/>
    <n v="4"/>
    <s v="Menomonie Circle"/>
    <n v="3782"/>
    <s v="VIC"/>
    <s v="Australia"/>
    <n v="7"/>
    <n v="715"/>
    <n v="0.67734375000000002"/>
    <n v="5.4187500000000002"/>
  </r>
  <r>
    <s v="Beatrix"/>
    <s v="McGivena"/>
    <s v="Female"/>
    <n v="26"/>
    <d v="1966-10-18T00:00:00"/>
    <s v="Assistant Manager"/>
    <x v="6"/>
    <x v="0"/>
    <s v="N"/>
    <s v="Yes"/>
    <n v="9"/>
    <s v="Sutherland Parkway"/>
    <n v="4879"/>
    <s v="QLD"/>
    <s v="Australia"/>
    <n v="10"/>
    <n v="715"/>
    <n v="0.67734375000000002"/>
    <n v="17.610937500000002"/>
  </r>
  <r>
    <s v="Nalani"/>
    <s v="Hallad"/>
    <s v="Female"/>
    <n v="15"/>
    <d v="1999-11-30T00:00:00"/>
    <s v="Environmental Specialist"/>
    <x v="6"/>
    <x v="1"/>
    <s v="N"/>
    <s v="Yes"/>
    <n v="9"/>
    <s v="Oriole Crossing"/>
    <n v="3184"/>
    <s v="VIC"/>
    <s v="Australia"/>
    <n v="9"/>
    <n v="719"/>
    <n v="0.67500000000000004"/>
    <n v="10.125"/>
  </r>
  <r>
    <s v="Inglebert"/>
    <s v="Butland"/>
    <s v="Male"/>
    <n v="71"/>
    <d v="1966-01-30T00:00:00"/>
    <s v="Actuary"/>
    <x v="2"/>
    <x v="0"/>
    <s v="N"/>
    <s v="Yes"/>
    <n v="7"/>
    <s v="Canary Center"/>
    <n v="2114"/>
    <s v="NSW"/>
    <s v="Australia"/>
    <n v="9"/>
    <n v="719"/>
    <n v="0.67500000000000004"/>
    <n v="47.925000000000004"/>
  </r>
  <r>
    <s v="Brendis"/>
    <s v="Pineaux"/>
    <s v="Male"/>
    <n v="12"/>
    <d v="1978-01-15T00:00:00"/>
    <s v="Mechanical Systems Engineer"/>
    <x v="0"/>
    <x v="0"/>
    <s v="N"/>
    <s v="No"/>
    <n v="5"/>
    <s v="Carberry Way"/>
    <n v="2560"/>
    <s v="NSW"/>
    <s v="Australia"/>
    <n v="4"/>
    <n v="719"/>
    <n v="0.67500000000000004"/>
    <n v="8.1000000000000014"/>
  </r>
  <r>
    <s v="Jaimie"/>
    <s v="Lancastle"/>
    <s v="Male"/>
    <n v="71"/>
    <d v="1972-10-23T00:00:00"/>
    <s v="VP Marketing"/>
    <x v="7"/>
    <x v="0"/>
    <s v="N"/>
    <s v="Yes"/>
    <n v="5"/>
    <s v="Bay Drive"/>
    <n v="2750"/>
    <s v="NSW"/>
    <s v="Australia"/>
    <n v="8"/>
    <n v="722"/>
    <n v="0.67149999999999999"/>
    <n v="47.676499999999997"/>
  </r>
  <r>
    <s v="Glendon"/>
    <s v="Malham"/>
    <s v="Male"/>
    <n v="36"/>
    <d v="1965-08-21T00:00:00"/>
    <s v="Web Designer I"/>
    <x v="0"/>
    <x v="0"/>
    <s v="N"/>
    <s v="No"/>
    <n v="17"/>
    <s v="Anzinger Pass"/>
    <n v="3030"/>
    <s v="VIC"/>
    <s v="Australia"/>
    <n v="6"/>
    <n v="722"/>
    <n v="0.67149999999999999"/>
    <n v="24.173999999999999"/>
  </r>
  <r>
    <s v="Morganica"/>
    <s v="Bentke"/>
    <s v="Female"/>
    <n v="40"/>
    <d v="1977-01-03T00:00:00"/>
    <s v="Marketing Assistant"/>
    <x v="5"/>
    <x v="1"/>
    <s v="N"/>
    <s v="Yes"/>
    <n v="21"/>
    <s v="Ramsey Point"/>
    <n v="3067"/>
    <s v="VIC"/>
    <s v="Australia"/>
    <n v="11"/>
    <n v="724"/>
    <n v="0.67"/>
    <n v="26.8"/>
  </r>
  <r>
    <s v="Calida"/>
    <s v="Schaben"/>
    <s v="Female"/>
    <n v="54"/>
    <d v="1969-03-06T00:00:00"/>
    <s v="Recruiting Manager"/>
    <x v="7"/>
    <x v="0"/>
    <s v="N"/>
    <s v="Yes"/>
    <n v="10"/>
    <s v="Chive Court"/>
    <n v="2199"/>
    <s v="NSW"/>
    <s v="Australia"/>
    <n v="9"/>
    <n v="725"/>
    <n v="0.66937499999999994"/>
    <n v="36.146249999999995"/>
  </r>
  <r>
    <s v="Hallsy"/>
    <s v="Voysey"/>
    <s v="Male"/>
    <n v="83"/>
    <d v="1970-03-11T00:00:00"/>
    <s v="Business Systems Development Analyst"/>
    <x v="7"/>
    <x v="0"/>
    <s v="N"/>
    <s v="No"/>
    <n v="16"/>
    <s v="Westerfield Point"/>
    <n v="3437"/>
    <s v="VIC"/>
    <s v="Australia"/>
    <n v="9"/>
    <n v="725"/>
    <n v="0.66937499999999994"/>
    <n v="55.558124999999997"/>
  </r>
  <r>
    <s v="Lanny"/>
    <s v="Currall"/>
    <s v="Male"/>
    <n v="37"/>
    <d v="1997-10-23T00:00:00"/>
    <s v="Developer IV"/>
    <x v="7"/>
    <x v="2"/>
    <s v="N"/>
    <s v="Yes"/>
    <n v="9"/>
    <s v="Redwing Center"/>
    <n v="2209"/>
    <s v="NSW"/>
    <s v="Australia"/>
    <n v="10"/>
    <n v="725"/>
    <n v="0.66937499999999994"/>
    <n v="24.766874999999999"/>
  </r>
  <r>
    <s v="Son"/>
    <s v="Varney"/>
    <s v="Male"/>
    <n v="75"/>
    <d v="1993-11-02T00:00:00"/>
    <s v="Analog Circuit Design manager"/>
    <x v="1"/>
    <x v="0"/>
    <s v="N"/>
    <s v="Yes"/>
    <n v="10"/>
    <s v="Bayside Court"/>
    <n v="2480"/>
    <s v="NSW"/>
    <s v="Australia"/>
    <n v="7"/>
    <n v="725"/>
    <n v="0.66937499999999994"/>
    <n v="50.203124999999993"/>
  </r>
  <r>
    <s v="Bartram"/>
    <s v="Caltun"/>
    <s v="Male"/>
    <n v="28"/>
    <d v="1956-09-15T00:00:00"/>
    <s v="Internal Auditor"/>
    <x v="6"/>
    <x v="1"/>
    <s v="N"/>
    <s v="Yes"/>
    <n v="12"/>
    <s v="Farwell Point"/>
    <n v="2121"/>
    <s v="NSW"/>
    <s v="Australia"/>
    <n v="11"/>
    <n v="725"/>
    <n v="0.66937499999999994"/>
    <n v="18.7425"/>
  </r>
  <r>
    <s v="Halette"/>
    <s v="Borsi"/>
    <s v="Female"/>
    <n v="60"/>
    <d v="1961-12-10T00:00:00"/>
    <s v="Research Nurse"/>
    <x v="6"/>
    <x v="1"/>
    <s v="N"/>
    <s v="Yes"/>
    <n v="16"/>
    <s v="Pennsylvania Point"/>
    <n v="2128"/>
    <s v="NSW"/>
    <s v="Australia"/>
    <n v="9"/>
    <n v="725"/>
    <n v="0.66937499999999994"/>
    <n v="40.162499999999994"/>
  </r>
  <r>
    <s v="Killie"/>
    <s v="Densie"/>
    <s v="Male"/>
    <n v="87"/>
    <d v="1997-03-28T00:00:00"/>
    <s v="Environmental Tech"/>
    <x v="5"/>
    <x v="0"/>
    <s v="N"/>
    <s v="Yes"/>
    <n v="11"/>
    <s v="Dryden Junction"/>
    <n v="2042"/>
    <s v="NSW"/>
    <s v="Australia"/>
    <n v="10"/>
    <n v="731"/>
    <n v="0.6640625"/>
    <n v="57.7734375"/>
  </r>
  <r>
    <s v="Mandi"/>
    <s v="Adamsson"/>
    <s v="Female"/>
    <n v="40"/>
    <d v="1992-04-07T00:00:00"/>
    <s v="Programmer Analyst I"/>
    <x v="0"/>
    <x v="0"/>
    <s v="N"/>
    <s v="Yes"/>
    <n v="5"/>
    <s v="Westerfield Road"/>
    <n v="4165"/>
    <s v="QLD"/>
    <s v="Australia"/>
    <n v="5"/>
    <n v="731"/>
    <n v="0.6640625"/>
    <n v="26.5625"/>
  </r>
  <r>
    <s v="Kylila"/>
    <s v="Basezzi"/>
    <s v="Female"/>
    <n v="94"/>
    <d v="1945-06-11T00:00:00"/>
    <s v="Assistant Manager"/>
    <x v="7"/>
    <x v="0"/>
    <s v="N"/>
    <s v="Yes"/>
    <n v="9"/>
    <s v="Armistice Point"/>
    <n v="4217"/>
    <s v="QLD"/>
    <s v="Australia"/>
    <n v="9"/>
    <n v="733"/>
    <n v="0.66250000000000009"/>
    <n v="62.275000000000006"/>
  </r>
  <r>
    <s v="Yardley"/>
    <s v="Matten"/>
    <s v="Male"/>
    <n v="35"/>
    <d v="1991-03-06T00:00:00"/>
    <s v="Junior Executive"/>
    <x v="2"/>
    <x v="0"/>
    <s v="N"/>
    <s v="No"/>
    <n v="15"/>
    <s v="Everett Court"/>
    <n v="4408"/>
    <s v="QLD"/>
    <s v="Australia"/>
    <n v="2"/>
    <n v="733"/>
    <n v="0.66250000000000009"/>
    <n v="23.187500000000004"/>
  </r>
  <r>
    <s v="Shepperd"/>
    <s v="Leonards"/>
    <s v="Male"/>
    <n v="17"/>
    <d v="1981-04-14T00:00:00"/>
    <s v="Chemical Engineer"/>
    <x v="0"/>
    <x v="0"/>
    <s v="N"/>
    <s v="Yes"/>
    <n v="5"/>
    <s v="Nobel Lane"/>
    <n v="2147"/>
    <s v="NSW"/>
    <s v="Australia"/>
    <n v="9"/>
    <n v="733"/>
    <n v="0.66250000000000009"/>
    <n v="11.262500000000001"/>
  </r>
  <r>
    <s v="Hamel"/>
    <s v="Curzey"/>
    <s v="Male"/>
    <n v="11"/>
    <d v="1990-04-04T00:00:00"/>
    <s v="Structural Engineer"/>
    <x v="7"/>
    <x v="0"/>
    <s v="N"/>
    <s v="Yes"/>
    <n v="9"/>
    <s v="Homewood Avenue"/>
    <n v="4000"/>
    <s v="QLD"/>
    <s v="Australia"/>
    <n v="7"/>
    <n v="733"/>
    <n v="0.66250000000000009"/>
    <n v="7.2875000000000014"/>
  </r>
  <r>
    <s v="Fancie"/>
    <s v="Woofendell"/>
    <s v="Female"/>
    <n v="68"/>
    <d v="1966-09-17T00:00:00"/>
    <s v="Research Nurse"/>
    <x v="6"/>
    <x v="0"/>
    <s v="N"/>
    <s v="Yes"/>
    <n v="6"/>
    <s v="Crowley Center"/>
    <n v="4212"/>
    <s v="QLD"/>
    <s v="Australia"/>
    <n v="7"/>
    <n v="733"/>
    <n v="0.66250000000000009"/>
    <n v="45.050000000000004"/>
  </r>
  <r>
    <s v="Zebulen"/>
    <s v="Emtage"/>
    <s v="Male"/>
    <n v="52"/>
    <d v="1963-09-01T00:00:00"/>
    <s v="Senior Developer"/>
    <x v="7"/>
    <x v="2"/>
    <s v="N"/>
    <s v="Yes"/>
    <n v="17"/>
    <s v="Ronald Regan Parkway"/>
    <n v="4352"/>
    <s v="QLD"/>
    <s v="Australia"/>
    <n v="7"/>
    <n v="733"/>
    <n v="0.66250000000000009"/>
    <n v="34.450000000000003"/>
  </r>
  <r>
    <s v="Micheil"/>
    <s v="Fleote"/>
    <s v="Male"/>
    <n v="48"/>
    <d v="1975-09-20T00:00:00"/>
    <s v="Civil Engineer"/>
    <x v="0"/>
    <x v="2"/>
    <s v="N"/>
    <s v="No"/>
    <n v="16"/>
    <s v="Lotheville Crossing"/>
    <n v="2093"/>
    <s v="NSW"/>
    <s v="Australia"/>
    <n v="9"/>
    <n v="739"/>
    <n v="0.66"/>
    <n v="31.68"/>
  </r>
  <r>
    <s v="Cecily"/>
    <s v="Faircley"/>
    <s v="Female"/>
    <n v="42"/>
    <d v="1947-06-12T00:00:00"/>
    <s v="Accountant IV"/>
    <x v="5"/>
    <x v="1"/>
    <s v="N"/>
    <s v="Yes"/>
    <n v="19"/>
    <s v="Bluejay Road"/>
    <n v="4301"/>
    <s v="QLD"/>
    <s v="Australia"/>
    <n v="1"/>
    <n v="739"/>
    <n v="0.66"/>
    <n v="27.720000000000002"/>
  </r>
  <r>
    <s v="Sinclair"/>
    <s v="Wark"/>
    <s v="Male"/>
    <n v="68"/>
    <d v="1974-02-21T00:00:00"/>
    <s v="Financial Analyst"/>
    <x v="2"/>
    <x v="0"/>
    <s v="N"/>
    <s v="Yes"/>
    <n v="11"/>
    <s v="Thompson Center"/>
    <n v="2134"/>
    <s v="NSW"/>
    <s v="Australia"/>
    <n v="9"/>
    <n v="741"/>
    <n v="0.65874999999999995"/>
    <n v="44.794999999999995"/>
  </r>
  <r>
    <s v="Tomaso"/>
    <s v="Horsley"/>
    <s v="Male"/>
    <n v="97"/>
    <d v="2001-04-16T00:00:00"/>
    <s v="Junior Executive"/>
    <x v="2"/>
    <x v="0"/>
    <s v="N"/>
    <s v="Yes"/>
    <n v="10"/>
    <s v="Onsgard Plaza"/>
    <n v="3977"/>
    <s v="VIC"/>
    <s v="Australia"/>
    <n v="6"/>
    <n v="741"/>
    <n v="0.65874999999999995"/>
    <n v="63.898749999999993"/>
  </r>
  <r>
    <s v="Gilli"/>
    <s v="Christophers"/>
    <s v="Female"/>
    <n v="70"/>
    <d v="1948-03-02T00:00:00"/>
    <s v="Database Administrator IV"/>
    <x v="1"/>
    <x v="1"/>
    <s v="N"/>
    <s v="Yes"/>
    <n v="17"/>
    <s v="Jay Pass"/>
    <n v="4575"/>
    <s v="QLD"/>
    <s v="Australia"/>
    <n v="9"/>
    <n v="744"/>
    <n v="0.65625"/>
    <n v="45.9375"/>
  </r>
  <r>
    <s v="Errick"/>
    <s v="Burgin"/>
    <s v="Male"/>
    <n v="87"/>
    <d v="1998-08-19T00:00:00"/>
    <s v="Professor"/>
    <x v="3"/>
    <x v="0"/>
    <s v="N"/>
    <s v="No"/>
    <n v="11"/>
    <s v="Killdeer Alley"/>
    <n v="2650"/>
    <s v="NSW"/>
    <s v="Australia"/>
    <n v="2"/>
    <n v="744"/>
    <n v="0.65625"/>
    <n v="57.09375"/>
  </r>
  <r>
    <s v="Damian"/>
    <s v="Renard"/>
    <s v="Male"/>
    <n v="43"/>
    <d v="1976-07-19T00:00:00"/>
    <s v="Software Consultant"/>
    <x v="4"/>
    <x v="1"/>
    <s v="N"/>
    <s v="No"/>
    <n v="8"/>
    <s v="Prentice Trail"/>
    <n v="2155"/>
    <s v="NSW"/>
    <s v="Australia"/>
    <n v="10"/>
    <n v="744"/>
    <n v="0.65625"/>
    <n v="28.21875"/>
  </r>
  <r>
    <s v="Agnola"/>
    <s v="Batterson"/>
    <s v="Female"/>
    <n v="86"/>
    <d v="1980-01-03T00:00:00"/>
    <s v="Physical Therapy Assistant"/>
    <x v="2"/>
    <x v="0"/>
    <s v="N"/>
    <s v="No"/>
    <n v="7"/>
    <s v="Bultman Park"/>
    <n v="4305"/>
    <s v="QLD"/>
    <s v="Australia"/>
    <n v="3"/>
    <n v="747"/>
    <n v="0.65449999999999997"/>
    <n v="56.286999999999999"/>
  </r>
  <r>
    <s v="Riki"/>
    <s v="Wandtke"/>
    <s v="Female"/>
    <n v="25"/>
    <d v="1962-05-12T00:00:00"/>
    <s v="Librarian"/>
    <x v="3"/>
    <x v="0"/>
    <s v="N"/>
    <s v="Yes"/>
    <n v="5"/>
    <s v="Mitchell Street"/>
    <n v="4115"/>
    <s v="QLD"/>
    <s v="Australia"/>
    <n v="7"/>
    <n v="748"/>
    <n v="0.65078124999999998"/>
    <n v="16.26953125"/>
  </r>
  <r>
    <s v="Mikol"/>
    <s v="Eck"/>
    <s v="Male"/>
    <n v="99"/>
    <d v="1975-07-25T00:00:00"/>
    <s v="VP Marketing"/>
    <x v="2"/>
    <x v="0"/>
    <s v="N"/>
    <s v="Yes"/>
    <n v="21"/>
    <s v="Twin Pines Crossing"/>
    <n v="4130"/>
    <s v="QLD"/>
    <s v="Australia"/>
    <n v="9"/>
    <n v="748"/>
    <n v="0.65078124999999998"/>
    <n v="64.427343749999991"/>
  </r>
  <r>
    <s v="Phyllis"/>
    <s v="Wibberley"/>
    <s v="Female"/>
    <n v="7"/>
    <d v="1971-01-10T00:00:00"/>
    <s v="Web Designer IV"/>
    <x v="4"/>
    <x v="1"/>
    <s v="N"/>
    <s v="No"/>
    <n v="11"/>
    <s v="Bellgrove Avenue"/>
    <n v="2066"/>
    <s v="NSW"/>
    <s v="Australia"/>
    <n v="12"/>
    <n v="750"/>
    <n v="0.65"/>
    <n v="4.55"/>
  </r>
  <r>
    <s v="Burt"/>
    <s v="Vasechkin"/>
    <s v="Male"/>
    <n v="33"/>
    <d v="1950-04-15T00:00:00"/>
    <s v="Senior Sales Associate"/>
    <x v="4"/>
    <x v="0"/>
    <s v="N"/>
    <s v="Yes"/>
    <n v="20"/>
    <s v="Rusk Crossing"/>
    <n v="3338"/>
    <s v="VIC"/>
    <s v="Australia"/>
    <n v="2"/>
    <n v="751"/>
    <n v="0.64812499999999995"/>
    <n v="21.388124999999999"/>
  </r>
  <r>
    <s v="Frederigo"/>
    <s v="Cribbott"/>
    <s v="Male"/>
    <n v="35"/>
    <d v="1965-03-15T00:00:00"/>
    <s v="Social Worker"/>
    <x v="6"/>
    <x v="0"/>
    <s v="N"/>
    <s v="No"/>
    <n v="16"/>
    <s v="Namekagon Crossing"/>
    <n v="2140"/>
    <s v="NSW"/>
    <s v="Australia"/>
    <n v="8"/>
    <n v="754"/>
    <n v="0.64600000000000002"/>
    <n v="22.61"/>
  </r>
  <r>
    <s v="Glenda"/>
    <s v="Eliet"/>
    <s v="Female"/>
    <n v="87"/>
    <d v="1974-06-17T00:00:00"/>
    <s v="Quality Control Specialist"/>
    <x v="7"/>
    <x v="0"/>
    <s v="N"/>
    <s v="No"/>
    <n v="12"/>
    <s v="Fordem Way"/>
    <n v="3844"/>
    <s v="VIC"/>
    <s v="Australia"/>
    <n v="7"/>
    <n v="755"/>
    <n v="0.64"/>
    <n v="55.68"/>
  </r>
  <r>
    <s v="Cal"/>
    <s v="Van den Velde"/>
    <s v="Male"/>
    <n v="22"/>
    <d v="1996-03-18T00:00:00"/>
    <s v="Senior Sales Associate"/>
    <x v="2"/>
    <x v="1"/>
    <s v="N"/>
    <s v="Yes"/>
    <n v="6"/>
    <s v="Moland Park"/>
    <n v="3174"/>
    <s v="VIC"/>
    <s v="Australia"/>
    <n v="6"/>
    <n v="755"/>
    <n v="0.64"/>
    <n v="14.08"/>
  </r>
  <r>
    <s v="Stephani"/>
    <s v="Sidsaff"/>
    <s v="Female"/>
    <n v="32"/>
    <d v="1973-09-29T00:00:00"/>
    <s v="Senior Quality Engineer"/>
    <x v="2"/>
    <x v="0"/>
    <s v="N"/>
    <s v="Yes"/>
    <n v="6"/>
    <s v="Southridge Avenue"/>
    <n v="2036"/>
    <s v="NSW"/>
    <s v="Australia"/>
    <n v="11"/>
    <n v="755"/>
    <n v="0.64"/>
    <n v="20.48"/>
  </r>
  <r>
    <s v="Meade"/>
    <s v="Bampton"/>
    <s v="Male"/>
    <n v="69"/>
    <d v="1982-04-25T00:00:00"/>
    <s v="Health Coach III"/>
    <x v="6"/>
    <x v="2"/>
    <s v="N"/>
    <s v="No"/>
    <n v="17"/>
    <s v="Stuart Crossing"/>
    <n v="2090"/>
    <s v="NSW"/>
    <s v="Australia"/>
    <n v="7"/>
    <n v="755"/>
    <n v="0.64"/>
    <n v="44.160000000000004"/>
  </r>
  <r>
    <s v="Leighton"/>
    <s v="Firbanks"/>
    <s v="Male"/>
    <n v="51"/>
    <d v="1973-12-22T00:00:00"/>
    <s v="Teacher"/>
    <x v="4"/>
    <x v="1"/>
    <s v="N"/>
    <s v="No"/>
    <n v="21"/>
    <s v="Sycamore Pass"/>
    <n v="4178"/>
    <s v="QLD"/>
    <s v="Australia"/>
    <n v="3"/>
    <n v="760"/>
    <n v="0.63749999999999996"/>
    <n v="32.512499999999996"/>
  </r>
  <r>
    <s v="Petr"/>
    <s v="Westman"/>
    <s v="Male"/>
    <n v="5"/>
    <d v="1987-11-02T00:00:00"/>
    <s v="Nurse Practicioner"/>
    <x v="1"/>
    <x v="0"/>
    <s v="N"/>
    <s v="No"/>
    <n v="7"/>
    <s v="Dapin Park"/>
    <n v="4556"/>
    <s v="QLD"/>
    <s v="Australia"/>
    <n v="7"/>
    <n v="760"/>
    <n v="0.63749999999999996"/>
    <n v="3.1875"/>
  </r>
  <r>
    <s v="Yorgos"/>
    <s v="Dewhurst"/>
    <s v="Male"/>
    <n v="6"/>
    <d v="1950-09-09T00:00:00"/>
    <s v="Software Consultant"/>
    <x v="8"/>
    <x v="1"/>
    <s v="N"/>
    <s v="No"/>
    <n v="16"/>
    <s v="Talmadge Road"/>
    <n v="4701"/>
    <s v="QLD"/>
    <s v="Australia"/>
    <n v="1"/>
    <n v="760"/>
    <n v="0.63749999999999996"/>
    <n v="3.8249999999999997"/>
  </r>
  <r>
    <s v="Simmonds"/>
    <s v="Bapty"/>
    <s v="Male"/>
    <n v="52"/>
    <d v="2002-01-04T00:00:00"/>
    <s v="Junior Executive"/>
    <x v="2"/>
    <x v="1"/>
    <s v="N"/>
    <s v="No"/>
    <n v="8"/>
    <s v="Susan Park"/>
    <n v="2025"/>
    <s v="NSW"/>
    <s v="Australia"/>
    <n v="12"/>
    <n v="760"/>
    <n v="0.63749999999999996"/>
    <n v="33.15"/>
  </r>
  <r>
    <s v="Cazzie"/>
    <s v="Stanwix"/>
    <s v="Male"/>
    <n v="37"/>
    <d v="1960-10-01T00:00:00"/>
    <s v="Research Assistant IV"/>
    <x v="0"/>
    <x v="2"/>
    <s v="N"/>
    <s v="Yes"/>
    <n v="11"/>
    <s v="Mallory Drive"/>
    <n v="4561"/>
    <s v="QLD"/>
    <s v="Australia"/>
    <n v="7"/>
    <n v="760"/>
    <n v="0.63749999999999996"/>
    <n v="23.587499999999999"/>
  </r>
  <r>
    <s v="Geoff"/>
    <s v="Gwillym"/>
    <s v="Male"/>
    <n v="89"/>
    <d v="1999-02-22T00:00:00"/>
    <s v="Clinical Specialist"/>
    <x v="6"/>
    <x v="1"/>
    <s v="N"/>
    <s v="No"/>
    <n v="8"/>
    <s v="Eliot Plaza"/>
    <n v="2323"/>
    <s v="NSW"/>
    <s v="Australia"/>
    <n v="4"/>
    <n v="760"/>
    <n v="0.63749999999999996"/>
    <n v="56.737499999999997"/>
  </r>
  <r>
    <s v="Deirdre"/>
    <s v="Sturgeon"/>
    <s v="Female"/>
    <n v="11"/>
    <d v="1965-12-22T00:00:00"/>
    <s v="VP Sales"/>
    <x v="4"/>
    <x v="0"/>
    <s v="N"/>
    <s v="Yes"/>
    <n v="9"/>
    <s v="Sycamore Terrace"/>
    <n v="2232"/>
    <s v="NSW"/>
    <s v="Australia"/>
    <n v="10"/>
    <n v="760"/>
    <n v="0.63749999999999996"/>
    <n v="7.0124999999999993"/>
  </r>
  <r>
    <s v="Juliann"/>
    <s v="Siemantel"/>
    <s v="Female"/>
    <n v="86"/>
    <d v="1947-12-15T00:00:00"/>
    <s v="Librarian"/>
    <x v="3"/>
    <x v="0"/>
    <s v="N"/>
    <s v="No"/>
    <n v="22"/>
    <s v="Parkside Park"/>
    <n v="3046"/>
    <s v="VIC"/>
    <s v="Australia"/>
    <n v="8"/>
    <n v="760"/>
    <n v="0.63749999999999996"/>
    <n v="54.824999999999996"/>
  </r>
  <r>
    <s v="Janaye"/>
    <s v="Eade"/>
    <s v="Female"/>
    <n v="23"/>
    <d v="1984-12-13T00:00:00"/>
    <s v="Chief Design Engineer"/>
    <x v="6"/>
    <x v="1"/>
    <s v="N"/>
    <s v="No"/>
    <n v="4"/>
    <s v="Northridge Street"/>
    <n v="2420"/>
    <s v="NSW"/>
    <s v="Australia"/>
    <n v="3"/>
    <n v="760"/>
    <n v="0.63749999999999996"/>
    <n v="14.6625"/>
  </r>
  <r>
    <s v="Dylan"/>
    <s v="Stranio"/>
    <s v="Male"/>
    <n v="47"/>
    <d v="1953-04-02T00:00:00"/>
    <s v="Project Manager"/>
    <x v="0"/>
    <x v="2"/>
    <s v="N"/>
    <s v="Yes"/>
    <n v="9"/>
    <s v="Beilfuss Lane"/>
    <n v="2170"/>
    <s v="NSW"/>
    <s v="Australia"/>
    <n v="8"/>
    <n v="773"/>
    <n v="0.63"/>
    <n v="29.61"/>
  </r>
  <r>
    <s v="Mel"/>
    <s v="Rochford"/>
    <s v="Female"/>
    <n v="11"/>
    <d v="1989-07-23T00:00:00"/>
    <s v="Assistant Professor"/>
    <x v="4"/>
    <x v="0"/>
    <s v="N"/>
    <s v="Yes"/>
    <n v="4"/>
    <s v="Vera Crossing"/>
    <n v="3013"/>
    <s v="VIC"/>
    <s v="Australia"/>
    <n v="9"/>
    <n v="774"/>
    <n v="0.62687499999999996"/>
    <n v="6.8956249999999999"/>
  </r>
  <r>
    <s v="Elvin"/>
    <s v="Trayhorn"/>
    <s v="Male"/>
    <n v="46"/>
    <d v="1993-06-02T00:00:00"/>
    <s v="VP Accounting"/>
    <x v="2"/>
    <x v="2"/>
    <s v="N"/>
    <s v="No"/>
    <n v="10"/>
    <s v="Sheridan Point"/>
    <n v="2231"/>
    <s v="NSW"/>
    <s v="Australia"/>
    <n v="10"/>
    <n v="774"/>
    <n v="0.62687499999999996"/>
    <n v="28.83625"/>
  </r>
  <r>
    <s v="Sonni"/>
    <s v="Milligan"/>
    <s v="Female"/>
    <n v="73"/>
    <d v="1988-03-05T00:00:00"/>
    <s v="Budget/Accounting Analyst III"/>
    <x v="4"/>
    <x v="0"/>
    <s v="N"/>
    <s v="Yes"/>
    <n v="14"/>
    <s v="Dahle Plaza"/>
    <n v="3170"/>
    <s v="VIC"/>
    <s v="Australia"/>
    <n v="9"/>
    <n v="774"/>
    <n v="0.62687499999999996"/>
    <n v="45.761874999999996"/>
  </r>
  <r>
    <s v="Kellina"/>
    <s v="Haygreen"/>
    <s v="Female"/>
    <n v="38"/>
    <d v="1966-01-19T00:00:00"/>
    <s v="Librarian"/>
    <x v="3"/>
    <x v="1"/>
    <s v="N"/>
    <s v="No"/>
    <n v="18"/>
    <s v="Bunker Hill Lane"/>
    <n v="2046"/>
    <s v="NSW"/>
    <s v="Australia"/>
    <n v="10"/>
    <n v="778"/>
    <n v="0.625"/>
    <n v="23.75"/>
  </r>
  <r>
    <s v="Therese"/>
    <s v="Brotherhood"/>
    <s v="Female"/>
    <n v="30"/>
    <d v="1981-07-28T00:00:00"/>
    <s v="Food Chemist"/>
    <x v="6"/>
    <x v="0"/>
    <s v="N"/>
    <s v="No"/>
    <n v="10"/>
    <s v="Bay Avenue"/>
    <n v="2042"/>
    <s v="NSW"/>
    <s v="Australia"/>
    <n v="10"/>
    <n v="780"/>
    <n v="0.62421874999999993"/>
    <n v="18.726562499999996"/>
  </r>
  <r>
    <s v="Pansie"/>
    <s v="Beccero"/>
    <s v="Female"/>
    <n v="35"/>
    <d v="1964-07-07T00:00:00"/>
    <s v="Software Test Engineer I"/>
    <x v="2"/>
    <x v="1"/>
    <s v="N"/>
    <s v="Yes"/>
    <n v="10"/>
    <s v="Hudson Road"/>
    <n v="4818"/>
    <s v="QLD"/>
    <s v="Australia"/>
    <n v="5"/>
    <n v="782"/>
    <n v="0.62049999999999994"/>
    <n v="21.717499999999998"/>
  </r>
  <r>
    <s v="Reinaldos"/>
    <s v="Simmig"/>
    <s v="Male"/>
    <n v="55"/>
    <d v="1955-01-15T00:00:00"/>
    <s v="Nurse Practicioner"/>
    <x v="0"/>
    <x v="2"/>
    <s v="N"/>
    <s v="No"/>
    <n v="8"/>
    <s v="Mariners Cove Park"/>
    <n v="3147"/>
    <s v="VIC"/>
    <s v="Australia"/>
    <n v="10"/>
    <n v="782"/>
    <n v="0.62049999999999994"/>
    <n v="34.127499999999998"/>
  </r>
  <r>
    <s v="Calhoun"/>
    <s v="Mussington"/>
    <s v="Male"/>
    <n v="98"/>
    <d v="1992-10-13T00:00:00"/>
    <s v="Dental Hygienist"/>
    <x v="6"/>
    <x v="0"/>
    <s v="N"/>
    <s v="No"/>
    <n v="12"/>
    <s v="Fallview Plaza"/>
    <n v="2019"/>
    <s v="NSW"/>
    <s v="Australia"/>
    <n v="9"/>
    <n v="782"/>
    <n v="0.62049999999999994"/>
    <n v="60.808999999999997"/>
  </r>
  <r>
    <s v="Winn"/>
    <s v="Wells"/>
    <s v="Male"/>
    <n v="66"/>
    <d v="1994-04-12T00:00:00"/>
    <s v="Analyst Programmer"/>
    <x v="0"/>
    <x v="1"/>
    <s v="N"/>
    <s v="No"/>
    <n v="9"/>
    <s v="Pawling Road"/>
    <n v="2230"/>
    <s v="NSW"/>
    <s v="Australia"/>
    <n v="10"/>
    <n v="785"/>
    <n v="0.62"/>
    <n v="40.92"/>
  </r>
  <r>
    <s v="Rafi"/>
    <s v="Brettelle"/>
    <s v="Male"/>
    <n v="89"/>
    <d v="1956-08-12T00:00:00"/>
    <s v="Operator"/>
    <x v="6"/>
    <x v="2"/>
    <s v="N"/>
    <s v="No"/>
    <n v="6"/>
    <s v="Brickson Park Alley"/>
    <n v="2166"/>
    <s v="NSW"/>
    <s v="Australia"/>
    <n v="10"/>
    <n v="786"/>
    <n v="0.61624999999999996"/>
    <n v="54.846249999999998"/>
  </r>
  <r>
    <s v="Verne"/>
    <s v="Loalday"/>
    <s v="Male"/>
    <n v="1"/>
    <d v="1982-03-20T00:00:00"/>
    <s v="Marketing Assistant"/>
    <x v="5"/>
    <x v="2"/>
    <s v="N"/>
    <s v="No"/>
    <n v="7"/>
    <s v="Memorial Place"/>
    <n v="2082"/>
    <s v="NSW"/>
    <s v="Australia"/>
    <n v="10"/>
    <n v="788"/>
    <n v="0.61250000000000004"/>
    <n v="0.61250000000000004"/>
  </r>
  <r>
    <s v="Eleonora"/>
    <s v="Wiszniewski"/>
    <s v="Female"/>
    <n v="49"/>
    <d v="1980-04-23T00:00:00"/>
    <s v="Financial Advisor"/>
    <x v="2"/>
    <x v="1"/>
    <s v="N"/>
    <s v="No"/>
    <n v="9"/>
    <s v="Quincy Terrace"/>
    <n v="4740"/>
    <s v="QLD"/>
    <s v="Australia"/>
    <n v="2"/>
    <n v="788"/>
    <n v="0.61250000000000004"/>
    <n v="30.012500000000003"/>
  </r>
  <r>
    <s v="Fayre"/>
    <s v="Brannigan"/>
    <s v="Female"/>
    <n v="32"/>
    <d v="1992-10-13T00:00:00"/>
    <s v="Geological Engineer"/>
    <x v="0"/>
    <x v="0"/>
    <s v="N"/>
    <s v="Yes"/>
    <n v="9"/>
    <s v="Sunbrook Place"/>
    <n v="2234"/>
    <s v="NSW"/>
    <s v="Australia"/>
    <n v="10"/>
    <n v="788"/>
    <n v="0.61250000000000004"/>
    <n v="19.600000000000001"/>
  </r>
  <r>
    <s v="Eachelle"/>
    <s v="Noirel"/>
    <s v="Female"/>
    <n v="93"/>
    <d v="1974-01-26T00:00:00"/>
    <s v="Registered Nurse"/>
    <x v="6"/>
    <x v="1"/>
    <s v="N"/>
    <s v="Yes"/>
    <n v="11"/>
    <s v="Schiller Center"/>
    <n v="2292"/>
    <s v="NSW"/>
    <s v="Australia"/>
    <n v="6"/>
    <n v="791"/>
    <n v="0.61199999999999999"/>
    <n v="56.915999999999997"/>
  </r>
  <r>
    <s v="Carl"/>
    <s v="Troyes"/>
    <s v="Male"/>
    <n v="4"/>
    <d v="1973-03-12T00:00:00"/>
    <s v="Associate Professor"/>
    <x v="1"/>
    <x v="0"/>
    <s v="N"/>
    <s v="No"/>
    <n v="7"/>
    <s v="Melody Alley"/>
    <n v="3109"/>
    <s v="VIC"/>
    <s v="Australia"/>
    <n v="10"/>
    <n v="791"/>
    <n v="0.61199999999999999"/>
    <n v="2.448"/>
  </r>
  <r>
    <s v="Cordie"/>
    <s v="Brankley"/>
    <s v="Female"/>
    <n v="79"/>
    <d v="1954-09-21T00:00:00"/>
    <s v="Librarian"/>
    <x v="3"/>
    <x v="2"/>
    <s v="N"/>
    <s v="No"/>
    <n v="18"/>
    <s v="Westerfield Place"/>
    <n v="2195"/>
    <s v="NSW"/>
    <s v="Australia"/>
    <n v="6"/>
    <n v="793"/>
    <n v="0.61093750000000013"/>
    <n v="48.264062500000009"/>
  </r>
  <r>
    <s v="Jackie"/>
    <s v="Pays"/>
    <s v="Male"/>
    <n v="21"/>
    <d v="1955-11-09T00:00:00"/>
    <s v="Developer I"/>
    <x v="6"/>
    <x v="0"/>
    <s v="N"/>
    <s v="No"/>
    <n v="9"/>
    <s v="Ronald Regan Hill"/>
    <n v="2135"/>
    <s v="NSW"/>
    <s v="Australia"/>
    <n v="12"/>
    <n v="794"/>
    <n v="0.60562499999999986"/>
    <n v="12.718124999999997"/>
  </r>
  <r>
    <s v="Carroll"/>
    <s v="Schlagman"/>
    <s v="Female"/>
    <n v="61"/>
    <d v="1951-08-25T00:00:00"/>
    <s v="Clinical Specialist"/>
    <x v="6"/>
    <x v="1"/>
    <s v="N"/>
    <s v="No"/>
    <n v="13"/>
    <s v="Fisk Road"/>
    <n v="2099"/>
    <s v="NSW"/>
    <s v="Australia"/>
    <n v="9"/>
    <n v="795"/>
    <n v="0.60349999999999993"/>
    <n v="36.813499999999998"/>
  </r>
  <r>
    <s v="Frans"/>
    <s v="Idale"/>
    <s v="Male"/>
    <n v="1"/>
    <d v="1969-10-03T00:00:00"/>
    <s v="Nurse"/>
    <x v="0"/>
    <x v="0"/>
    <s v="N"/>
    <s v="No"/>
    <n v="10"/>
    <s v="Hermina Place"/>
    <n v="4350"/>
    <s v="QLD"/>
    <s v="Australia"/>
    <n v="2"/>
    <n v="795"/>
    <n v="0.60349999999999993"/>
    <n v="0.60349999999999993"/>
  </r>
  <r>
    <s v="Amara"/>
    <s v="Clow"/>
    <s v="Female"/>
    <n v="47"/>
    <d v="1966-11-17T00:00:00"/>
    <s v="Biostatistician IV"/>
    <x v="2"/>
    <x v="0"/>
    <s v="N"/>
    <s v="Yes"/>
    <n v="13"/>
    <s v="Namekagon Street"/>
    <n v="3101"/>
    <s v="VIC"/>
    <s v="Australia"/>
    <n v="12"/>
    <n v="797"/>
    <n v="0.6"/>
    <n v="28.2"/>
  </r>
  <r>
    <s v="Anthony"/>
    <s v="Morison"/>
    <s v="Male"/>
    <n v="7"/>
    <d v="1938-06-08T00:00:00"/>
    <s v="General Manager"/>
    <x v="6"/>
    <x v="0"/>
    <s v="N"/>
    <s v="No"/>
    <n v="12"/>
    <s v="Derek Circle"/>
    <n v="2759"/>
    <s v="NSW"/>
    <s v="Australia"/>
    <n v="9"/>
    <n v="797"/>
    <n v="0.6"/>
    <n v="4.2"/>
  </r>
  <r>
    <s v="Cherye"/>
    <s v="Stanfield"/>
    <s v="Female"/>
    <n v="0"/>
    <d v="1981-07-05T00:00:00"/>
    <s v="Environmental Tech"/>
    <x v="0"/>
    <x v="1"/>
    <s v="N"/>
    <s v="No"/>
    <n v="13"/>
    <s v="Mariners Cove Place"/>
    <n v="2256"/>
    <s v="NSW"/>
    <s v="Australia"/>
    <n v="9"/>
    <n v="797"/>
    <n v="0.6"/>
    <n v="0"/>
  </r>
  <r>
    <s v="Ansell"/>
    <s v="Tolhurst"/>
    <s v="Male"/>
    <n v="77"/>
    <d v="1949-08-11T00:00:00"/>
    <s v="Chemical Engineer"/>
    <x v="0"/>
    <x v="1"/>
    <s v="N"/>
    <s v="No"/>
    <n v="22"/>
    <s v="Montana Place"/>
    <n v="2232"/>
    <s v="NSW"/>
    <s v="Australia"/>
    <n v="10"/>
    <n v="797"/>
    <n v="0.6"/>
    <n v="46.199999999999996"/>
  </r>
  <r>
    <s v="Rosene"/>
    <s v="Beckey"/>
    <s v="Female"/>
    <n v="25"/>
    <d v="1974-05-21T00:00:00"/>
    <s v="Account Executive"/>
    <x v="6"/>
    <x v="0"/>
    <s v="N"/>
    <s v="Yes"/>
    <n v="14"/>
    <s v="Portage Center"/>
    <n v="2107"/>
    <s v="NSW"/>
    <s v="Australia"/>
    <n v="11"/>
    <n v="801"/>
    <n v="0.59765625"/>
    <n v="14.94140625"/>
  </r>
  <r>
    <s v="Darlleen"/>
    <s v="Shalcras"/>
    <s v="Female"/>
    <n v="77"/>
    <d v="1980-09-14T00:00:00"/>
    <s v="Health Coach I"/>
    <x v="6"/>
    <x v="0"/>
    <s v="N"/>
    <s v="No"/>
    <n v="11"/>
    <s v="Graceland Avenue"/>
    <n v="2010"/>
    <s v="NSW"/>
    <s v="Australia"/>
    <n v="10"/>
    <n v="801"/>
    <n v="0.59765625"/>
    <n v="46.01953125"/>
  </r>
  <r>
    <s v="Bryon"/>
    <s v="Goundry"/>
    <s v="Male"/>
    <n v="79"/>
    <d v="1951-02-05T00:00:00"/>
    <s v="Marketing Manager"/>
    <x v="0"/>
    <x v="0"/>
    <s v="N"/>
    <s v="No"/>
    <n v="21"/>
    <s v="Kensington Street"/>
    <n v="4165"/>
    <s v="QLD"/>
    <s v="Australia"/>
    <n v="5"/>
    <n v="804"/>
    <n v="0.59500000000000008"/>
    <n v="47.00500000000001"/>
  </r>
  <r>
    <s v="Sherwin"/>
    <s v="Minocchi"/>
    <s v="Male"/>
    <n v="71"/>
    <d v="1947-07-13T00:00:00"/>
    <s v="Project Manager"/>
    <x v="7"/>
    <x v="0"/>
    <s v="N"/>
    <s v="Yes"/>
    <n v="11"/>
    <s v="Alpine Crossing"/>
    <n v="2536"/>
    <s v="NSW"/>
    <s v="Australia"/>
    <n v="8"/>
    <n v="804"/>
    <n v="0.59500000000000008"/>
    <n v="42.245000000000005"/>
  </r>
  <r>
    <s v="Luci"/>
    <s v="Dyter"/>
    <s v="Female"/>
    <n v="12"/>
    <d v="1952-05-30T00:00:00"/>
    <s v="Software Test Engineer I"/>
    <x v="0"/>
    <x v="2"/>
    <s v="N"/>
    <s v="No"/>
    <n v="20"/>
    <s v="Namekagon Trail"/>
    <n v="3981"/>
    <s v="VIC"/>
    <s v="Australia"/>
    <n v="7"/>
    <n v="804"/>
    <n v="0.59500000000000008"/>
    <n v="7.1400000000000006"/>
  </r>
  <r>
    <s v="Sloan"/>
    <s v="Pudney"/>
    <s v="Male"/>
    <n v="83"/>
    <d v="1964-11-10T00:00:00"/>
    <s v="Junior Executive"/>
    <x v="2"/>
    <x v="1"/>
    <s v="N"/>
    <s v="No"/>
    <n v="16"/>
    <s v="Pleasure Terrace"/>
    <n v="4557"/>
    <s v="QLD"/>
    <s v="Australia"/>
    <n v="9"/>
    <n v="804"/>
    <n v="0.59500000000000008"/>
    <n v="49.385000000000005"/>
  </r>
  <r>
    <s v="Otes"/>
    <s v="Elegood"/>
    <s v="Male"/>
    <n v="67"/>
    <d v="1940-11-25T00:00:00"/>
    <s v="Programmer III"/>
    <x v="2"/>
    <x v="2"/>
    <s v="N"/>
    <s v="No"/>
    <n v="21"/>
    <s v="Del Mar Point"/>
    <n v="2226"/>
    <s v="NSW"/>
    <s v="Australia"/>
    <n v="11"/>
    <n v="808"/>
    <n v="0.59499999999999997"/>
    <n v="39.864999999999995"/>
  </r>
  <r>
    <s v="Davie"/>
    <s v="Blay"/>
    <s v="Male"/>
    <n v="94"/>
    <d v="1985-12-19T00:00:00"/>
    <s v="Financial Analyst"/>
    <x v="2"/>
    <x v="0"/>
    <s v="N"/>
    <s v="No"/>
    <n v="8"/>
    <s v="5th Alley"/>
    <n v="2770"/>
    <s v="NSW"/>
    <s v="Australia"/>
    <n v="7"/>
    <n v="808"/>
    <n v="0.59499999999999997"/>
    <n v="55.93"/>
  </r>
  <r>
    <s v="Meade"/>
    <s v="McReedy"/>
    <s v="Female"/>
    <n v="94"/>
    <d v="1968-11-23T00:00:00"/>
    <s v="Safety Technician IV"/>
    <x v="2"/>
    <x v="1"/>
    <s v="N"/>
    <s v="Yes"/>
    <n v="9"/>
    <s v="Johnson Point"/>
    <n v="2193"/>
    <s v="NSW"/>
    <s v="Australia"/>
    <n v="10"/>
    <n v="810"/>
    <n v="0.58749999999999991"/>
    <n v="55.224999999999994"/>
  </r>
  <r>
    <s v="Rikki"/>
    <s v="Chaffey"/>
    <s v="Male"/>
    <n v="69"/>
    <d v="1945-06-11T00:00:00"/>
    <s v="Chemical Engineer"/>
    <x v="0"/>
    <x v="0"/>
    <s v="N"/>
    <s v="No"/>
    <n v="20"/>
    <s v="Spohn Way"/>
    <n v="4127"/>
    <s v="QLD"/>
    <s v="Australia"/>
    <n v="1"/>
    <n v="810"/>
    <n v="0.58749999999999991"/>
    <n v="40.537499999999994"/>
  </r>
  <r>
    <s v="Adria"/>
    <s v="Van den Velde"/>
    <s v="Female"/>
    <n v="39"/>
    <d v="1978-07-10T00:00:00"/>
    <s v="Nuclear Power Engineer"/>
    <x v="0"/>
    <x v="1"/>
    <s v="N"/>
    <s v="Yes"/>
    <n v="9"/>
    <s v="Becker Plaza"/>
    <n v="2261"/>
    <s v="NSW"/>
    <s v="Australia"/>
    <n v="7"/>
    <n v="810"/>
    <n v="0.58749999999999991"/>
    <n v="22.912499999999998"/>
  </r>
  <r>
    <s v="Maddalena"/>
    <s v="Hencke"/>
    <s v="Female"/>
    <n v="61"/>
    <d v="1952-12-09T00:00:00"/>
    <s v="Help Desk Operator"/>
    <x v="7"/>
    <x v="2"/>
    <s v="N"/>
    <s v="No"/>
    <n v="22"/>
    <s v="Swallow Crossing"/>
    <n v="4170"/>
    <s v="QLD"/>
    <s v="Australia"/>
    <n v="5"/>
    <n v="810"/>
    <n v="0.58749999999999991"/>
    <n v="35.837499999999991"/>
  </r>
  <r>
    <s v="Rand"/>
    <s v="Winchcum"/>
    <s v="Male"/>
    <n v="34"/>
    <d v="2000-04-10T00:00:00"/>
    <s v="Software Consultant"/>
    <x v="7"/>
    <x v="1"/>
    <s v="N"/>
    <s v="No"/>
    <n v="3"/>
    <s v="Jackson Hill"/>
    <n v="2146"/>
    <s v="NSW"/>
    <s v="Australia"/>
    <n v="7"/>
    <n v="810"/>
    <n v="0.58749999999999991"/>
    <n v="19.974999999999998"/>
  </r>
  <r>
    <s v="Rowen"/>
    <s v="Sollas"/>
    <s v="Male"/>
    <n v="38"/>
    <d v="1960-04-23T00:00:00"/>
    <s v="Dental Hygienist"/>
    <x v="6"/>
    <x v="0"/>
    <s v="N"/>
    <s v="No"/>
    <n v="5"/>
    <s v="Anzinger Street"/>
    <n v="4556"/>
    <s v="QLD"/>
    <s v="Australia"/>
    <n v="8"/>
    <n v="817"/>
    <n v="0.58649999999999991"/>
    <n v="22.286999999999995"/>
  </r>
  <r>
    <s v="Boothe"/>
    <s v="Hayselden"/>
    <s v="Male"/>
    <n v="42"/>
    <d v="1940-05-18T00:00:00"/>
    <s v="Computer Systems Analyst III"/>
    <x v="6"/>
    <x v="0"/>
    <s v="N"/>
    <s v="Yes"/>
    <n v="17"/>
    <s v="Pond Point"/>
    <n v="2291"/>
    <s v="NSW"/>
    <s v="Australia"/>
    <n v="10"/>
    <n v="817"/>
    <n v="0.58649999999999991"/>
    <n v="24.632999999999996"/>
  </r>
  <r>
    <s v="Noak"/>
    <s v="Sleany"/>
    <s v="Male"/>
    <n v="1"/>
    <d v="1965-05-04T00:00:00"/>
    <s v="Budget/Accounting Analyst I"/>
    <x v="2"/>
    <x v="1"/>
    <s v="N"/>
    <s v="No"/>
    <n v="17"/>
    <s v="Roth Plaza"/>
    <n v="3121"/>
    <s v="VIC"/>
    <s v="Australia"/>
    <n v="10"/>
    <n v="817"/>
    <n v="0.58649999999999991"/>
    <n v="0.58649999999999991"/>
  </r>
  <r>
    <s v="Callean"/>
    <s v="Wass"/>
    <s v="Male"/>
    <n v="65"/>
    <d v="1988-12-15T00:00:00"/>
    <s v="GIS Technical Architect"/>
    <x v="2"/>
    <x v="1"/>
    <s v="N"/>
    <s v="No"/>
    <n v="14"/>
    <s v="Stoughton Center"/>
    <n v="3073"/>
    <s v="VIC"/>
    <s v="Australia"/>
    <n v="8"/>
    <n v="820"/>
    <n v="0.58437499999999998"/>
    <n v="37.984375"/>
  </r>
  <r>
    <s v="Keelby"/>
    <s v="Sudlow"/>
    <s v="Male"/>
    <n v="96"/>
    <d v="1988-09-01T00:00:00"/>
    <s v="Marketing Assistant"/>
    <x v="0"/>
    <x v="2"/>
    <s v="N"/>
    <s v="No"/>
    <n v="12"/>
    <s v="Cherokee Court"/>
    <n v="3163"/>
    <s v="VIC"/>
    <s v="Australia"/>
    <n v="8"/>
    <n v="820"/>
    <n v="0.58437499999999998"/>
    <n v="56.099999999999994"/>
  </r>
  <r>
    <s v="Rodrique"/>
    <s v="Vernon"/>
    <s v="Male"/>
    <n v="70"/>
    <d v="1978-08-06T00:00:00"/>
    <s v="Budget/Accounting Analyst III"/>
    <x v="0"/>
    <x v="1"/>
    <s v="N"/>
    <s v="No"/>
    <n v="17"/>
    <s v="Mcbride Trail"/>
    <n v="3174"/>
    <s v="VIC"/>
    <s v="Australia"/>
    <n v="8"/>
    <n v="820"/>
    <n v="0.58437499999999998"/>
    <n v="40.90625"/>
  </r>
  <r>
    <s v="Brod"/>
    <s v="Attrey"/>
    <s v="Male"/>
    <n v="46"/>
    <d v="1966-11-05T00:00:00"/>
    <s v="Budget/Accounting Analyst III"/>
    <x v="7"/>
    <x v="0"/>
    <s v="N"/>
    <s v="Yes"/>
    <n v="14"/>
    <s v="Lakewood Park"/>
    <n v="2194"/>
    <s v="NSW"/>
    <s v="Australia"/>
    <n v="8"/>
    <n v="820"/>
    <n v="0.58437499999999998"/>
    <n v="26.881249999999998"/>
  </r>
  <r>
    <s v="Manny"/>
    <s v="Mandy"/>
    <s v="Male"/>
    <n v="36"/>
    <d v="1977-01-28T00:00:00"/>
    <s v="Account Representative III"/>
    <x v="8"/>
    <x v="0"/>
    <s v="N"/>
    <s v="No"/>
    <n v="16"/>
    <s v="Union Center"/>
    <n v="4280"/>
    <s v="QLD"/>
    <s v="Australia"/>
    <n v="7"/>
    <n v="820"/>
    <n v="0.58437499999999998"/>
    <n v="21.037499999999998"/>
  </r>
  <r>
    <s v="Becky"/>
    <s v="Lassen"/>
    <s v="Female"/>
    <n v="11"/>
    <d v="1973-05-11T00:00:00"/>
    <s v="Sales Associate"/>
    <x v="2"/>
    <x v="0"/>
    <s v="N"/>
    <s v="Yes"/>
    <n v="7"/>
    <s v="Pond Park"/>
    <n v="2251"/>
    <s v="NSW"/>
    <s v="Australia"/>
    <n v="8"/>
    <n v="820"/>
    <n v="0.58437499999999998"/>
    <n v="6.4281249999999996"/>
  </r>
  <r>
    <s v="Tessa"/>
    <s v="Heakey"/>
    <s v="Female"/>
    <n v="43"/>
    <d v="1971-05-31T00:00:00"/>
    <s v="Senior Financial Analyst"/>
    <x v="2"/>
    <x v="0"/>
    <s v="N"/>
    <s v="No"/>
    <n v="9"/>
    <s v="Fulton Point"/>
    <n v="3337"/>
    <s v="VIC"/>
    <s v="Australia"/>
    <n v="6"/>
    <n v="820"/>
    <n v="0.58437499999999998"/>
    <n v="25.128125000000001"/>
  </r>
  <r>
    <s v="Herbert"/>
    <s v="Henryson"/>
    <s v="Male"/>
    <n v="21"/>
    <d v="1995-10-10T00:00:00"/>
    <s v="Marketing Manager"/>
    <x v="7"/>
    <x v="0"/>
    <s v="N"/>
    <s v="No"/>
    <n v="4"/>
    <s v="Bobwhite Plaza"/>
    <n v="2528"/>
    <s v="NSW"/>
    <s v="Australia"/>
    <n v="9"/>
    <n v="820"/>
    <n v="0.58437499999999998"/>
    <n v="12.271875"/>
  </r>
  <r>
    <s v="Cristie"/>
    <s v="Bence"/>
    <s v="Female"/>
    <n v="49"/>
    <d v="2000-04-17T00:00:00"/>
    <s v="Automation Specialist II"/>
    <x v="7"/>
    <x v="2"/>
    <s v="N"/>
    <s v="No"/>
    <n v="9"/>
    <s v="Schmedeman Court"/>
    <n v="4122"/>
    <s v="QLD"/>
    <s v="Australia"/>
    <n v="8"/>
    <n v="828"/>
    <n v="0.57999999999999996"/>
    <n v="28.419999999999998"/>
  </r>
  <r>
    <s v="Renate"/>
    <s v="Whyte"/>
    <s v="Female"/>
    <n v="60"/>
    <d v="1963-12-08T00:00:00"/>
    <s v="Registered Nurse"/>
    <x v="6"/>
    <x v="2"/>
    <s v="N"/>
    <s v="Yes"/>
    <n v="15"/>
    <s v="Laurel Center"/>
    <n v="2620"/>
    <s v="NSW"/>
    <s v="Australia"/>
    <n v="7"/>
    <n v="828"/>
    <n v="0.57999999999999996"/>
    <n v="34.799999999999997"/>
  </r>
  <r>
    <s v="Toma"/>
    <s v="Woolforde"/>
    <s v="Female"/>
    <n v="67"/>
    <d v="1992-03-09T00:00:00"/>
    <s v="Cost Accountant"/>
    <x v="2"/>
    <x v="0"/>
    <s v="N"/>
    <s v="Yes"/>
    <n v="5"/>
    <s v="Melody Avenue"/>
    <n v="2092"/>
    <s v="NSW"/>
    <s v="Australia"/>
    <n v="12"/>
    <n v="830"/>
    <n v="0.57800000000000007"/>
    <n v="38.726000000000006"/>
  </r>
  <r>
    <s v="Dorie"/>
    <s v="Dunleavy"/>
    <s v="Female"/>
    <n v="24"/>
    <d v="1962-05-05T00:00:00"/>
    <s v="Registered Nurse"/>
    <x v="6"/>
    <x v="1"/>
    <s v="N"/>
    <s v="No"/>
    <n v="12"/>
    <s v="Mcguire Lane"/>
    <n v="3356"/>
    <s v="VIC"/>
    <s v="Australia"/>
    <n v="4"/>
    <n v="830"/>
    <n v="0.57800000000000007"/>
    <n v="13.872000000000002"/>
  </r>
  <r>
    <s v="Ellie"/>
    <s v="Toope"/>
    <s v="Female"/>
    <n v="29"/>
    <d v="1973-08-11T00:00:00"/>
    <s v="Staff Accountant III"/>
    <x v="1"/>
    <x v="2"/>
    <s v="N"/>
    <s v="Yes"/>
    <n v="4"/>
    <s v="Fulton Hill"/>
    <n v="2156"/>
    <s v="NSW"/>
    <s v="Australia"/>
    <n v="11"/>
    <n v="832"/>
    <n v="0.57500000000000007"/>
    <n v="16.675000000000001"/>
  </r>
  <r>
    <s v="Teodor"/>
    <s v="Mullinder"/>
    <s v="Male"/>
    <n v="56"/>
    <d v="1962-08-26T00:00:00"/>
    <s v="Nuclear Power Engineer"/>
    <x v="0"/>
    <x v="2"/>
    <s v="N"/>
    <s v="No"/>
    <n v="11"/>
    <s v="Pond Junction"/>
    <n v="3216"/>
    <s v="VIC"/>
    <s v="Australia"/>
    <n v="5"/>
    <n v="832"/>
    <n v="0.57500000000000007"/>
    <n v="32.200000000000003"/>
  </r>
  <r>
    <s v="Jared"/>
    <s v="Fendlow"/>
    <s v="Male"/>
    <n v="79"/>
    <d v="1963-08-25T00:00:00"/>
    <s v="Media Manager II"/>
    <x v="2"/>
    <x v="0"/>
    <s v="N"/>
    <s v="No"/>
    <n v="15"/>
    <s v="Bellgrove Lane"/>
    <n v="4211"/>
    <s v="QLD"/>
    <s v="Australia"/>
    <n v="7"/>
    <n v="832"/>
    <n v="0.57500000000000007"/>
    <n v="45.425000000000004"/>
  </r>
  <r>
    <s v="Andy"/>
    <s v="Deeming"/>
    <s v="Male"/>
    <n v="79"/>
    <d v="1979-01-09T00:00:00"/>
    <s v="Payment Adjustment Coordinator"/>
    <x v="0"/>
    <x v="1"/>
    <s v="N"/>
    <s v="Yes"/>
    <n v="7"/>
    <s v="Talisman Hill"/>
    <n v="4556"/>
    <s v="QLD"/>
    <s v="Australia"/>
    <n v="8"/>
    <n v="832"/>
    <n v="0.57500000000000007"/>
    <n v="45.425000000000004"/>
  </r>
  <r>
    <s v="Monty"/>
    <s v="Thomazin"/>
    <s v="Male"/>
    <n v="7"/>
    <d v="1951-09-16T00:00:00"/>
    <s v="Quality Engineer"/>
    <x v="7"/>
    <x v="0"/>
    <s v="N"/>
    <s v="Yes"/>
    <n v="13"/>
    <s v="Muir Avenue"/>
    <n v="3105"/>
    <s v="VIC"/>
    <s v="Australia"/>
    <n v="10"/>
    <n v="838"/>
    <n v="0.57374999999999998"/>
    <n v="4.0162499999999994"/>
  </r>
  <r>
    <s v="Briano"/>
    <s v="Janowski"/>
    <s v="Male"/>
    <n v="66"/>
    <d v="1994-07-17T00:00:00"/>
    <s v="Analyst Programmer"/>
    <x v="7"/>
    <x v="0"/>
    <s v="N"/>
    <s v="No"/>
    <n v="7"/>
    <s v="Eagan Parkway"/>
    <n v="2066"/>
    <s v="NSW"/>
    <s v="Australia"/>
    <n v="8"/>
    <n v="838"/>
    <n v="0.57374999999999998"/>
    <n v="37.8675"/>
  </r>
  <r>
    <s v="Logan"/>
    <s v="Colomb"/>
    <s v="Male"/>
    <n v="74"/>
    <d v="1948-01-01T00:00:00"/>
    <s v="Recruiter"/>
    <x v="7"/>
    <x v="0"/>
    <s v="N"/>
    <s v="Yes"/>
    <n v="19"/>
    <s v="Lakewood Terrace"/>
    <n v="2761"/>
    <s v="NSW"/>
    <s v="Australia"/>
    <n v="8"/>
    <n v="840"/>
    <n v="0.57109374999999996"/>
    <n v="42.260937499999997"/>
  </r>
  <r>
    <s v="Nichols"/>
    <s v="Devinn"/>
    <s v="Male"/>
    <n v="47"/>
    <d v="1979-09-29T00:00:00"/>
    <s v="Recruiter"/>
    <x v="7"/>
    <x v="1"/>
    <s v="N"/>
    <s v="No"/>
    <n v="11"/>
    <s v="Waxwing Point"/>
    <n v="2071"/>
    <s v="NSW"/>
    <s v="Australia"/>
    <n v="12"/>
    <n v="842"/>
    <n v="0.56999999999999995"/>
    <n v="26.79"/>
  </r>
  <r>
    <s v="Catha"/>
    <s v="Davitt"/>
    <s v="Female"/>
    <n v="79"/>
    <d v="1958-04-16T00:00:00"/>
    <s v="Environmental Specialist"/>
    <x v="1"/>
    <x v="2"/>
    <s v="N"/>
    <s v="Yes"/>
    <n v="6"/>
    <s v="South Junction"/>
    <n v="2567"/>
    <s v="NSW"/>
    <s v="Australia"/>
    <n v="7"/>
    <n v="843"/>
    <n v="0.56950000000000001"/>
    <n v="44.990499999999997"/>
  </r>
  <r>
    <s v="Melosa"/>
    <s v="McOwan"/>
    <s v="Female"/>
    <n v="25"/>
    <d v="2001-04-17T00:00:00"/>
    <s v="Compensation Analyst"/>
    <x v="2"/>
    <x v="0"/>
    <s v="N"/>
    <s v="No"/>
    <n v="12"/>
    <s v="Victoria Way"/>
    <n v="2211"/>
    <s v="NSW"/>
    <s v="Australia"/>
    <n v="9"/>
    <n v="843"/>
    <n v="0.56950000000000001"/>
    <n v="14.237500000000001"/>
  </r>
  <r>
    <s v="Maris"/>
    <s v="Leete"/>
    <s v="Female"/>
    <n v="21"/>
    <d v="1973-04-14T00:00:00"/>
    <s v="Engineer IV"/>
    <x v="4"/>
    <x v="0"/>
    <s v="N"/>
    <s v="No"/>
    <n v="7"/>
    <s v="Main Alley"/>
    <n v="4300"/>
    <s v="QLD"/>
    <s v="Australia"/>
    <n v="4"/>
    <n v="845"/>
    <n v="0.5631250000000001"/>
    <n v="11.825625000000002"/>
  </r>
  <r>
    <s v="Wilburt"/>
    <s v="Padden"/>
    <s v="Male"/>
    <n v="22"/>
    <d v="1994-09-30T00:00:00"/>
    <s v="Engineer I"/>
    <x v="0"/>
    <x v="0"/>
    <s v="N"/>
    <s v="No"/>
    <n v="3"/>
    <s v="Muir Avenue"/>
    <n v="2148"/>
    <s v="NSW"/>
    <s v="Australia"/>
    <n v="5"/>
    <n v="845"/>
    <n v="0.5631250000000001"/>
    <n v="12.388750000000002"/>
  </r>
  <r>
    <s v="Rosabelle"/>
    <s v="Godsmark"/>
    <s v="Female"/>
    <n v="60"/>
    <d v="1995-10-19T00:00:00"/>
    <s v="Executive Secretary"/>
    <x v="7"/>
    <x v="0"/>
    <s v="N"/>
    <s v="Yes"/>
    <n v="3"/>
    <s v="Caliangt Hill"/>
    <n v="4102"/>
    <s v="QLD"/>
    <s v="Australia"/>
    <n v="8"/>
    <n v="845"/>
    <n v="0.5631250000000001"/>
    <n v="33.787500000000009"/>
  </r>
  <r>
    <s v="Guilbert"/>
    <s v="Bearns"/>
    <s v="Male"/>
    <n v="42"/>
    <d v="1982-10-29T00:00:00"/>
    <s v="Financial Analyst"/>
    <x v="2"/>
    <x v="0"/>
    <s v="N"/>
    <s v="Yes"/>
    <n v="5"/>
    <s v="Packers Street"/>
    <n v="3226"/>
    <s v="VIC"/>
    <s v="Australia"/>
    <n v="8"/>
    <n v="845"/>
    <n v="0.5631250000000001"/>
    <n v="23.651250000000005"/>
  </r>
  <r>
    <s v="Meridith"/>
    <s v="Urwin"/>
    <s v="Female"/>
    <n v="62"/>
    <d v="1997-03-07T00:00:00"/>
    <s v="Registered Nurse"/>
    <x v="6"/>
    <x v="2"/>
    <s v="N"/>
    <s v="Yes"/>
    <n v="10"/>
    <s v="Graedel Circle"/>
    <n v="2444"/>
    <s v="NSW"/>
    <s v="Australia"/>
    <n v="7"/>
    <n v="845"/>
    <n v="0.5631250000000001"/>
    <n v="34.913750000000007"/>
  </r>
  <r>
    <s v="Gerta"/>
    <s v="Porrett"/>
    <s v="Female"/>
    <n v="46"/>
    <d v="1959-11-13T00:00:00"/>
    <s v="Registered Nurse"/>
    <x v="6"/>
    <x v="2"/>
    <s v="N"/>
    <s v="No"/>
    <n v="12"/>
    <s v="Badeau Crossing"/>
    <n v="3250"/>
    <s v="VIC"/>
    <s v="Australia"/>
    <n v="2"/>
    <n v="851"/>
    <n v="0.5625"/>
    <n v="25.875"/>
  </r>
  <r>
    <s v="Karrah"/>
    <s v="Howell"/>
    <s v="Female"/>
    <n v="63"/>
    <d v="1956-11-07T00:00:00"/>
    <s v="Civil Engineer"/>
    <x v="0"/>
    <x v="0"/>
    <s v="N"/>
    <s v="No"/>
    <n v="17"/>
    <s v="Melody Road"/>
    <n v="2566"/>
    <s v="NSW"/>
    <s v="Australia"/>
    <n v="9"/>
    <n v="851"/>
    <n v="0.5625"/>
    <n v="35.4375"/>
  </r>
  <r>
    <s v="Alick"/>
    <s v="Baise"/>
    <s v="Male"/>
    <n v="62"/>
    <d v="1998-08-16T00:00:00"/>
    <s v="Pharmacist"/>
    <x v="6"/>
    <x v="0"/>
    <s v="N"/>
    <s v="Yes"/>
    <n v="1"/>
    <s v="Gateway Road"/>
    <n v="2747"/>
    <s v="NSW"/>
    <s v="Australia"/>
    <n v="8"/>
    <n v="851"/>
    <n v="0.5625"/>
    <n v="34.875"/>
  </r>
  <r>
    <s v="Casandra"/>
    <s v="Betteridge"/>
    <s v="Female"/>
    <n v="29"/>
    <d v="1942-09-10T00:00:00"/>
    <s v="Cost Accountant"/>
    <x v="2"/>
    <x v="1"/>
    <s v="N"/>
    <s v="Yes"/>
    <n v="9"/>
    <s v="Bluestem Center"/>
    <n v="3166"/>
    <s v="VIC"/>
    <s v="Australia"/>
    <n v="10"/>
    <n v="854"/>
    <n v="0.56100000000000005"/>
    <n v="16.269000000000002"/>
  </r>
  <r>
    <s v="Maurine"/>
    <s v="Clee"/>
    <s v="Female"/>
    <n v="45"/>
    <d v="1980-09-13T00:00:00"/>
    <s v="Automation Specialist II"/>
    <x v="1"/>
    <x v="2"/>
    <s v="N"/>
    <s v="Yes"/>
    <n v="5"/>
    <s v="Maple Plaza"/>
    <n v="2042"/>
    <s v="NSW"/>
    <s v="Australia"/>
    <n v="10"/>
    <n v="854"/>
    <n v="0.56100000000000005"/>
    <n v="25.245000000000001"/>
  </r>
  <r>
    <s v="Darwin"/>
    <s v="Bumpas"/>
    <s v="Male"/>
    <n v="24"/>
    <d v="1978-12-27T00:00:00"/>
    <s v="Junior Executive"/>
    <x v="6"/>
    <x v="1"/>
    <s v="N"/>
    <s v="Yes"/>
    <n v="18"/>
    <s v="Gina Point"/>
    <n v="3082"/>
    <s v="VIC"/>
    <s v="Australia"/>
    <n v="7"/>
    <n v="856"/>
    <n v="0.56000000000000005"/>
    <n v="13.440000000000001"/>
  </r>
  <r>
    <s v="Hayes"/>
    <s v="Daveren"/>
    <s v="Male"/>
    <n v="32"/>
    <d v="1953-03-27T00:00:00"/>
    <s v="VP Quality Control"/>
    <x v="0"/>
    <x v="1"/>
    <s v="N"/>
    <s v="Yes"/>
    <n v="11"/>
    <s v="Becker Parkway"/>
    <n v="4350"/>
    <s v="QLD"/>
    <s v="Australia"/>
    <n v="2"/>
    <n v="856"/>
    <n v="0.56000000000000005"/>
    <n v="17.920000000000002"/>
  </r>
  <r>
    <s v="Piper"/>
    <s v="Issacov"/>
    <s v="Female"/>
    <n v="67"/>
    <d v="1939-11-08T00:00:00"/>
    <s v="Human Resources Assistant III"/>
    <x v="6"/>
    <x v="1"/>
    <s v="N"/>
    <s v="Yes"/>
    <n v="22"/>
    <s v="Tony Avenue"/>
    <n v="2088"/>
    <s v="NSW"/>
    <s v="Australia"/>
    <n v="9"/>
    <n v="856"/>
    <n v="0.56000000000000005"/>
    <n v="37.520000000000003"/>
  </r>
  <r>
    <s v="Markus"/>
    <s v="Pendrey"/>
    <s v="Male"/>
    <n v="88"/>
    <d v="1959-08-01T00:00:00"/>
    <s v="Clinical Specialist"/>
    <x v="6"/>
    <x v="1"/>
    <s v="N"/>
    <s v="Yes"/>
    <n v="12"/>
    <s v="Anthes Crossing"/>
    <n v="2153"/>
    <s v="NSW"/>
    <s v="Australia"/>
    <n v="10"/>
    <n v="859"/>
    <n v="0.55781249999999993"/>
    <n v="49.087499999999991"/>
  </r>
  <r>
    <s v="Sile"/>
    <s v="Zappel"/>
    <s v="Female"/>
    <n v="47"/>
    <d v="1958-03-29T00:00:00"/>
    <s v="Business Systems Development Analyst"/>
    <x v="5"/>
    <x v="2"/>
    <s v="N"/>
    <s v="No"/>
    <n v="15"/>
    <s v="Buell Alley"/>
    <n v="4018"/>
    <s v="QLD"/>
    <s v="Australia"/>
    <n v="6"/>
    <n v="859"/>
    <n v="0.55781249999999993"/>
    <n v="26.217187499999998"/>
  </r>
  <r>
    <s v="Craggy"/>
    <s v="Happel"/>
    <s v="Male"/>
    <n v="37"/>
    <d v="1979-02-10T00:00:00"/>
    <s v="Marketing Manager"/>
    <x v="0"/>
    <x v="2"/>
    <s v="N"/>
    <s v="Yes"/>
    <n v="8"/>
    <s v="Del Sol Alley"/>
    <n v="3064"/>
    <s v="VIC"/>
    <s v="Australia"/>
    <n v="6"/>
    <n v="859"/>
    <n v="0.55781249999999993"/>
    <n v="20.639062499999998"/>
  </r>
  <r>
    <s v="Egor"/>
    <s v="Mariette"/>
    <s v="Male"/>
    <n v="42"/>
    <d v="1980-11-26T00:00:00"/>
    <s v="Financial Advisor"/>
    <x v="2"/>
    <x v="1"/>
    <s v="N"/>
    <s v="No"/>
    <n v="3"/>
    <s v="Mockingbird Plaza"/>
    <n v="3163"/>
    <s v="VIC"/>
    <s v="Australia"/>
    <n v="7"/>
    <n v="862"/>
    <n v="0.55249999999999999"/>
    <n v="23.204999999999998"/>
  </r>
  <r>
    <s v="Reinald"/>
    <s v="Bembrigg"/>
    <s v="Male"/>
    <n v="54"/>
    <d v="1953-08-21T00:00:00"/>
    <s v="Senior Financial Analyst"/>
    <x v="2"/>
    <x v="1"/>
    <s v="N"/>
    <s v="No"/>
    <n v="10"/>
    <s v="Portage Hill"/>
    <n v="2770"/>
    <s v="NSW"/>
    <s v="Australia"/>
    <n v="7"/>
    <n v="862"/>
    <n v="0.55249999999999999"/>
    <n v="29.835000000000001"/>
  </r>
  <r>
    <s v="Kissie"/>
    <s v="Line"/>
    <s v="Female"/>
    <n v="2"/>
    <d v="2000-05-20T00:00:00"/>
    <s v="Environmental Tech"/>
    <x v="0"/>
    <x v="1"/>
    <s v="N"/>
    <s v="Yes"/>
    <n v="7"/>
    <s v="Grasskamp Junction"/>
    <n v="2200"/>
    <s v="NSW"/>
    <s v="Australia"/>
    <n v="9"/>
    <n v="862"/>
    <n v="0.55249999999999999"/>
    <n v="1.105"/>
  </r>
  <r>
    <s v="Quentin"/>
    <s v="Gerleit"/>
    <s v="Female"/>
    <n v="32"/>
    <d v="1990-09-15T00:00:00"/>
    <s v="Associate Professor"/>
    <x v="0"/>
    <x v="0"/>
    <s v="N"/>
    <s v="No"/>
    <n v="4"/>
    <s v="Aberg Circle"/>
    <n v="3806"/>
    <s v="VIC"/>
    <s v="Australia"/>
    <n v="8"/>
    <n v="865"/>
    <n v="0.55000000000000004"/>
    <n v="17.600000000000001"/>
  </r>
  <r>
    <s v="Karoly"/>
    <s v="Burgoine"/>
    <s v="Male"/>
    <n v="57"/>
    <d v="1947-04-06T00:00:00"/>
    <s v="Account Representative IV"/>
    <x v="6"/>
    <x v="2"/>
    <s v="N"/>
    <s v="Yes"/>
    <n v="21"/>
    <s v="Morning Circle"/>
    <n v="3012"/>
    <s v="VIC"/>
    <s v="Australia"/>
    <n v="2"/>
    <n v="865"/>
    <n v="0.55000000000000004"/>
    <n v="31.35"/>
  </r>
  <r>
    <s v="Clarine"/>
    <s v="Piecha"/>
    <s v="Female"/>
    <n v="99"/>
    <d v="1964-12-07T00:00:00"/>
    <s v="Dental Hygienist"/>
    <x v="6"/>
    <x v="2"/>
    <s v="N"/>
    <s v="No"/>
    <n v="14"/>
    <s v="Eggendart Hill"/>
    <n v="4151"/>
    <s v="QLD"/>
    <s v="Australia"/>
    <n v="10"/>
    <n v="865"/>
    <n v="0.55000000000000004"/>
    <n v="54.45"/>
  </r>
  <r>
    <s v="Mycah"/>
    <s v="Beaston"/>
    <s v="Male"/>
    <n v="11"/>
    <d v="1961-07-31T00:00:00"/>
    <s v="Environmental Specialist"/>
    <x v="7"/>
    <x v="2"/>
    <s v="N"/>
    <s v="Yes"/>
    <n v="12"/>
    <s v="Mandrake Street"/>
    <n v="2221"/>
    <s v="NSW"/>
    <s v="Australia"/>
    <n v="11"/>
    <n v="865"/>
    <n v="0.55000000000000004"/>
    <n v="6.0500000000000007"/>
  </r>
  <r>
    <s v="Clemmie"/>
    <s v="Bartoszewicz"/>
    <s v="Female"/>
    <n v="87"/>
    <d v="1958-07-28T00:00:00"/>
    <s v="Statistician IV"/>
    <x v="2"/>
    <x v="0"/>
    <s v="N"/>
    <s v="No"/>
    <n v="8"/>
    <s v="Morrow Parkway"/>
    <n v="3197"/>
    <s v="VIC"/>
    <s v="Australia"/>
    <n v="9"/>
    <n v="865"/>
    <n v="0.55000000000000004"/>
    <n v="47.85"/>
  </r>
  <r>
    <s v="Randall"/>
    <s v="Mason"/>
    <s v="Male"/>
    <n v="95"/>
    <d v="1974-07-28T00:00:00"/>
    <s v="Product Engineer"/>
    <x v="6"/>
    <x v="0"/>
    <s v="N"/>
    <s v="Yes"/>
    <n v="12"/>
    <s v="Memorial Plaza"/>
    <n v="2570"/>
    <s v="NSW"/>
    <s v="Australia"/>
    <n v="11"/>
    <n v="870"/>
    <n v="0.54400000000000004"/>
    <n v="51.680000000000007"/>
  </r>
  <r>
    <s v="Donica"/>
    <s v="Humby"/>
    <s v="Female"/>
    <n v="47"/>
    <d v="1967-06-01T00:00:00"/>
    <s v="Senior Cost Accountant"/>
    <x v="2"/>
    <x v="0"/>
    <s v="N"/>
    <s v="No"/>
    <n v="4"/>
    <s v="Briar Crest Court"/>
    <n v="2101"/>
    <s v="NSW"/>
    <s v="Australia"/>
    <n v="12"/>
    <n v="871"/>
    <n v="0.541875"/>
    <n v="25.468125000000001"/>
  </r>
  <r>
    <s v="Lotty"/>
    <s v="Loach"/>
    <s v="Female"/>
    <n v="76"/>
    <d v="1961-08-23T00:00:00"/>
    <s v="Nurse"/>
    <x v="6"/>
    <x v="2"/>
    <s v="N"/>
    <s v="Yes"/>
    <n v="7"/>
    <s v="South Street"/>
    <n v="2380"/>
    <s v="NSW"/>
    <s v="Australia"/>
    <n v="3"/>
    <n v="871"/>
    <n v="0.541875"/>
    <n v="41.182499999999997"/>
  </r>
  <r>
    <s v="Marie-jeanne"/>
    <s v="Breawood"/>
    <s v="Female"/>
    <n v="37"/>
    <d v="1953-10-12T00:00:00"/>
    <s v="Clinical Specialist"/>
    <x v="6"/>
    <x v="2"/>
    <s v="N"/>
    <s v="No"/>
    <n v="8"/>
    <s v="Prairieview Pass"/>
    <n v="2770"/>
    <s v="NSW"/>
    <s v="Australia"/>
    <n v="6"/>
    <n v="871"/>
    <n v="0.541875"/>
    <n v="20.049375000000001"/>
  </r>
  <r>
    <s v="Rodolphe"/>
    <s v="Glenton"/>
    <s v="Male"/>
    <n v="88"/>
    <d v="1974-09-28T00:00:00"/>
    <s v="Programmer Analyst II"/>
    <x v="2"/>
    <x v="1"/>
    <s v="N"/>
    <s v="No"/>
    <n v="11"/>
    <s v="Golf Terrace"/>
    <n v="3163"/>
    <s v="VIC"/>
    <s v="Australia"/>
    <n v="7"/>
    <n v="871"/>
    <n v="0.541875"/>
    <n v="47.685000000000002"/>
  </r>
  <r>
    <s v="Thorvald"/>
    <s v="Duckerin"/>
    <s v="Male"/>
    <n v="58"/>
    <d v="1995-10-20T00:00:00"/>
    <s v="Electrical Engineer"/>
    <x v="0"/>
    <x v="1"/>
    <s v="N"/>
    <s v="Yes"/>
    <n v="1"/>
    <s v="Pine View Junction"/>
    <n v="3021"/>
    <s v="VIC"/>
    <s v="Australia"/>
    <n v="8"/>
    <n v="871"/>
    <n v="0.541875"/>
    <n v="31.428750000000001"/>
  </r>
  <r>
    <s v="Paulina"/>
    <s v="Iannuzzelli"/>
    <s v="Female"/>
    <n v="57"/>
    <d v="1956-03-08T00:00:00"/>
    <s v="Automation Specialist I"/>
    <x v="0"/>
    <x v="0"/>
    <s v="N"/>
    <s v="No"/>
    <n v="19"/>
    <s v="Hollow Ridge Alley"/>
    <n v="2118"/>
    <s v="NSW"/>
    <s v="Australia"/>
    <n v="11"/>
    <n v="877"/>
    <n v="0.54"/>
    <n v="30.78"/>
  </r>
  <r>
    <s v="Ricki"/>
    <s v="Padefield"/>
    <s v="Male"/>
    <n v="43"/>
    <d v="1948-08-03T00:00:00"/>
    <s v="Automation Specialist III"/>
    <x v="0"/>
    <x v="1"/>
    <s v="N"/>
    <s v="Yes"/>
    <n v="13"/>
    <s v="Barby Lane"/>
    <n v="4275"/>
    <s v="QLD"/>
    <s v="Australia"/>
    <n v="9"/>
    <n v="877"/>
    <n v="0.54"/>
    <n v="23.220000000000002"/>
  </r>
  <r>
    <s v="Lizette"/>
    <s v="McKeaveney"/>
    <s v="Female"/>
    <n v="30"/>
    <d v="1994-04-11T00:00:00"/>
    <s v="Assistant Manager"/>
    <x v="6"/>
    <x v="2"/>
    <s v="N"/>
    <s v="Yes"/>
    <n v="13"/>
    <s v="Butternut Road"/>
    <n v="2050"/>
    <s v="NSW"/>
    <s v="Australia"/>
    <n v="10"/>
    <n v="879"/>
    <n v="0.53749999999999998"/>
    <n v="16.125"/>
  </r>
  <r>
    <s v="Jeno"/>
    <s v="Strafford"/>
    <s v="Male"/>
    <n v="67"/>
    <d v="1941-07-21T00:00:00"/>
    <s v="Tax Accountant"/>
    <x v="2"/>
    <x v="2"/>
    <s v="N"/>
    <s v="No"/>
    <n v="7"/>
    <s v="Sachtjen Hill"/>
    <n v="4170"/>
    <s v="QLD"/>
    <s v="Australia"/>
    <n v="9"/>
    <n v="879"/>
    <n v="0.53749999999999998"/>
    <n v="36.012499999999996"/>
  </r>
  <r>
    <s v="Judi"/>
    <s v="Cazereau"/>
    <s v="Female"/>
    <n v="22"/>
    <d v="1997-03-03T00:00:00"/>
    <s v="GIS Technical Architect"/>
    <x v="7"/>
    <x v="1"/>
    <s v="N"/>
    <s v="Yes"/>
    <n v="13"/>
    <s v="Farmco Avenue"/>
    <n v="3851"/>
    <s v="VIC"/>
    <s v="Australia"/>
    <n v="3"/>
    <n v="883"/>
    <n v="0.53125"/>
    <n v="11.6875"/>
  </r>
  <r>
    <s v="Raleigh"/>
    <s v="Pont"/>
    <s v="Male"/>
    <n v="48"/>
    <d v="1964-11-02T00:00:00"/>
    <s v="Associate Professor"/>
    <x v="3"/>
    <x v="0"/>
    <s v="N"/>
    <s v="No"/>
    <n v="14"/>
    <s v="Gulseth Parkway"/>
    <n v="3139"/>
    <s v="VIC"/>
    <s v="Australia"/>
    <n v="7"/>
    <n v="883"/>
    <n v="0.53125"/>
    <n v="25.5"/>
  </r>
  <r>
    <s v="Zachariah"/>
    <s v="Meininking"/>
    <s v="Male"/>
    <n v="40"/>
    <d v="1938-06-09T00:00:00"/>
    <s v="Cost Accountant"/>
    <x v="2"/>
    <x v="1"/>
    <s v="N"/>
    <s v="Yes"/>
    <n v="20"/>
    <s v="Lindbergh Avenue"/>
    <n v="2749"/>
    <s v="NSW"/>
    <s v="Australia"/>
    <n v="7"/>
    <n v="883"/>
    <n v="0.53125"/>
    <n v="21.25"/>
  </r>
  <r>
    <s v="Lesley"/>
    <s v="Garey"/>
    <s v="Male"/>
    <n v="52"/>
    <d v="1994-03-29T00:00:00"/>
    <s v="Software Consultant"/>
    <x v="9"/>
    <x v="0"/>
    <s v="N"/>
    <s v="No"/>
    <n v="11"/>
    <s v="Lindbergh Court"/>
    <n v="2226"/>
    <s v="NSW"/>
    <s v="Australia"/>
    <n v="9"/>
    <n v="883"/>
    <n v="0.53125"/>
    <n v="27.625"/>
  </r>
  <r>
    <s v="Adriena"/>
    <s v="Giffin"/>
    <s v="Female"/>
    <n v="27"/>
    <d v="1957-03-17T00:00:00"/>
    <s v="Analog Circuit Design manager"/>
    <x v="8"/>
    <x v="1"/>
    <s v="N"/>
    <s v="Yes"/>
    <n v="5"/>
    <s v="Manitowish Court"/>
    <n v="2259"/>
    <s v="NSW"/>
    <s v="Australia"/>
    <n v="9"/>
    <n v="888"/>
    <n v="0.52500000000000002"/>
    <n v="14.175000000000001"/>
  </r>
  <r>
    <s v="Shay"/>
    <s v="Briand"/>
    <s v="Male"/>
    <n v="57"/>
    <d v="1956-10-05T00:00:00"/>
    <s v="Project Manager"/>
    <x v="5"/>
    <x v="0"/>
    <s v="N"/>
    <s v="Yes"/>
    <n v="9"/>
    <s v="Mandrake Way"/>
    <n v="3844"/>
    <s v="VIC"/>
    <s v="Australia"/>
    <n v="1"/>
    <n v="888"/>
    <n v="0.52500000000000002"/>
    <n v="29.925000000000001"/>
  </r>
  <r>
    <s v="Karney"/>
    <s v="Burstow"/>
    <s v="Male"/>
    <n v="51"/>
    <d v="1972-07-02T00:00:00"/>
    <s v="Design Engineer"/>
    <x v="1"/>
    <x v="0"/>
    <s v="N"/>
    <s v="Yes"/>
    <n v="6"/>
    <s v="Prairieview Court"/>
    <n v="2031"/>
    <s v="NSW"/>
    <s v="Australia"/>
    <n v="12"/>
    <n v="888"/>
    <n v="0.52500000000000002"/>
    <n v="26.775000000000002"/>
  </r>
  <r>
    <s v="Latrena"/>
    <s v="Yetts"/>
    <s v="Female"/>
    <n v="11"/>
    <d v="1999-06-18T00:00:00"/>
    <s v="Civil Engineer"/>
    <x v="0"/>
    <x v="2"/>
    <s v="N"/>
    <s v="Yes"/>
    <n v="15"/>
    <s v="Dakota Crossing"/>
    <n v="2871"/>
    <s v="NSW"/>
    <s v="Australia"/>
    <n v="3"/>
    <n v="893"/>
    <n v="0.520625"/>
    <n v="5.7268749999999997"/>
  </r>
  <r>
    <s v="Jesse"/>
    <s v="Alflat"/>
    <s v="Male"/>
    <n v="31"/>
    <d v="1984-09-01T00:00:00"/>
    <s v="Executive Secretary"/>
    <x v="7"/>
    <x v="2"/>
    <s v="N"/>
    <s v="No"/>
    <n v="5"/>
    <s v="Northfield Drive"/>
    <n v="2145"/>
    <s v="NSW"/>
    <s v="Australia"/>
    <n v="9"/>
    <n v="893"/>
    <n v="0.520625"/>
    <n v="16.139375000000001"/>
  </r>
  <r>
    <s v="Kelcie"/>
    <s v="Kingaby"/>
    <s v="Female"/>
    <n v="54"/>
    <d v="2000-03-24T00:00:00"/>
    <s v="Systems Administrator II"/>
    <x v="5"/>
    <x v="0"/>
    <s v="N"/>
    <s v="Yes"/>
    <n v="6"/>
    <s v="Summit Center"/>
    <n v="4019"/>
    <s v="QLD"/>
    <s v="Australia"/>
    <n v="4"/>
    <n v="893"/>
    <n v="0.520625"/>
    <n v="28.11375"/>
  </r>
  <r>
    <s v="Fabio"/>
    <s v="Commuzzo"/>
    <s v="Male"/>
    <n v="5"/>
    <d v="1961-10-02T00:00:00"/>
    <s v="Software Test Engineer II"/>
    <x v="0"/>
    <x v="0"/>
    <s v="N"/>
    <s v="No"/>
    <n v="18"/>
    <s v="Shopko Circle"/>
    <n v="3806"/>
    <s v="VIC"/>
    <s v="Australia"/>
    <n v="8"/>
    <n v="896"/>
    <n v="0.52"/>
    <n v="2.6"/>
  </r>
  <r>
    <s v="Heall"/>
    <s v="Andrioli"/>
    <s v="Male"/>
    <n v="46"/>
    <d v="1941-06-17T00:00:00"/>
    <s v="Environmental Tech"/>
    <x v="5"/>
    <x v="1"/>
    <s v="N"/>
    <s v="Yes"/>
    <n v="7"/>
    <s v="Eastwood Road"/>
    <n v="4133"/>
    <s v="QLD"/>
    <s v="Australia"/>
    <n v="5"/>
    <n v="896"/>
    <n v="0.52"/>
    <n v="23.92"/>
  </r>
  <r>
    <s v="Rickert"/>
    <s v="Brasted"/>
    <s v="Male"/>
    <n v="47"/>
    <d v="1959-09-18T00:00:00"/>
    <s v="Staff Scientist"/>
    <x v="6"/>
    <x v="0"/>
    <s v="N"/>
    <s v="No"/>
    <n v="10"/>
    <s v="Hoffman Park"/>
    <n v="2145"/>
    <s v="NSW"/>
    <s v="Australia"/>
    <n v="9"/>
    <n v="898"/>
    <n v="0.51249999999999996"/>
    <n v="24.087499999999999"/>
  </r>
  <r>
    <s v="Hedwig"/>
    <s v="Jayme"/>
    <s v="Female"/>
    <n v="38"/>
    <d v="1952-08-21T00:00:00"/>
    <s v="Accountant IV"/>
    <x v="1"/>
    <x v="1"/>
    <s v="N"/>
    <s v="No"/>
    <n v="11"/>
    <s v="Hooker Point"/>
    <n v="2099"/>
    <s v="NSW"/>
    <s v="Australia"/>
    <n v="10"/>
    <n v="899"/>
    <n v="0.51"/>
    <n v="19.38"/>
  </r>
  <r>
    <s v="Pancho"/>
    <s v="Edis"/>
    <s v="Male"/>
    <n v="1"/>
    <d v="1970-12-30T00:00:00"/>
    <s v="Assistant Professor"/>
    <x v="7"/>
    <x v="0"/>
    <s v="N"/>
    <s v="No"/>
    <n v="13"/>
    <s v="Pankratz Pass"/>
    <n v="3023"/>
    <s v="VIC"/>
    <s v="Australia"/>
    <n v="7"/>
    <n v="899"/>
    <n v="0.51"/>
    <n v="0.51"/>
  </r>
  <r>
    <s v="Andriana"/>
    <s v="Gosnoll"/>
    <s v="Female"/>
    <n v="53"/>
    <d v="1964-05-19T00:00:00"/>
    <s v="Chief Design Engineer"/>
    <x v="0"/>
    <x v="0"/>
    <s v="N"/>
    <s v="No"/>
    <n v="8"/>
    <s v="Brown Junction"/>
    <n v="2291"/>
    <s v="NSW"/>
    <s v="Australia"/>
    <n v="10"/>
    <n v="899"/>
    <n v="0.51"/>
    <n v="27.03"/>
  </r>
  <r>
    <s v="Nilson"/>
    <s v="Wiggam"/>
    <s v="Male"/>
    <n v="48"/>
    <d v="1996-02-15T00:00:00"/>
    <s v="Paralegal"/>
    <x v="2"/>
    <x v="0"/>
    <s v="N"/>
    <s v="No"/>
    <n v="9"/>
    <s v="Spaight Way"/>
    <n v="3049"/>
    <s v="VIC"/>
    <s v="Australia"/>
    <n v="6"/>
    <n v="903"/>
    <n v="0.50149999999999995"/>
    <n v="24.071999999999996"/>
  </r>
  <r>
    <s v="Denny"/>
    <s v="Spleving"/>
    <s v="Female"/>
    <n v="84"/>
    <d v="1973-05-13T00:00:00"/>
    <s v="Business Systems Development Analyst"/>
    <x v="0"/>
    <x v="1"/>
    <s v="N"/>
    <s v="Yes"/>
    <n v="5"/>
    <s v="Myrtle Road"/>
    <n v="2114"/>
    <s v="NSW"/>
    <s v="Australia"/>
    <n v="8"/>
    <n v="904"/>
    <n v="0.5"/>
    <n v="42"/>
  </r>
  <r>
    <s v="Olia"/>
    <s v="O' Mullan"/>
    <s v="Female"/>
    <n v="77"/>
    <d v="1973-03-24T00:00:00"/>
    <s v="Account Executive"/>
    <x v="6"/>
    <x v="0"/>
    <s v="N"/>
    <s v="No"/>
    <n v="8"/>
    <s v="Mendota Parkway"/>
    <n v="2263"/>
    <s v="NSW"/>
    <s v="Australia"/>
    <n v="7"/>
    <n v="904"/>
    <n v="0.5"/>
    <n v="38.5"/>
  </r>
  <r>
    <s v="Conway"/>
    <s v="Juarez"/>
    <s v="Male"/>
    <n v="27"/>
    <d v="1967-03-02T00:00:00"/>
    <s v="Help Desk Technician"/>
    <x v="7"/>
    <x v="1"/>
    <s v="N"/>
    <s v="No"/>
    <n v="17"/>
    <s v="American Ash Hill"/>
    <n v="4814"/>
    <s v="QLD"/>
    <s v="Australia"/>
    <n v="5"/>
    <n v="904"/>
    <n v="0.5"/>
    <n v="13.5"/>
  </r>
  <r>
    <s v="Shaw"/>
    <s v="MacEvilly"/>
    <s v="Male"/>
    <n v="10"/>
    <d v="2000-05-06T00:00:00"/>
    <s v="Software Test Engineer III"/>
    <x v="6"/>
    <x v="1"/>
    <s v="N"/>
    <s v="No"/>
    <n v="16"/>
    <s v="Sheridan Park"/>
    <n v="2768"/>
    <s v="NSW"/>
    <s v="Australia"/>
    <n v="9"/>
    <n v="904"/>
    <n v="0.5"/>
    <n v="5"/>
  </r>
  <r>
    <s v="Brook"/>
    <s v="Eade"/>
    <s v="Female"/>
    <n v="65"/>
    <d v="1957-11-17T00:00:00"/>
    <s v="Sales Representative"/>
    <x v="4"/>
    <x v="0"/>
    <s v="N"/>
    <s v="Yes"/>
    <n v="8"/>
    <s v="Meadow Valley Court"/>
    <n v="2330"/>
    <s v="NSW"/>
    <s v="Australia"/>
    <n v="5"/>
    <n v="904"/>
    <n v="0.5"/>
    <n v="32.5"/>
  </r>
  <r>
    <s v="Dolorita"/>
    <s v="Strutton"/>
    <s v="Female"/>
    <n v="7"/>
    <d v="1991-05-21T00:00:00"/>
    <s v="General Manager"/>
    <x v="0"/>
    <x v="1"/>
    <s v="N"/>
    <s v="No"/>
    <n v="17"/>
    <s v="Acker Pass"/>
    <n v="3178"/>
    <s v="VIC"/>
    <s v="Australia"/>
    <n v="8"/>
    <n v="904"/>
    <n v="0.5"/>
    <n v="3.5"/>
  </r>
  <r>
    <s v="Harman"/>
    <s v="A'field"/>
    <s v="Male"/>
    <n v="39"/>
    <d v="1960-12-27T00:00:00"/>
    <s v="Geologist III"/>
    <x v="0"/>
    <x v="1"/>
    <s v="N"/>
    <s v="Yes"/>
    <n v="6"/>
    <s v="Vermont Drive"/>
    <n v="4227"/>
    <s v="QLD"/>
    <s v="Australia"/>
    <n v="5"/>
    <n v="913"/>
    <n v="0.4993749999999999"/>
    <n v="19.475624999999997"/>
  </r>
  <r>
    <s v="Hildegarde"/>
    <s v="Bamb"/>
    <s v="Female"/>
    <n v="16"/>
    <d v="1961-02-10T00:00:00"/>
    <s v="Help Desk Operator"/>
    <x v="7"/>
    <x v="2"/>
    <s v="N"/>
    <s v="Yes"/>
    <n v="10"/>
    <s v="Division Parkway"/>
    <n v="3910"/>
    <s v="VIC"/>
    <s v="Australia"/>
    <n v="9"/>
    <n v="913"/>
    <n v="0.4993749999999999"/>
    <n v="7.9899999999999984"/>
  </r>
  <r>
    <s v="Ilise"/>
    <s v="Clissold"/>
    <s v="Female"/>
    <n v="58"/>
    <d v="1987-11-16T00:00:00"/>
    <s v="Developer IV"/>
    <x v="3"/>
    <x v="2"/>
    <s v="N"/>
    <s v="No"/>
    <n v="9"/>
    <s v="Comanche Plaza"/>
    <n v="2153"/>
    <s v="NSW"/>
    <s v="Australia"/>
    <n v="10"/>
    <n v="913"/>
    <n v="0.4993749999999999"/>
    <n v="28.963749999999994"/>
  </r>
  <r>
    <s v="Julita"/>
    <s v="Prene"/>
    <s v="Female"/>
    <n v="14"/>
    <d v="1979-05-16T00:00:00"/>
    <s v="Chemical Engineer"/>
    <x v="0"/>
    <x v="2"/>
    <s v="N"/>
    <s v="Yes"/>
    <n v="13"/>
    <s v="Myrtle Junction"/>
    <n v="4128"/>
    <s v="QLD"/>
    <s v="Australia"/>
    <n v="2"/>
    <n v="913"/>
    <n v="0.4993749999999999"/>
    <n v="6.9912499999999991"/>
  </r>
  <r>
    <s v="Ashlen"/>
    <s v="Willbond"/>
    <s v="Female"/>
    <n v="64"/>
    <d v="1984-05-15T00:00:00"/>
    <s v="Software Consultant"/>
    <x v="6"/>
    <x v="2"/>
    <s v="N"/>
    <s v="No"/>
    <n v="16"/>
    <s v="Grayhawk Way"/>
    <n v="3934"/>
    <s v="VIC"/>
    <s v="Australia"/>
    <n v="8"/>
    <n v="913"/>
    <n v="0.4993749999999999"/>
    <n v="31.959999999999994"/>
  </r>
  <r>
    <s v="Keely"/>
    <s v="Bointon"/>
    <s v="Female"/>
    <n v="71"/>
    <d v="1988-10-16T00:00:00"/>
    <s v="Nurse"/>
    <x v="9"/>
    <x v="2"/>
    <s v="N"/>
    <s v="No"/>
    <n v="3"/>
    <s v="Dorton Point"/>
    <n v="4154"/>
    <s v="QLD"/>
    <s v="Australia"/>
    <n v="9"/>
    <n v="913"/>
    <n v="0.4993749999999999"/>
    <n v="35.455624999999991"/>
  </r>
  <r>
    <s v="Poul"/>
    <s v="Gaskin"/>
    <s v="Male"/>
    <n v="78"/>
    <d v="1950-06-15T00:00:00"/>
    <s v="Help Desk Operator"/>
    <x v="9"/>
    <x v="2"/>
    <s v="N"/>
    <s v="No"/>
    <n v="17"/>
    <s v="Killdeer Circle"/>
    <n v="2643"/>
    <s v="NSW"/>
    <s v="Australia"/>
    <n v="2"/>
    <n v="920"/>
    <n v="0.49299999999999988"/>
    <n v="38.453999999999994"/>
  </r>
  <r>
    <s v="Sheilakathryn"/>
    <s v="Huff"/>
    <s v="Female"/>
    <n v="45"/>
    <d v="1958-05-15T00:00:00"/>
    <s v="Assistant Manager"/>
    <x v="7"/>
    <x v="2"/>
    <s v="N"/>
    <s v="Yes"/>
    <n v="14"/>
    <s v="Miller Drive"/>
    <n v="2477"/>
    <s v="NSW"/>
    <s v="Australia"/>
    <n v="6"/>
    <n v="921"/>
    <n v="0.49"/>
    <n v="22.05"/>
  </r>
  <r>
    <s v="Rubia"/>
    <s v="Evetts"/>
    <s v="Female"/>
    <n v="59"/>
    <d v="1990-12-21T00:00:00"/>
    <s v="Pharmacist"/>
    <x v="6"/>
    <x v="0"/>
    <s v="N"/>
    <s v="No"/>
    <n v="16"/>
    <s v="Miller Point"/>
    <n v="2071"/>
    <s v="NSW"/>
    <s v="Australia"/>
    <n v="9"/>
    <n v="921"/>
    <n v="0.49"/>
    <n v="28.91"/>
  </r>
  <r>
    <s v="Francklin"/>
    <s v="Cross"/>
    <s v="Male"/>
    <n v="51"/>
    <d v="1981-04-06T00:00:00"/>
    <s v="Teacher"/>
    <x v="1"/>
    <x v="0"/>
    <s v="N"/>
    <s v="Yes"/>
    <n v="3"/>
    <s v="Jackson Parkway"/>
    <n v="2231"/>
    <s v="NSW"/>
    <s v="Australia"/>
    <n v="10"/>
    <n v="921"/>
    <n v="0.49"/>
    <n v="24.99"/>
  </r>
  <r>
    <s v="Lezlie"/>
    <s v="Clemits"/>
    <s v="Female"/>
    <n v="2"/>
    <d v="1973-05-30T00:00:00"/>
    <s v="Senior Cost Accountant"/>
    <x v="2"/>
    <x v="0"/>
    <s v="N"/>
    <s v="Yes"/>
    <n v="15"/>
    <s v="Nevada Drive"/>
    <n v="2155"/>
    <s v="NSW"/>
    <s v="Australia"/>
    <n v="10"/>
    <n v="924"/>
    <n v="0.48875000000000002"/>
    <n v="0.97750000000000004"/>
  </r>
  <r>
    <s v="Kathe"/>
    <s v="Oller"/>
    <s v="Female"/>
    <n v="47"/>
    <d v="1959-08-20T00:00:00"/>
    <s v="General Manager"/>
    <x v="0"/>
    <x v="0"/>
    <s v="N"/>
    <s v="Yes"/>
    <n v="5"/>
    <s v="Loftsgordon Road"/>
    <n v="3029"/>
    <s v="VIC"/>
    <s v="Australia"/>
    <n v="4"/>
    <n v="926"/>
    <n v="0.48449999999999988"/>
    <n v="22.771499999999993"/>
  </r>
  <r>
    <s v="Dulce"/>
    <s v="Bradwell"/>
    <s v="Female"/>
    <n v="61"/>
    <d v="1957-07-03T00:00:00"/>
    <s v="Research Associate"/>
    <x v="0"/>
    <x v="0"/>
    <s v="N"/>
    <s v="No"/>
    <n v="20"/>
    <s v="Lukken Point"/>
    <n v="4159"/>
    <s v="QLD"/>
    <s v="Australia"/>
    <n v="9"/>
    <n v="926"/>
    <n v="0.48449999999999988"/>
    <n v="29.554499999999994"/>
  </r>
  <r>
    <s v="Felice"/>
    <s v="Dechelette"/>
    <s v="Male"/>
    <n v="75"/>
    <d v="1998-02-05T00:00:00"/>
    <s v="Librarian"/>
    <x v="3"/>
    <x v="2"/>
    <s v="N"/>
    <s v="No"/>
    <n v="3"/>
    <s v="Kingsford Trail"/>
    <n v="4051"/>
    <s v="QLD"/>
    <s v="Australia"/>
    <n v="4"/>
    <n v="928"/>
    <n v="0.48"/>
    <n v="36"/>
  </r>
  <r>
    <s v="Joane"/>
    <s v="Caldes"/>
    <s v="Female"/>
    <n v="84"/>
    <d v="1978-03-17T00:00:00"/>
    <s v="Senior Cost Accountant"/>
    <x v="2"/>
    <x v="2"/>
    <s v="N"/>
    <s v="Yes"/>
    <n v="13"/>
    <s v="3rd Plaza"/>
    <n v="2250"/>
    <s v="NSW"/>
    <s v="Australia"/>
    <n v="7"/>
    <n v="928"/>
    <n v="0.48"/>
    <n v="40.32"/>
  </r>
  <r>
    <s v="Ogdan"/>
    <s v="Blenkinship"/>
    <s v="Male"/>
    <n v="65"/>
    <d v="1951-01-18T00:00:00"/>
    <s v="Occupational Therapist"/>
    <x v="6"/>
    <x v="0"/>
    <s v="N"/>
    <s v="Yes"/>
    <n v="21"/>
    <s v="Texas Court"/>
    <n v="3429"/>
    <s v="VIC"/>
    <s v="Australia"/>
    <n v="5"/>
    <n v="930"/>
    <n v="0.47812500000000002"/>
    <n v="31.078125"/>
  </r>
  <r>
    <s v="Kizzee"/>
    <s v="Agget"/>
    <s v="Female"/>
    <n v="98"/>
    <d v="1976-07-25T00:00:00"/>
    <s v="Statistician II"/>
    <x v="0"/>
    <x v="1"/>
    <s v="N"/>
    <s v="No"/>
    <n v="8"/>
    <s v="Marcy Park"/>
    <n v="2213"/>
    <s v="NSW"/>
    <s v="Australia"/>
    <n v="10"/>
    <n v="930"/>
    <n v="0.47812500000000002"/>
    <n v="46.856250000000003"/>
  </r>
  <r>
    <s v="Stephi"/>
    <s v="Highton"/>
    <s v="Female"/>
    <n v="30"/>
    <d v="1987-09-09T00:00:00"/>
    <s v="Software Engineer I"/>
    <x v="9"/>
    <x v="0"/>
    <s v="N"/>
    <s v="Yes"/>
    <n v="12"/>
    <s v="Mendota Park"/>
    <n v="2154"/>
    <s v="NSW"/>
    <s v="Australia"/>
    <n v="10"/>
    <n v="930"/>
    <n v="0.47812500000000002"/>
    <n v="14.34375"/>
  </r>
  <r>
    <s v="Martino"/>
    <s v="Scoles"/>
    <s v="Male"/>
    <n v="18"/>
    <d v="1975-01-19T00:00:00"/>
    <s v="Senior Financial Analyst"/>
    <x v="2"/>
    <x v="0"/>
    <s v="N"/>
    <s v="No"/>
    <n v="14"/>
    <s v="Scofield Junction"/>
    <n v="3620"/>
    <s v="VIC"/>
    <s v="Australia"/>
    <n v="4"/>
    <n v="930"/>
    <n v="0.47812500000000002"/>
    <n v="8.6062500000000011"/>
  </r>
  <r>
    <s v="Morgen"/>
    <s v="Newport"/>
    <s v="Female"/>
    <n v="5"/>
    <d v="1960-08-31T00:00:00"/>
    <s v="Project Manager"/>
    <x v="0"/>
    <x v="0"/>
    <s v="N"/>
    <s v="No"/>
    <n v="6"/>
    <s v="Washington Center"/>
    <n v="3340"/>
    <s v="VIC"/>
    <s v="Australia"/>
    <n v="4"/>
    <n v="930"/>
    <n v="0.47812500000000002"/>
    <n v="2.390625"/>
  </r>
  <r>
    <s v="Eugenie"/>
    <s v="Brinson"/>
    <s v="Female"/>
    <n v="79"/>
    <d v="1963-08-10T00:00:00"/>
    <s v="Assistant Media Planner"/>
    <x v="3"/>
    <x v="0"/>
    <s v="N"/>
    <s v="Yes"/>
    <n v="17"/>
    <s v="Grayhawk Avenue"/>
    <n v="3073"/>
    <s v="VIC"/>
    <s v="Australia"/>
    <n v="6"/>
    <n v="936"/>
    <n v="0.47599999999999998"/>
    <n v="37.603999999999999"/>
  </r>
  <r>
    <s v="Reinold"/>
    <s v="Natt"/>
    <s v="Male"/>
    <n v="16"/>
    <d v="1964-08-23T00:00:00"/>
    <s v="Help Desk Technician"/>
    <x v="2"/>
    <x v="2"/>
    <s v="N"/>
    <s v="Yes"/>
    <n v="8"/>
    <s v="Evergreen Hill"/>
    <n v="3207"/>
    <s v="VIC"/>
    <s v="Australia"/>
    <n v="8"/>
    <n v="937"/>
    <n v="0.47"/>
    <n v="7.52"/>
  </r>
  <r>
    <s v="Jo"/>
    <s v="Roberts"/>
    <s v="Female"/>
    <n v="41"/>
    <d v="1945-10-31T00:00:00"/>
    <s v="Paralegal"/>
    <x v="2"/>
    <x v="2"/>
    <s v="N"/>
    <s v="Yes"/>
    <n v="11"/>
    <s v="Lakewood Plaza"/>
    <n v="2440"/>
    <s v="NSW"/>
    <s v="Australia"/>
    <n v="3"/>
    <n v="937"/>
    <n v="0.47"/>
    <n v="19.27"/>
  </r>
  <r>
    <s v="Jacklin"/>
    <s v="Duchant"/>
    <s v="Female"/>
    <n v="77"/>
    <d v="1940-03-18T00:00:00"/>
    <s v="Legal Assistant"/>
    <x v="8"/>
    <x v="0"/>
    <s v="N"/>
    <s v="No"/>
    <n v="17"/>
    <s v="Memorial Road"/>
    <n v="4132"/>
    <s v="QLD"/>
    <s v="Australia"/>
    <n v="4"/>
    <n v="939"/>
    <n v="0.46750000000000003"/>
    <n v="35.997500000000002"/>
  </r>
  <r>
    <s v="Colas"/>
    <s v="Gabbitas"/>
    <s v="Male"/>
    <n v="98"/>
    <d v="1946-09-09T00:00:00"/>
    <s v="Staff Scientist"/>
    <x v="4"/>
    <x v="2"/>
    <s v="N"/>
    <s v="No"/>
    <n v="20"/>
    <s v="Elka Place"/>
    <n v="2166"/>
    <s v="NSW"/>
    <s v="Australia"/>
    <n v="9"/>
    <n v="939"/>
    <n v="0.46750000000000003"/>
    <n v="45.815000000000005"/>
  </r>
  <r>
    <s v="Claudetta"/>
    <s v="Ricciardiello"/>
    <s v="Female"/>
    <n v="61"/>
    <d v="1974-04-30T00:00:00"/>
    <s v="Internal Auditor"/>
    <x v="2"/>
    <x v="0"/>
    <s v="N"/>
    <s v="Yes"/>
    <n v="21"/>
    <s v="Schurz Parkway"/>
    <n v="3181"/>
    <s v="VIC"/>
    <s v="Australia"/>
    <n v="8"/>
    <n v="939"/>
    <n v="0.46750000000000003"/>
    <n v="28.517500000000002"/>
  </r>
  <r>
    <s v="Angele"/>
    <s v="Cadore"/>
    <s v="Female"/>
    <n v="5"/>
    <d v="1954-09-06T00:00:00"/>
    <s v="Chief Design Engineer"/>
    <x v="7"/>
    <x v="0"/>
    <s v="N"/>
    <s v="Yes"/>
    <n v="7"/>
    <s v="Amoth Court"/>
    <n v="4125"/>
    <s v="QLD"/>
    <s v="Australia"/>
    <n v="7"/>
    <n v="939"/>
    <n v="0.46750000000000003"/>
    <n v="2.3375000000000004"/>
  </r>
  <r>
    <s v="Cicily"/>
    <s v="Hast"/>
    <s v="Female"/>
    <n v="63"/>
    <d v="1971-04-26T00:00:00"/>
    <s v="Food Chemist"/>
    <x v="6"/>
    <x v="1"/>
    <s v="N"/>
    <s v="Yes"/>
    <n v="8"/>
    <s v="Burning Wood Way"/>
    <n v="2478"/>
    <s v="NSW"/>
    <s v="Australia"/>
    <n v="3"/>
    <n v="939"/>
    <n v="0.46750000000000003"/>
    <n v="29.452500000000001"/>
  </r>
  <r>
    <s v="Harland"/>
    <s v="Messenger"/>
    <s v="Male"/>
    <n v="90"/>
    <d v="1974-05-28T00:00:00"/>
    <s v="Software Test Engineer I"/>
    <x v="4"/>
    <x v="0"/>
    <s v="N"/>
    <s v="No"/>
    <n v="8"/>
    <s v="Crownhardt Center"/>
    <n v="3934"/>
    <s v="VIC"/>
    <s v="Australia"/>
    <n v="10"/>
    <n v="944"/>
    <n v="0.46"/>
    <n v="41.4"/>
  </r>
  <r>
    <s v="Sim"/>
    <s v="Constantinou"/>
    <s v="Male"/>
    <n v="91"/>
    <d v="1992-08-09T00:00:00"/>
    <s v="Analog Circuit Design manager"/>
    <x v="1"/>
    <x v="0"/>
    <s v="N"/>
    <s v="No"/>
    <n v="5"/>
    <s v="Loomis Park"/>
    <n v="2010"/>
    <s v="NSW"/>
    <s v="Australia"/>
    <n v="9"/>
    <n v="944"/>
    <n v="0.46"/>
    <n v="41.86"/>
  </r>
  <r>
    <s v="Shanon"/>
    <s v="Rolfe"/>
    <s v="Female"/>
    <n v="63"/>
    <d v="1941-08-19T00:00:00"/>
    <s v="Sales Representative"/>
    <x v="4"/>
    <x v="2"/>
    <s v="N"/>
    <s v="No"/>
    <n v="8"/>
    <s v="Cottonwood Point"/>
    <n v="2530"/>
    <s v="NSW"/>
    <s v="Australia"/>
    <n v="7"/>
    <n v="944"/>
    <n v="0.46"/>
    <n v="28.98"/>
  </r>
  <r>
    <s v="Chryste"/>
    <s v="Oddboy"/>
    <s v="Female"/>
    <n v="44"/>
    <d v="1988-08-22T00:00:00"/>
    <s v="Software Engineer III"/>
    <x v="0"/>
    <x v="2"/>
    <s v="N"/>
    <s v="Yes"/>
    <n v="4"/>
    <s v="Maryland Alley"/>
    <n v="2320"/>
    <s v="NSW"/>
    <s v="Australia"/>
    <n v="9"/>
    <n v="947"/>
    <n v="0.45900000000000002"/>
    <n v="20.196000000000002"/>
  </r>
  <r>
    <s v="Edin"/>
    <s v="Patinkin"/>
    <s v="Female"/>
    <n v="35"/>
    <d v="1992-03-26T00:00:00"/>
    <s v="Account Executive"/>
    <x v="6"/>
    <x v="0"/>
    <s v="N"/>
    <s v="No"/>
    <n v="17"/>
    <s v="Milwaukee Hill"/>
    <n v="3015"/>
    <s v="VIC"/>
    <s v="Australia"/>
    <n v="4"/>
    <n v="948"/>
    <n v="0.45687499999999998"/>
    <n v="15.990625"/>
  </r>
  <r>
    <s v="Nolly"/>
    <s v="Ivanchikov"/>
    <s v="Male"/>
    <n v="13"/>
    <d v="1994-02-10T00:00:00"/>
    <s v="Help Desk Operator"/>
    <x v="0"/>
    <x v="2"/>
    <s v="N"/>
    <s v="Yes"/>
    <n v="11"/>
    <s v="Kropf Hill"/>
    <n v="2049"/>
    <s v="NSW"/>
    <s v="Australia"/>
    <n v="11"/>
    <n v="948"/>
    <n v="0.45687499999999998"/>
    <n v="5.9393750000000001"/>
  </r>
  <r>
    <s v="Michele"/>
    <s v="Pammenter"/>
    <s v="Male"/>
    <n v="23"/>
    <d v="1983-06-26T00:00:00"/>
    <s v="Teacher"/>
    <x v="6"/>
    <x v="2"/>
    <s v="N"/>
    <s v="No"/>
    <n v="2"/>
    <s v="Mesta Road"/>
    <n v="3198"/>
    <s v="VIC"/>
    <s v="Australia"/>
    <n v="8"/>
    <n v="948"/>
    <n v="0.45687499999999998"/>
    <n v="10.508125"/>
  </r>
  <r>
    <s v="Liane"/>
    <s v="Abelevitz"/>
    <s v="Female"/>
    <n v="26"/>
    <d v="1976-11-25T00:00:00"/>
    <s v="Operator"/>
    <x v="7"/>
    <x v="0"/>
    <s v="N"/>
    <s v="No"/>
    <n v="3"/>
    <s v="Hovde Way"/>
    <n v="3153"/>
    <s v="VIC"/>
    <s v="Australia"/>
    <n v="7"/>
    <n v="951"/>
    <n v="0.45050000000000001"/>
    <n v="11.713000000000001"/>
  </r>
  <r>
    <s v="Philbert"/>
    <s v="Bangs"/>
    <s v="Male"/>
    <n v="67"/>
    <d v="1966-03-03T00:00:00"/>
    <s v="Environmental Specialist"/>
    <x v="5"/>
    <x v="0"/>
    <s v="N"/>
    <s v="Yes"/>
    <n v="6"/>
    <s v="Moose Court"/>
    <n v="4500"/>
    <s v="QLD"/>
    <s v="Australia"/>
    <n v="7"/>
    <n v="951"/>
    <n v="0.45050000000000001"/>
    <n v="30.183500000000002"/>
  </r>
  <r>
    <s v="Lyndell"/>
    <s v="Jereatt"/>
    <s v="Female"/>
    <n v="14"/>
    <d v="1994-11-28T00:00:00"/>
    <s v="Payment Adjustment Coordinator"/>
    <x v="7"/>
    <x v="2"/>
    <s v="N"/>
    <s v="No"/>
    <n v="13"/>
    <s v="Monterey Plaza"/>
    <n v="2122"/>
    <s v="NSW"/>
    <s v="Australia"/>
    <n v="12"/>
    <n v="954"/>
    <n v="0.45"/>
    <n v="6.3"/>
  </r>
  <r>
    <s v="Maximilien"/>
    <s v="Bourget"/>
    <s v="Male"/>
    <n v="12"/>
    <d v="1969-04-29T00:00:00"/>
    <s v="Geologist I"/>
    <x v="2"/>
    <x v="0"/>
    <s v="N"/>
    <s v="Yes"/>
    <n v="6"/>
    <s v="Loftsgordon Hill"/>
    <n v="3337"/>
    <s v="VIC"/>
    <s v="Australia"/>
    <n v="7"/>
    <n v="956"/>
    <n v="0.44624999999999998"/>
    <n v="5.3549999999999995"/>
  </r>
  <r>
    <s v="Benedikta"/>
    <s v="Naptin"/>
    <s v="Female"/>
    <n v="59"/>
    <d v="1995-08-13T00:00:00"/>
    <s v="Operator"/>
    <x v="4"/>
    <x v="0"/>
    <s v="N"/>
    <s v="Yes"/>
    <n v="15"/>
    <s v="Fieldstone Park"/>
    <n v="2121"/>
    <s v="NSW"/>
    <s v="Australia"/>
    <n v="11"/>
    <n v="956"/>
    <n v="0.44624999999999998"/>
    <n v="26.328749999999999"/>
  </r>
  <r>
    <s v="Rhodie"/>
    <s v="Gaskall"/>
    <s v="Female"/>
    <n v="83"/>
    <d v="1964-02-01T00:00:00"/>
    <s v="VP Quality Control"/>
    <x v="7"/>
    <x v="0"/>
    <s v="N"/>
    <s v="Yes"/>
    <n v="9"/>
    <s v="Pierstorff Alley"/>
    <n v="4170"/>
    <s v="QLD"/>
    <s v="Australia"/>
    <n v="9"/>
    <n v="956"/>
    <n v="0.44624999999999998"/>
    <n v="37.03875"/>
  </r>
  <r>
    <s v="Afton"/>
    <s v="Andrassy"/>
    <s v="Female"/>
    <n v="78"/>
    <d v="1998-10-14T00:00:00"/>
    <s v="Web Designer II"/>
    <x v="4"/>
    <x v="0"/>
    <s v="N"/>
    <s v="No"/>
    <n v="7"/>
    <s v="Cody Alley"/>
    <n v="3075"/>
    <s v="VIC"/>
    <s v="Australia"/>
    <n v="8"/>
    <n v="956"/>
    <n v="0.44624999999999998"/>
    <n v="34.807499999999997"/>
  </r>
  <r>
    <s v="Blondell"/>
    <s v="Dibdall"/>
    <s v="Female"/>
    <n v="62"/>
    <d v="1967-01-03T00:00:00"/>
    <s v="Programmer III"/>
    <x v="7"/>
    <x v="0"/>
    <s v="N"/>
    <s v="No"/>
    <n v="4"/>
    <s v="Bunting Pass"/>
    <n v="3048"/>
    <s v="VIC"/>
    <s v="Australia"/>
    <n v="4"/>
    <n v="960"/>
    <n v="0.442"/>
    <n v="27.404"/>
  </r>
  <r>
    <s v="Sonia"/>
    <s v="Dunstall"/>
    <s v="Female"/>
    <n v="0"/>
    <d v="1975-07-30T00:00:00"/>
    <s v="Accountant III"/>
    <x v="2"/>
    <x v="0"/>
    <s v="N"/>
    <s v="No"/>
    <n v="10"/>
    <s v="Park Meadow Hill"/>
    <n v="2570"/>
    <s v="NSW"/>
    <s v="Australia"/>
    <n v="9"/>
    <n v="960"/>
    <n v="0.442"/>
    <n v="0"/>
  </r>
  <r>
    <s v="Benedikt"/>
    <s v="Adamou"/>
    <s v="Male"/>
    <n v="15"/>
    <d v="1987-01-15T00:00:00"/>
    <s v="Recruiting Manager"/>
    <x v="6"/>
    <x v="0"/>
    <s v="N"/>
    <s v="No"/>
    <n v="11"/>
    <s v="Bluestem Pass"/>
    <n v="3564"/>
    <s v="VIC"/>
    <s v="Australia"/>
    <n v="3"/>
    <n v="960"/>
    <n v="0.442"/>
    <n v="6.63"/>
  </r>
  <r>
    <s v="Don"/>
    <s v="Spratling"/>
    <s v="Male"/>
    <n v="82"/>
    <d v="1969-01-05T00:00:00"/>
    <s v="Associate Professor"/>
    <x v="1"/>
    <x v="1"/>
    <s v="N"/>
    <s v="Yes"/>
    <n v="7"/>
    <s v="Erie Point"/>
    <n v="2760"/>
    <s v="NSW"/>
    <s v="Australia"/>
    <n v="10"/>
    <n v="963"/>
    <n v="0.44"/>
    <n v="36.08"/>
  </r>
  <r>
    <s v="Moll"/>
    <s v="Ogilby"/>
    <s v="Female"/>
    <n v="25"/>
    <d v="1980-12-19T00:00:00"/>
    <s v="Research Assistant III"/>
    <x v="0"/>
    <x v="0"/>
    <s v="N"/>
    <s v="Yes"/>
    <n v="13"/>
    <s v="Hansons Crossing"/>
    <n v="4123"/>
    <s v="QLD"/>
    <s v="Australia"/>
    <n v="6"/>
    <n v="963"/>
    <n v="0.44"/>
    <n v="11"/>
  </r>
  <r>
    <s v="Jammie"/>
    <s v="Seldner"/>
    <s v="Female"/>
    <n v="42"/>
    <d v="1975-02-25T00:00:00"/>
    <s v="Human Resources Manager"/>
    <x v="6"/>
    <x v="0"/>
    <s v="N"/>
    <s v="Yes"/>
    <n v="15"/>
    <s v="Saint Paul Junction"/>
    <n v="2066"/>
    <s v="NSW"/>
    <s v="Australia"/>
    <n v="10"/>
    <n v="963"/>
    <n v="0.44"/>
    <n v="18.48"/>
  </r>
  <r>
    <s v="Inglis"/>
    <s v="Pickaver"/>
    <s v="Male"/>
    <n v="33"/>
    <d v="1994-06-25T00:00:00"/>
    <s v="Product Engineer"/>
    <x v="9"/>
    <x v="1"/>
    <s v="N"/>
    <s v="No"/>
    <n v="1"/>
    <s v="Armistice Plaza"/>
    <n v="2770"/>
    <s v="NSW"/>
    <s v="Australia"/>
    <n v="8"/>
    <n v="963"/>
    <n v="0.44"/>
    <n v="14.52"/>
  </r>
  <r>
    <s v="Clarabelle"/>
    <s v="Broschek"/>
    <s v="Female"/>
    <n v="6"/>
    <d v="1963-08-25T00:00:00"/>
    <s v="Geological Engineer"/>
    <x v="0"/>
    <x v="0"/>
    <s v="N"/>
    <s v="No"/>
    <n v="18"/>
    <s v="Pennsylvania Crossing"/>
    <n v="4035"/>
    <s v="QLD"/>
    <s v="Australia"/>
    <n v="6"/>
    <n v="967"/>
    <n v="0.43562499999999987"/>
    <n v="2.6137499999999991"/>
  </r>
  <r>
    <s v="Tillie"/>
    <s v="Bisseker"/>
    <s v="Female"/>
    <n v="74"/>
    <d v="1960-08-10T00:00:00"/>
    <s v="Civil Engineer"/>
    <x v="0"/>
    <x v="2"/>
    <s v="N"/>
    <s v="No"/>
    <n v="14"/>
    <s v="Barnett Avenue"/>
    <n v="2104"/>
    <s v="NSW"/>
    <s v="Australia"/>
    <n v="12"/>
    <n v="967"/>
    <n v="0.43562499999999987"/>
    <n v="32.236249999999991"/>
  </r>
  <r>
    <s v="Irving"/>
    <s v="Babcock"/>
    <s v="Male"/>
    <n v="60"/>
    <d v="1986-01-17T00:00:00"/>
    <s v="Dental Hygienist"/>
    <x v="6"/>
    <x v="2"/>
    <s v="N"/>
    <s v="Yes"/>
    <n v="15"/>
    <s v="Killdeer Crossing"/>
    <n v="2705"/>
    <s v="NSW"/>
    <s v="Australia"/>
    <n v="1"/>
    <n v="967"/>
    <n v="0.43562499999999987"/>
    <n v="26.137499999999992"/>
  </r>
  <r>
    <s v="Evered"/>
    <s v="Gludor"/>
    <s v="Male"/>
    <n v="3"/>
    <d v="1951-04-30T00:00:00"/>
    <s v="Electrical Engineer"/>
    <x v="0"/>
    <x v="2"/>
    <s v="N"/>
    <s v="Yes"/>
    <n v="15"/>
    <s v="Sloan Junction"/>
    <n v="2168"/>
    <s v="NSW"/>
    <s v="Australia"/>
    <n v="8"/>
    <n v="967"/>
    <n v="0.43562499999999987"/>
    <n v="1.3068749999999996"/>
  </r>
  <r>
    <s v="Mavra"/>
    <s v="Finan"/>
    <s v="Female"/>
    <n v="30"/>
    <d v="1967-08-23T00:00:00"/>
    <s v="Nurse"/>
    <x v="1"/>
    <x v="1"/>
    <s v="N"/>
    <s v="Yes"/>
    <n v="4"/>
    <s v="Shopko Way"/>
    <n v="2034"/>
    <s v="NSW"/>
    <s v="Australia"/>
    <n v="9"/>
    <n v="967"/>
    <n v="0.43562499999999987"/>
    <n v="13.068749999999996"/>
  </r>
  <r>
    <s v="Alex"/>
    <s v="Patshull"/>
    <s v="Female"/>
    <n v="37"/>
    <d v="1966-01-02T00:00:00"/>
    <s v="Senior Quality Engineer"/>
    <x v="4"/>
    <x v="0"/>
    <s v="N"/>
    <s v="Yes"/>
    <n v="13"/>
    <s v="High Crossing Way"/>
    <n v="4165"/>
    <s v="QLD"/>
    <s v="Australia"/>
    <n v="5"/>
    <n v="974"/>
    <n v="0.42499999999999999"/>
    <n v="15.725"/>
  </r>
  <r>
    <s v="Aundrea"/>
    <s v="Outridge"/>
    <s v="Female"/>
    <n v="77"/>
    <d v="2001-01-24T00:00:00"/>
    <s v="Structural Engineer"/>
    <x v="2"/>
    <x v="1"/>
    <s v="N"/>
    <s v="Yes"/>
    <n v="10"/>
    <s v="Columbus Lane"/>
    <n v="3186"/>
    <s v="VIC"/>
    <s v="Australia"/>
    <n v="12"/>
    <n v="974"/>
    <n v="0.42499999999999999"/>
    <n v="32.725000000000001"/>
  </r>
  <r>
    <s v="Amby"/>
    <s v="Bodega"/>
    <s v="Male"/>
    <n v="63"/>
    <d v="1968-06-12T00:00:00"/>
    <s v="Recruiter"/>
    <x v="7"/>
    <x v="1"/>
    <s v="N"/>
    <s v="Yes"/>
    <n v="17"/>
    <s v="Declaration Street"/>
    <n v="3810"/>
    <s v="VIC"/>
    <s v="Australia"/>
    <n v="6"/>
    <n v="974"/>
    <n v="0.42499999999999999"/>
    <n v="26.774999999999999"/>
  </r>
  <r>
    <s v="Esme"/>
    <s v="Pilipets"/>
    <s v="Male"/>
    <n v="15"/>
    <d v="1967-05-06T00:00:00"/>
    <s v="Environmental Tech"/>
    <x v="6"/>
    <x v="0"/>
    <s v="N"/>
    <s v="Yes"/>
    <n v="5"/>
    <s v="Ruskin Way"/>
    <n v="3228"/>
    <s v="VIC"/>
    <s v="Australia"/>
    <n v="9"/>
    <n v="977"/>
    <n v="0.42"/>
    <n v="6.3"/>
  </r>
  <r>
    <s v="Beverly"/>
    <s v="Domnick"/>
    <s v="Female"/>
    <n v="56"/>
    <d v="1938-12-10T00:00:00"/>
    <s v="Structural Analysis Engineer"/>
    <x v="5"/>
    <x v="0"/>
    <s v="N"/>
    <s v="No"/>
    <n v="9"/>
    <s v="Burning Wood Junction"/>
    <n v="2232"/>
    <s v="NSW"/>
    <s v="Australia"/>
    <n v="10"/>
    <n v="977"/>
    <n v="0.42"/>
    <n v="23.52"/>
  </r>
  <r>
    <s v="Artemis"/>
    <s v="Swanson"/>
    <s v="Male"/>
    <n v="77"/>
    <d v="1977-02-12T00:00:00"/>
    <s v="Web Designer II"/>
    <x v="8"/>
    <x v="0"/>
    <s v="N"/>
    <s v="Yes"/>
    <n v="13"/>
    <s v="Melvin Park"/>
    <n v="3810"/>
    <s v="VIC"/>
    <s v="Australia"/>
    <n v="5"/>
    <n v="979"/>
    <n v="0.41649999999999998"/>
    <n v="32.070499999999996"/>
  </r>
  <r>
    <s v="Daryle"/>
    <s v="Marginson"/>
    <s v="Male"/>
    <n v="93"/>
    <d v="1986-06-27T00:00:00"/>
    <s v="Environmental Tech"/>
    <x v="8"/>
    <x v="0"/>
    <s v="N"/>
    <s v="Yes"/>
    <n v="9"/>
    <s v="Ohio Place"/>
    <n v="2121"/>
    <s v="NSW"/>
    <s v="Australia"/>
    <n v="12"/>
    <n v="979"/>
    <n v="0.41649999999999998"/>
    <n v="38.734499999999997"/>
  </r>
  <r>
    <s v="Tyne"/>
    <s v="Anshell"/>
    <s v="Female"/>
    <n v="71"/>
    <d v="1992-04-08T00:00:00"/>
    <s v="Mechanical Systems Engineer"/>
    <x v="7"/>
    <x v="0"/>
    <s v="N"/>
    <s v="Yes"/>
    <n v="3"/>
    <s v="Sutherland Terrace"/>
    <n v="2560"/>
    <s v="NSW"/>
    <s v="Australia"/>
    <n v="8"/>
    <n v="979"/>
    <n v="0.41649999999999998"/>
    <n v="29.5715"/>
  </r>
  <r>
    <s v="Leona"/>
    <s v="Shorrock"/>
    <s v="Female"/>
    <n v="83"/>
    <d v="1951-08-23T00:00:00"/>
    <s v="Senior Quality Engineer"/>
    <x v="2"/>
    <x v="1"/>
    <s v="N"/>
    <s v="Yes"/>
    <n v="22"/>
    <s v="Grim Avenue"/>
    <n v="4720"/>
    <s v="QLD"/>
    <s v="Australia"/>
    <n v="1"/>
    <n v="979"/>
    <n v="0.41649999999999998"/>
    <n v="34.569499999999998"/>
  </r>
  <r>
    <s v="Bertrando"/>
    <s v="Carass"/>
    <s v="Male"/>
    <n v="45"/>
    <d v="1956-06-25T00:00:00"/>
    <s v="Sales Associate"/>
    <x v="1"/>
    <x v="0"/>
    <s v="N"/>
    <s v="No"/>
    <n v="8"/>
    <s v="Quincy Road"/>
    <n v="2565"/>
    <s v="NSW"/>
    <s v="Australia"/>
    <n v="5"/>
    <n v="983"/>
    <n v="0.41"/>
    <n v="18.45"/>
  </r>
  <r>
    <s v="Augusta"/>
    <s v="Munns"/>
    <s v="Female"/>
    <n v="5"/>
    <d v="1951-09-17T00:00:00"/>
    <s v="Quality Control Specialist"/>
    <x v="7"/>
    <x v="0"/>
    <s v="N"/>
    <s v="No"/>
    <n v="21"/>
    <s v="Memorial Avenue"/>
    <n v="2074"/>
    <s v="NSW"/>
    <s v="Australia"/>
    <n v="11"/>
    <n v="983"/>
    <n v="0.41"/>
    <n v="2.0499999999999998"/>
  </r>
  <r>
    <s v="Lauralee"/>
    <s v="Fudge"/>
    <s v="Female"/>
    <n v="83"/>
    <d v="1987-09-21T00:00:00"/>
    <s v="Research Nurse"/>
    <x v="6"/>
    <x v="0"/>
    <s v="N"/>
    <s v="No"/>
    <n v="15"/>
    <s v="Monument Park"/>
    <n v="3277"/>
    <s v="VIC"/>
    <s v="Australia"/>
    <n v="4"/>
    <n v="985"/>
    <n v="0.40799999999999997"/>
    <n v="33.863999999999997"/>
  </r>
  <r>
    <s v="Consalve"/>
    <s v="Ballay"/>
    <s v="Male"/>
    <n v="41"/>
    <d v="1959-09-18T00:00:00"/>
    <s v="Web Developer I"/>
    <x v="5"/>
    <x v="0"/>
    <s v="N"/>
    <s v="Yes"/>
    <n v="7"/>
    <s v="Village Terrace"/>
    <n v="2250"/>
    <s v="NSW"/>
    <s v="Australia"/>
    <n v="8"/>
    <n v="987"/>
    <n v="0.4"/>
    <n v="16.400000000000002"/>
  </r>
  <r>
    <s v="Lolly"/>
    <s v="Prewer"/>
    <s v="Female"/>
    <n v="44"/>
    <d v="1997-10-23T00:00:00"/>
    <s v="Geologist I"/>
    <x v="6"/>
    <x v="0"/>
    <s v="N"/>
    <s v="No"/>
    <n v="15"/>
    <s v="Coolidge Center"/>
    <n v="2620"/>
    <s v="NSW"/>
    <s v="Australia"/>
    <n v="7"/>
    <n v="988"/>
    <n v="0.39950000000000002"/>
    <n v="17.577999999999999"/>
  </r>
  <r>
    <s v="Vyky"/>
    <s v="Pegg"/>
    <s v="Female"/>
    <n v="64"/>
    <d v="1943-03-15T00:00:00"/>
    <s v="Quality Control Specialist"/>
    <x v="0"/>
    <x v="0"/>
    <s v="N"/>
    <s v="Yes"/>
    <n v="11"/>
    <s v="Anniversary Terrace"/>
    <n v="2322"/>
    <s v="NSW"/>
    <s v="Australia"/>
    <n v="7"/>
    <n v="988"/>
    <n v="0.39950000000000002"/>
    <n v="25.568000000000001"/>
  </r>
  <r>
    <s v="Jermaine"/>
    <s v="Bagshawe"/>
    <s v="Female"/>
    <n v="60"/>
    <d v="1954-05-14T00:00:00"/>
    <s v="Help Desk Operator"/>
    <x v="1"/>
    <x v="0"/>
    <s v="N"/>
    <s v="Yes"/>
    <n v="9"/>
    <s v="Briar Crest Drive"/>
    <n v="4209"/>
    <s v="QLD"/>
    <s v="Australia"/>
    <n v="6"/>
    <n v="988"/>
    <n v="0.39950000000000002"/>
    <n v="23.970000000000002"/>
  </r>
  <r>
    <s v="Bryan"/>
    <s v="Jachtym"/>
    <s v="Male"/>
    <n v="59"/>
    <d v="1974-05-15T00:00:00"/>
    <s v="Automation Specialist I"/>
    <x v="0"/>
    <x v="0"/>
    <s v="N"/>
    <s v="Yes"/>
    <n v="15"/>
    <s v="Moland Crossing"/>
    <n v="3356"/>
    <s v="VIC"/>
    <s v="Australia"/>
    <n v="3"/>
    <n v="988"/>
    <n v="0.39950000000000002"/>
    <n v="23.570500000000003"/>
  </r>
  <r>
    <s v="Renie"/>
    <s v="Laundon"/>
    <s v="Female"/>
    <n v="32"/>
    <d v="1973-12-18T00:00:00"/>
    <s v="Assistant Media Planner"/>
    <x v="3"/>
    <x v="0"/>
    <s v="N"/>
    <s v="Yes"/>
    <n v="8"/>
    <s v="Shelley Pass"/>
    <n v="4118"/>
    <s v="QLD"/>
    <s v="Australia"/>
    <n v="3"/>
    <n v="993"/>
    <n v="0.39100000000000001"/>
    <n v="12.512"/>
  </r>
  <r>
    <s v="Weidar"/>
    <s v="Etheridge"/>
    <s v="Male"/>
    <n v="38"/>
    <d v="1959-07-13T00:00:00"/>
    <s v="Compensation Analyst"/>
    <x v="2"/>
    <x v="0"/>
    <s v="N"/>
    <s v="Yes"/>
    <n v="6"/>
    <s v="Jay Point"/>
    <n v="2422"/>
    <s v="NSW"/>
    <s v="Australia"/>
    <n v="4"/>
    <n v="994"/>
    <n v="0.38250000000000001"/>
    <n v="14.535"/>
  </r>
  <r>
    <s v="Datha"/>
    <s v="Fishburn"/>
    <s v="Female"/>
    <n v="15"/>
    <d v="1990-07-02T00:00:00"/>
    <s v="Office Assistant IV"/>
    <x v="4"/>
    <x v="0"/>
    <s v="N"/>
    <s v="No"/>
    <n v="3"/>
    <s v="Caliangt Way"/>
    <n v="3079"/>
    <s v="VIC"/>
    <s v="Australia"/>
    <n v="12"/>
    <n v="994"/>
    <n v="0.38250000000000001"/>
    <n v="5.7374999999999998"/>
  </r>
  <r>
    <s v="Ferdinand"/>
    <s v="Romanetti"/>
    <s v="Male"/>
    <n v="60"/>
    <d v="1959-10-07T00:00:00"/>
    <s v="Paralegal"/>
    <x v="2"/>
    <x v="1"/>
    <s v="N"/>
    <s v="No"/>
    <n v="9"/>
    <s v="Sloan Way"/>
    <n v="2200"/>
    <s v="NSW"/>
    <s v="Australia"/>
    <n v="7"/>
    <n v="996"/>
    <n v="0.374"/>
    <n v="22.44"/>
  </r>
  <r>
    <s v="Burk"/>
    <s v="Wortley"/>
    <s v="Male"/>
    <n v="22"/>
    <d v="2001-10-17T00:00:00"/>
    <s v="Senior Sales Associate"/>
    <x v="6"/>
    <x v="0"/>
    <s v="N"/>
    <s v="No"/>
    <n v="6"/>
    <s v="Union Crossing"/>
    <n v="2196"/>
    <s v="NSW"/>
    <s v="Australia"/>
    <n v="10"/>
    <n v="997"/>
    <n v="0.35699999999999998"/>
    <n v="7.8539999999999992"/>
  </r>
  <r>
    <s v="Melloney"/>
    <s v="Temby"/>
    <s v="Female"/>
    <n v="17"/>
    <d v="1954-10-05T00:00:00"/>
    <s v="Budget/Accounting Analyst IV"/>
    <x v="2"/>
    <x v="1"/>
    <s v="N"/>
    <s v="Yes"/>
    <n v="15"/>
    <s v="Fair Oaks Junction"/>
    <n v="4702"/>
    <s v="QLD"/>
    <s v="Australia"/>
    <n v="2"/>
    <n v="997"/>
    <n v="0.35699999999999998"/>
    <n v="6.069"/>
  </r>
  <r>
    <s v="Dickie"/>
    <s v="Cubbini"/>
    <s v="Male"/>
    <n v="30"/>
    <d v="1952-12-17T00:00:00"/>
    <s v="Financial Advisor"/>
    <x v="2"/>
    <x v="0"/>
    <s v="N"/>
    <s v="Yes"/>
    <n v="19"/>
    <s v="Victoria Way"/>
    <n v="4215"/>
    <s v="QLD"/>
    <s v="Australia"/>
    <n v="2"/>
    <n v="997"/>
    <n v="0.35699999999999998"/>
    <n v="10.709999999999999"/>
  </r>
  <r>
    <s v="Sylas"/>
    <s v="Duffill"/>
    <s v="Male"/>
    <n v="56"/>
    <d v="1955-10-02T00:00:00"/>
    <s v="Staff Accountant IV"/>
    <x v="1"/>
    <x v="0"/>
    <s v="N"/>
    <s v="Yes"/>
    <n v="14"/>
    <s v="Grover Drive"/>
    <n v="2010"/>
    <s v="NSW"/>
    <s v="Australia"/>
    <n v="9"/>
    <n v="1000"/>
    <n v="0.34"/>
    <n v="19.04000000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">
  <r>
    <s v="Chickie"/>
    <s v="Brister"/>
    <s v="Male"/>
    <x v="0"/>
    <d v="1957-07-12T00:00:00"/>
    <s v="General Manager"/>
    <s v="Manufacturing"/>
    <x v="0"/>
    <s v="N"/>
    <s v="Yes"/>
    <n v="14"/>
    <s v="Shopko Center"/>
    <n v="4500"/>
    <x v="0"/>
    <s v="Australia"/>
    <n v="6"/>
    <n v="1"/>
    <n v="1.71875"/>
    <n v="147.8125"/>
    <n v="1"/>
  </r>
  <r>
    <s v="Morly"/>
    <s v="Genery"/>
    <s v="Male"/>
    <x v="1"/>
    <d v="1970-03-22T00:00:00"/>
    <s v="Structural Engineer"/>
    <s v="Property"/>
    <x v="0"/>
    <s v="N"/>
    <s v="No"/>
    <n v="16"/>
    <s v="Mccormick Park"/>
    <n v="2113"/>
    <x v="1"/>
    <s v="Australia"/>
    <n v="11"/>
    <n v="1"/>
    <n v="1.71875"/>
    <n v="118.59375"/>
    <n v="2"/>
  </r>
  <r>
    <s v="Ardelis"/>
    <s v="Forrester"/>
    <s v="Female"/>
    <x v="2"/>
    <d v="1974-08-28T00:00:00"/>
    <s v="Senior Cost Accountant"/>
    <s v="Financial Services"/>
    <x v="1"/>
    <s v="N"/>
    <s v="No"/>
    <n v="10"/>
    <s v="Colorado Crossing"/>
    <n v="3505"/>
    <x v="2"/>
    <s v="Australia"/>
    <n v="5"/>
    <n v="1"/>
    <n v="1.71875"/>
    <n v="17.1875"/>
    <n v="3"/>
  </r>
  <r>
    <s v="Lucine"/>
    <s v="Stutt"/>
    <s v="Female"/>
    <x v="3"/>
    <d v="1979-01-28T00:00:00"/>
    <s v="Account Representative III"/>
    <s v="Manufacturing"/>
    <x v="1"/>
    <s v="N"/>
    <s v="Yes"/>
    <n v="5"/>
    <s v="Annamark Plaza"/>
    <n v="4814"/>
    <x v="0"/>
    <s v="Australia"/>
    <n v="1"/>
    <n v="4"/>
    <n v="1.703125"/>
    <n v="109"/>
    <n v="4"/>
  </r>
  <r>
    <s v="Melinda"/>
    <s v="Hadlee"/>
    <s v="Female"/>
    <x v="4"/>
    <d v="1965-09-21T00:00:00"/>
    <s v="Financial Analyst"/>
    <s v="Financial Services"/>
    <x v="1"/>
    <s v="N"/>
    <s v="No"/>
    <n v="19"/>
    <s v="Montana Place"/>
    <n v="2093"/>
    <x v="1"/>
    <s v="Australia"/>
    <n v="9"/>
    <n v="4"/>
    <n v="1.703125"/>
    <n v="57.90625"/>
    <n v="5"/>
  </r>
  <r>
    <s v="Druci"/>
    <s v="Brandli"/>
    <s v="Female"/>
    <x v="5"/>
    <d v="1951-04-29T00:00:00"/>
    <s v="Assistant Media Planner"/>
    <s v="Entertainment"/>
    <x v="2"/>
    <s v="N"/>
    <s v="Yes"/>
    <n v="22"/>
    <s v="Pearson Terrace"/>
    <n v="4075"/>
    <x v="0"/>
    <s v="Australia"/>
    <n v="7"/>
    <n v="6"/>
    <n v="1.671875"/>
    <n v="65.203125"/>
    <n v="6"/>
  </r>
  <r>
    <s v="Rutledge"/>
    <s v="Hallt"/>
    <s v="Male"/>
    <x v="6"/>
    <d v="1976-10-06T00:00:00"/>
    <s v="Compensation Analyst"/>
    <s v="Financial Services"/>
    <x v="0"/>
    <s v="N"/>
    <s v="No"/>
    <n v="8"/>
    <s v="Nevada Crossing"/>
    <n v="2620"/>
    <x v="1"/>
    <s v="Australia"/>
    <n v="7"/>
    <n v="6"/>
    <n v="1.671875"/>
    <n v="38.453125"/>
    <n v="7"/>
  </r>
  <r>
    <s v="Nancie"/>
    <s v="Vian"/>
    <s v="Female"/>
    <x v="7"/>
    <d v="1972-12-27T00:00:00"/>
    <s v="Human Resources Assistant II"/>
    <s v="Retail"/>
    <x v="0"/>
    <s v="N"/>
    <s v="Yes"/>
    <n v="10"/>
    <s v="Carioca Point"/>
    <n v="4814"/>
    <x v="0"/>
    <s v="Australia"/>
    <n v="5"/>
    <n v="8"/>
    <n v="1.65625"/>
    <n v="122.5625"/>
    <n v="8"/>
  </r>
  <r>
    <s v="Duff"/>
    <s v="Karlowicz"/>
    <s v="Male"/>
    <x v="8"/>
    <d v="1972-04-28T00:00:00"/>
    <s v="Speech Pathologist"/>
    <s v="Manufacturing"/>
    <x v="0"/>
    <s v="N"/>
    <s v="Yes"/>
    <n v="5"/>
    <s v="West Drive"/>
    <n v="2200"/>
    <x v="1"/>
    <s v="Australia"/>
    <n v="10"/>
    <n v="8"/>
    <n v="1.65625"/>
    <n v="82.8125"/>
    <n v="9"/>
  </r>
  <r>
    <s v="Barthel"/>
    <s v="Docket"/>
    <s v="Male"/>
    <x v="9"/>
    <d v="1985-08-02T00:00:00"/>
    <s v="Accounting Assistant IV"/>
    <s v="IT"/>
    <x v="0"/>
    <s v="N"/>
    <s v="Yes"/>
    <n v="17"/>
    <s v="Scofield Junction"/>
    <n v="4151"/>
    <x v="0"/>
    <s v="Australia"/>
    <n v="5"/>
    <n v="10"/>
    <n v="1.640625"/>
    <n v="118.125"/>
    <n v="10"/>
  </r>
  <r>
    <s v="Rockwell"/>
    <s v="Matson"/>
    <s v="Male"/>
    <x v="10"/>
    <d v="1995-01-01T00:00:00"/>
    <s v="Programmer Analyst I"/>
    <s v="Retail"/>
    <x v="2"/>
    <s v="N"/>
    <s v="No"/>
    <n v="3"/>
    <s v="Crowley Point"/>
    <n v="4573"/>
    <x v="0"/>
    <s v="Australia"/>
    <n v="6"/>
    <n v="10"/>
    <n v="1.640625"/>
    <n v="154.21875"/>
    <n v="11"/>
  </r>
  <r>
    <s v="Wheeler"/>
    <s v="Winward"/>
    <s v="Male"/>
    <x v="11"/>
    <d v="1999-08-30T00:00:00"/>
    <s v="Environmental Specialist"/>
    <s v="Manufacturing"/>
    <x v="0"/>
    <s v="N"/>
    <s v="No"/>
    <n v="10"/>
    <s v="Golden Leaf Point"/>
    <n v="3216"/>
    <x v="2"/>
    <s v="Australia"/>
    <n v="8"/>
    <n v="12"/>
    <n v="1.625"/>
    <n v="78"/>
    <n v="12"/>
  </r>
  <r>
    <s v="Melba"/>
    <s v="Spellacy"/>
    <s v="Female"/>
    <x v="12"/>
    <d v="1976-12-09T00:00:00"/>
    <s v="VP Marketing"/>
    <s v="Health"/>
    <x v="0"/>
    <s v="N"/>
    <s v="No"/>
    <n v="4"/>
    <s v="Anzinger Circle"/>
    <n v="2232"/>
    <x v="1"/>
    <s v="Australia"/>
    <n v="10"/>
    <n v="14"/>
    <n v="1.59375"/>
    <n v="60.5625"/>
    <n v="13"/>
  </r>
  <r>
    <s v="Mandie"/>
    <s v="Feares"/>
    <s v="Female"/>
    <x v="13"/>
    <d v="1964-04-19T00:00:00"/>
    <s v="Clinical Specialist"/>
    <s v="Health"/>
    <x v="0"/>
    <s v="N"/>
    <s v="No"/>
    <n v="10"/>
    <s v="Kedzie Pass"/>
    <n v="4053"/>
    <x v="0"/>
    <s v="Australia"/>
    <n v="8"/>
    <n v="14"/>
    <n v="1.59375"/>
    <n v="51"/>
    <n v="14"/>
  </r>
  <r>
    <s v="Marcelia"/>
    <s v="Monkleigh"/>
    <s v="Female"/>
    <x v="14"/>
    <d v="1993-08-22T00:00:00"/>
    <s v="Associate Professor"/>
    <s v="Manufacturing"/>
    <x v="0"/>
    <s v="N"/>
    <s v="Yes"/>
    <n v="4"/>
    <s v="Swallow Street"/>
    <n v="4051"/>
    <x v="0"/>
    <s v="Australia"/>
    <n v="6"/>
    <n v="17"/>
    <n v="1.546875"/>
    <n v="94.359375"/>
    <n v="15"/>
  </r>
  <r>
    <s v="Winnifred"/>
    <s v="Beswetherick"/>
    <s v="Female"/>
    <x v="15"/>
    <d v="1976-06-08T00:00:00"/>
    <s v="Actuary"/>
    <s v="Financial Services"/>
    <x v="0"/>
    <s v="N"/>
    <s v="No"/>
    <n v="14"/>
    <s v="4th Street"/>
    <n v="3040"/>
    <x v="2"/>
    <s v="Australia"/>
    <n v="10"/>
    <n v="17"/>
    <n v="1.546875"/>
    <n v="128.390625"/>
    <n v="16"/>
  </r>
  <r>
    <s v="Odilia"/>
    <s v="Quick"/>
    <s v="Female"/>
    <x v="16"/>
    <d v="1938-11-09T00:00:00"/>
    <s v="General Manager"/>
    <s v="Manufacturing"/>
    <x v="1"/>
    <s v="N"/>
    <s v="Yes"/>
    <n v="11"/>
    <s v="Russell Way"/>
    <n v="2222"/>
    <x v="1"/>
    <s v="Australia"/>
    <n v="11"/>
    <n v="19"/>
    <n v="1.53125"/>
    <n v="99.53125"/>
    <n v="17"/>
  </r>
  <r>
    <s v="Karly"/>
    <s v="Willavize"/>
    <s v="Female"/>
    <x v="17"/>
    <d v="1954-08-12T00:00:00"/>
    <s v="Internal Auditor"/>
    <s v="Manufacturing"/>
    <x v="2"/>
    <s v="N"/>
    <s v="No"/>
    <n v="12"/>
    <s v="North Point"/>
    <n v="2190"/>
    <x v="1"/>
    <s v="Australia"/>
    <n v="10"/>
    <n v="19"/>
    <n v="1.53125"/>
    <n v="3.0625"/>
    <n v="18"/>
  </r>
  <r>
    <s v="Teddie"/>
    <s v="Burchill"/>
    <s v="Male"/>
    <x v="18"/>
    <d v="1968-12-21T00:00:00"/>
    <s v="Programmer I"/>
    <s v="Manufacturing"/>
    <x v="0"/>
    <s v="N"/>
    <s v="Yes"/>
    <n v="13"/>
    <s v="Raven Plaza"/>
    <n v="2161"/>
    <x v="1"/>
    <s v="Australia"/>
    <n v="9"/>
    <n v="21"/>
    <n v="1.515625"/>
    <n v="16.671875"/>
    <n v="19"/>
  </r>
  <r>
    <s v="Gaston"/>
    <s v="Dallaghan"/>
    <s v="Male"/>
    <x v="19"/>
    <d v="1993-09-29T00:00:00"/>
    <s v="Financial Analyst"/>
    <s v="Financial Services"/>
    <x v="0"/>
    <s v="N"/>
    <s v="Yes"/>
    <n v="8"/>
    <s v="Fuller Street"/>
    <n v="2783"/>
    <x v="1"/>
    <s v="Australia"/>
    <n v="7"/>
    <n v="21"/>
    <n v="1.515625"/>
    <n v="66.6875"/>
    <n v="20"/>
  </r>
  <r>
    <s v="Otis"/>
    <s v="Ottey"/>
    <s v="Male"/>
    <x v="20"/>
    <d v="1998-02-05T00:00:00"/>
    <s v="Quality Engineer"/>
    <s v="n/a"/>
    <x v="0"/>
    <s v="N"/>
    <s v="No"/>
    <n v="3"/>
    <s v="Merchant Street"/>
    <n v="4744"/>
    <x v="0"/>
    <s v="Australia"/>
    <n v="4"/>
    <n v="23"/>
    <n v="1.5"/>
    <n v="39"/>
    <n v="21"/>
  </r>
  <r>
    <s v="Tabbatha"/>
    <s v="Averill"/>
    <s v="Female"/>
    <x v="21"/>
    <d v="1977-12-17T00:00:00"/>
    <s v="Quality Control Specialist"/>
    <s v="n/a"/>
    <x v="1"/>
    <s v="N"/>
    <s v="Yes"/>
    <n v="13"/>
    <s v="8th Parkway"/>
    <n v="2257"/>
    <x v="1"/>
    <s v="Australia"/>
    <n v="8"/>
    <n v="23"/>
    <n v="1.5"/>
    <n v="7.5"/>
    <n v="22"/>
  </r>
  <r>
    <s v="Brena"/>
    <s v="Schnitter"/>
    <s v="Female"/>
    <x v="22"/>
    <d v="1982-10-11T00:00:00"/>
    <s v="Account Executive"/>
    <s v="Manufacturing"/>
    <x v="0"/>
    <s v="N"/>
    <s v="No"/>
    <n v="4"/>
    <s v="Shelley Street"/>
    <n v="4703"/>
    <x v="0"/>
    <s v="Australia"/>
    <n v="5"/>
    <n v="25"/>
    <n v="1.484375"/>
    <n v="115.78125"/>
    <n v="23"/>
  </r>
  <r>
    <s v="Dyane"/>
    <s v="Burwell"/>
    <s v="Female"/>
    <x v="23"/>
    <d v="1952-06-27T00:00:00"/>
    <s v="Engineer II"/>
    <s v="Retail"/>
    <x v="0"/>
    <s v="N"/>
    <s v="Yes"/>
    <n v="7"/>
    <s v="Hooker Court"/>
    <n v="2640"/>
    <x v="1"/>
    <s v="Australia"/>
    <n v="2"/>
    <n v="26"/>
    <n v="1.46875"/>
    <n v="27.90625"/>
    <n v="24"/>
  </r>
  <r>
    <s v="Claudine"/>
    <s v="Barstowk"/>
    <s v="Female"/>
    <x v="24"/>
    <d v="1966-07-20T00:00:00"/>
    <s v="Nurse"/>
    <s v="Property"/>
    <x v="2"/>
    <s v="N"/>
    <s v="Yes"/>
    <n v="5"/>
    <s v="Forest Circle"/>
    <n v="4000"/>
    <x v="0"/>
    <s v="Australia"/>
    <n v="11"/>
    <n v="26"/>
    <n v="1.46875"/>
    <n v="104.28125"/>
    <n v="25"/>
  </r>
  <r>
    <s v="Blinnie"/>
    <s v="Roze"/>
    <s v="Female"/>
    <x v="25"/>
    <d v="1960-12-10T00:00:00"/>
    <s v="Librarian"/>
    <s v="Entertainment"/>
    <x v="2"/>
    <s v="N"/>
    <s v="No"/>
    <n v="11"/>
    <s v="Rutledge Court"/>
    <n v="4171"/>
    <x v="0"/>
    <s v="Australia"/>
    <n v="7"/>
    <n v="26"/>
    <n v="1.46875"/>
    <n v="123.375"/>
    <n v="26"/>
  </r>
  <r>
    <s v="Brien"/>
    <s v="Heaton"/>
    <s v="Male"/>
    <x v="26"/>
    <d v="1951-11-28T00:00:00"/>
    <s v="Clinical Specialist"/>
    <s v="Health"/>
    <x v="0"/>
    <s v="N"/>
    <s v="Yes"/>
    <n v="12"/>
    <s v="Novick Trail"/>
    <n v="2470"/>
    <x v="1"/>
    <s v="Australia"/>
    <n v="2"/>
    <n v="32"/>
    <n v="1.453125"/>
    <n v="101.71875"/>
    <n v="27"/>
  </r>
  <r>
    <s v="Sybilla"/>
    <s v="MacCart"/>
    <s v="Female"/>
    <x v="27"/>
    <d v="1987-01-15T00:00:00"/>
    <s v="Paralegal"/>
    <s v="Financial Services"/>
    <x v="0"/>
    <s v="N"/>
    <s v="Yes"/>
    <n v="7"/>
    <s v="Welch Pass"/>
    <n v="2620"/>
    <x v="1"/>
    <s v="Australia"/>
    <n v="7"/>
    <n v="32"/>
    <n v="1.453125"/>
    <n v="127.875"/>
    <n v="28"/>
  </r>
  <r>
    <s v="Mikel"/>
    <s v="McNess"/>
    <s v="Male"/>
    <x v="24"/>
    <d v="1981-09-22T00:00:00"/>
    <s v="Nurse"/>
    <s v="n/a"/>
    <x v="0"/>
    <s v="N"/>
    <s v="No"/>
    <n v="9"/>
    <s v="Pleasure Drive"/>
    <n v="4122"/>
    <x v="0"/>
    <s v="Australia"/>
    <n v="9"/>
    <n v="32"/>
    <n v="1.453125"/>
    <n v="103.171875"/>
    <n v="29"/>
  </r>
  <r>
    <s v="Maisie"/>
    <s v="Maddox"/>
    <s v="Female"/>
    <x v="28"/>
    <d v="1977-05-09T00:00:00"/>
    <s v="Assistant Manager"/>
    <s v="Financial Services"/>
    <x v="1"/>
    <s v="N"/>
    <s v="No"/>
    <n v="20"/>
    <s v="Dennis Point"/>
    <n v="3226"/>
    <x v="2"/>
    <s v="Australia"/>
    <n v="9"/>
    <n v="32"/>
    <n v="1.453125"/>
    <n v="39.234375"/>
    <n v="30"/>
  </r>
  <r>
    <s v="Arleen"/>
    <s v="Casbolt"/>
    <s v="Female"/>
    <x v="11"/>
    <d v="1975-05-10T00:00:00"/>
    <s v="Senior Quality Engineer"/>
    <s v="Financial Services"/>
    <x v="1"/>
    <s v="N"/>
    <s v="Yes"/>
    <n v="13"/>
    <s v="Lotheville Crossing"/>
    <n v="4817"/>
    <x v="0"/>
    <s v="Australia"/>
    <n v="1"/>
    <n v="36"/>
    <n v="1.4476562500000001"/>
    <n v="69.487500000000011"/>
    <n v="31"/>
  </r>
  <r>
    <s v="Farlie"/>
    <s v="Petford"/>
    <s v="Male"/>
    <x v="29"/>
    <d v="1968-03-25T00:00:00"/>
    <s v="Recruiting Manager"/>
    <s v="n/a"/>
    <x v="2"/>
    <s v="N"/>
    <s v="No"/>
    <n v="13"/>
    <s v="Butternut Trail"/>
    <n v="2017"/>
    <x v="1"/>
    <s v="Australia"/>
    <n v="10"/>
    <n v="36"/>
    <n v="1.4476562500000001"/>
    <n v="110.02187500000001"/>
    <n v="32"/>
  </r>
  <r>
    <s v="Colene"/>
    <s v="Fishleigh"/>
    <s v="Female"/>
    <x v="30"/>
    <d v="1985-03-14T00:00:00"/>
    <s v="Design Engineer"/>
    <s v="Financial Services"/>
    <x v="0"/>
    <s v="N"/>
    <s v="No"/>
    <n v="3"/>
    <s v="Darwin Lane"/>
    <n v="3149"/>
    <x v="2"/>
    <s v="Australia"/>
    <n v="10"/>
    <n v="42"/>
    <n v="1.421875"/>
    <n v="34.125"/>
    <n v="33"/>
  </r>
  <r>
    <s v="Corinna"/>
    <s v="Suggey"/>
    <s v="Female"/>
    <x v="31"/>
    <d v="1966-09-18T00:00:00"/>
    <s v="Design Engineer"/>
    <s v="n/a"/>
    <x v="1"/>
    <s v="N"/>
    <s v="No"/>
    <n v="9"/>
    <s v="Ilene Road"/>
    <n v="2761"/>
    <x v="1"/>
    <s v="Australia"/>
    <n v="8"/>
    <n v="44"/>
    <n v="1.42109375"/>
    <n v="73.896875000000009"/>
    <n v="34"/>
  </r>
  <r>
    <s v="Gipsy"/>
    <s v="Ewestace"/>
    <s v="Female"/>
    <x v="32"/>
    <d v="1956-08-30T00:00:00"/>
    <s v="Business Systems Development Analyst"/>
    <s v="Retail"/>
    <x v="2"/>
    <s v="N"/>
    <s v="Yes"/>
    <n v="5"/>
    <s v="Moulton Park"/>
    <n v="2034"/>
    <x v="1"/>
    <s v="Australia"/>
    <n v="12"/>
    <n v="46"/>
    <n v="1.4078124999999999"/>
    <n v="40.826562499999994"/>
    <n v="35"/>
  </r>
  <r>
    <s v="Sheena"/>
    <s v="Kybbye"/>
    <s v="Female"/>
    <x v="33"/>
    <d v="1956-07-16T00:00:00"/>
    <s v="Paralegal"/>
    <s v="Financial Services"/>
    <x v="1"/>
    <s v="N"/>
    <s v="Yes"/>
    <n v="19"/>
    <s v="Clemons Junction"/>
    <n v="4852"/>
    <x v="0"/>
    <s v="Australia"/>
    <n v="1"/>
    <n v="46"/>
    <n v="1.4078124999999999"/>
    <n v="19.709374999999998"/>
    <n v="36"/>
  </r>
  <r>
    <s v="Jobina"/>
    <s v="Gobourn"/>
    <s v="Female"/>
    <x v="34"/>
    <d v="1994-12-04T00:00:00"/>
    <s v="VP Quality Control"/>
    <s v="n/a"/>
    <x v="2"/>
    <s v="N"/>
    <s v="Yes"/>
    <n v="14"/>
    <s v="Grim Road"/>
    <n v="4305"/>
    <x v="0"/>
    <s v="Australia"/>
    <n v="4"/>
    <n v="46"/>
    <n v="1.4078124999999999"/>
    <n v="119.66406249999999"/>
    <n v="37"/>
  </r>
  <r>
    <s v="Gale"/>
    <s v="Disbrow"/>
    <s v="Female"/>
    <x v="35"/>
    <d v="1977-05-14T00:00:00"/>
    <s v="Cost Accountant"/>
    <s v="Financial Services"/>
    <x v="0"/>
    <s v="N"/>
    <s v="Yes"/>
    <n v="17"/>
    <s v="Bashford Drive"/>
    <n v="3741"/>
    <x v="2"/>
    <s v="Australia"/>
    <n v="7"/>
    <n v="46"/>
    <n v="1.4078124999999999"/>
    <n v="83.060937499999994"/>
    <n v="38"/>
  </r>
  <r>
    <s v="Thaxter"/>
    <s v="Kingsbury"/>
    <s v="Male"/>
    <x v="36"/>
    <d v="1950-05-03T00:00:00"/>
    <s v="Product Engineer"/>
    <s v="Argiculture"/>
    <x v="0"/>
    <s v="N"/>
    <s v="No"/>
    <n v="20"/>
    <s v="Vermont Lane"/>
    <n v="2067"/>
    <x v="1"/>
    <s v="Australia"/>
    <n v="12"/>
    <n v="50"/>
    <n v="1.40625"/>
    <n v="16.875"/>
    <n v="39"/>
  </r>
  <r>
    <s v="Taylor"/>
    <s v="Steuhlmeyer"/>
    <s v="Male"/>
    <x v="37"/>
    <d v="1999-03-22T00:00:00"/>
    <s v="Paralegal"/>
    <s v="Financial Services"/>
    <x v="1"/>
    <s v="N"/>
    <s v="Yes"/>
    <n v="5"/>
    <s v="Mcguire Trail"/>
    <n v="4017"/>
    <x v="0"/>
    <s v="Australia"/>
    <n v="8"/>
    <n v="52"/>
    <n v="1.39453125"/>
    <n v="86.4609375"/>
    <n v="40"/>
  </r>
  <r>
    <s v="Griswold"/>
    <s v="Kelsall"/>
    <s v="Male"/>
    <x v="38"/>
    <d v="1993-12-19T00:00:00"/>
    <s v="Social Worker"/>
    <s v="Health"/>
    <x v="2"/>
    <s v="N"/>
    <s v="Yes"/>
    <n v="11"/>
    <s v="Blaine Point"/>
    <n v="3805"/>
    <x v="2"/>
    <s v="Australia"/>
    <n v="7"/>
    <n v="52"/>
    <n v="1.39453125"/>
    <n v="76.69921875"/>
    <n v="41"/>
  </r>
  <r>
    <s v="Lavena"/>
    <s v="Seekings"/>
    <s v="Female"/>
    <x v="39"/>
    <d v="1995-03-25T00:00:00"/>
    <s v="Payment Adjustment Coordinator"/>
    <s v="Retail"/>
    <x v="0"/>
    <s v="N"/>
    <s v="No"/>
    <n v="16"/>
    <s v="Mayfield Street"/>
    <n v="3166"/>
    <x v="2"/>
    <s v="Australia"/>
    <n v="10"/>
    <n v="54"/>
    <n v="1.3812500000000001"/>
    <n v="120.16875"/>
    <n v="42"/>
  </r>
  <r>
    <s v="Martelle"/>
    <s v="Tuppeny"/>
    <s v="Female"/>
    <x v="31"/>
    <d v="1981-02-03T00:00:00"/>
    <s v="Marketing Assistant"/>
    <s v="Manufacturing"/>
    <x v="0"/>
    <s v="N"/>
    <s v="No"/>
    <n v="9"/>
    <s v="Grayhawk Way"/>
    <n v="2226"/>
    <x v="1"/>
    <s v="Australia"/>
    <n v="10"/>
    <n v="54"/>
    <n v="1.3812500000000001"/>
    <n v="71.825000000000003"/>
    <n v="43"/>
  </r>
  <r>
    <s v="Briant"/>
    <s v="Ladley"/>
    <s v="Male"/>
    <x v="40"/>
    <d v="1979-12-17T00:00:00"/>
    <s v="Recruiter"/>
    <s v="Argiculture"/>
    <x v="0"/>
    <s v="N"/>
    <s v="No"/>
    <n v="12"/>
    <s v="Schlimgen Terrace"/>
    <n v="2750"/>
    <x v="1"/>
    <s v="Australia"/>
    <n v="8"/>
    <n v="57"/>
    <n v="1.375"/>
    <n v="103.125"/>
    <n v="44"/>
  </r>
  <r>
    <s v="Marylou"/>
    <s v="Kirkup"/>
    <s v="Female"/>
    <x v="41"/>
    <d v="1972-10-31T00:00:00"/>
    <s v="VP Product Management"/>
    <s v="n/a"/>
    <x v="0"/>
    <s v="N"/>
    <s v="No"/>
    <n v="14"/>
    <s v="Sunbrook Terrace"/>
    <n v="3196"/>
    <x v="2"/>
    <s v="Australia"/>
    <n v="9"/>
    <n v="57"/>
    <n v="1.375"/>
    <n v="70.125"/>
    <n v="45"/>
  </r>
  <r>
    <s v="Lorrie"/>
    <s v="Antonelli"/>
    <s v="Male"/>
    <x v="42"/>
    <d v="1983-02-11T00:00:00"/>
    <s v="Cost Accountant"/>
    <s v="Financial Services"/>
    <x v="2"/>
    <s v="N"/>
    <s v="Yes"/>
    <n v="17"/>
    <s v="Bobwhite Circle"/>
    <n v="2257"/>
    <x v="1"/>
    <s v="Australia"/>
    <n v="7"/>
    <n v="57"/>
    <n v="1.375"/>
    <n v="64.625"/>
    <n v="46"/>
  </r>
  <r>
    <s v="Jedediah"/>
    <s v="Kedie"/>
    <s v="Male"/>
    <x v="43"/>
    <d v="1971-12-29T00:00:00"/>
    <s v="Developer I"/>
    <s v="Argiculture"/>
    <x v="0"/>
    <s v="N"/>
    <s v="Yes"/>
    <n v="9"/>
    <s v="Acker Drive"/>
    <n v="2763"/>
    <x v="1"/>
    <s v="Australia"/>
    <n v="9"/>
    <n v="62"/>
    <n v="1.36796875"/>
    <n v="42.407031249999996"/>
    <n v="47"/>
  </r>
  <r>
    <s v="Kaine"/>
    <s v="Smallcombe"/>
    <s v="Male"/>
    <x v="35"/>
    <d v="1942-02-06T00:00:00"/>
    <s v="Senior Financial Analyst"/>
    <s v="Financial Services"/>
    <x v="2"/>
    <s v="N"/>
    <s v="No"/>
    <n v="11"/>
    <s v="Mosinee Parkway"/>
    <n v="2072"/>
    <x v="1"/>
    <s v="Australia"/>
    <n v="10"/>
    <n v="62"/>
    <n v="1.36796875"/>
    <n v="80.710156249999997"/>
    <n v="48"/>
  </r>
  <r>
    <s v="Loise"/>
    <s v="Iltchev"/>
    <s v="Female"/>
    <x v="26"/>
    <d v="1967-03-18T00:00:00"/>
    <s v="Electrical Engineer"/>
    <s v="Manufacturing"/>
    <x v="2"/>
    <s v="N"/>
    <s v="Yes"/>
    <n v="17"/>
    <s v="Becker Place"/>
    <n v="4504"/>
    <x v="0"/>
    <s v="Australia"/>
    <n v="6"/>
    <n v="62"/>
    <n v="1.36796875"/>
    <n v="95.7578125"/>
    <n v="49"/>
  </r>
  <r>
    <s v="Cristen"/>
    <s v="Maroney"/>
    <s v="Female"/>
    <x v="44"/>
    <d v="1999-11-21T00:00:00"/>
    <s v="Accountant IV"/>
    <s v="IT"/>
    <x v="2"/>
    <s v="N"/>
    <s v="Yes"/>
    <n v="7"/>
    <s v="Karstens Crossing"/>
    <n v="4214"/>
    <x v="0"/>
    <s v="Australia"/>
    <n v="7"/>
    <n v="65"/>
    <n v="1.3625"/>
    <n v="29.975000000000001"/>
    <n v="50"/>
  </r>
  <r>
    <s v="Dorothy"/>
    <s v="Barnardo"/>
    <s v="Female"/>
    <x v="45"/>
    <d v="1983-02-01T00:00:00"/>
    <s v="Human Resources Manager"/>
    <s v="Retail"/>
    <x v="2"/>
    <s v="N"/>
    <s v="No"/>
    <n v="12"/>
    <s v="Cottonwood Avenue"/>
    <n v="2168"/>
    <x v="1"/>
    <s v="Australia"/>
    <n v="8"/>
    <n v="65"/>
    <n v="1.3625"/>
    <n v="79.025000000000006"/>
    <n v="51"/>
  </r>
  <r>
    <s v="Rosmunda"/>
    <s v="Duxbarry"/>
    <s v="Female"/>
    <x v="1"/>
    <d v="1996-07-20T00:00:00"/>
    <s v="Executive Secretary"/>
    <s v="Property"/>
    <x v="1"/>
    <s v="N"/>
    <s v="Yes"/>
    <n v="5"/>
    <s v="Graedel Terrace"/>
    <n v="4208"/>
    <x v="0"/>
    <s v="Australia"/>
    <n v="11"/>
    <n v="65"/>
    <n v="1.3625"/>
    <n v="94.012500000000003"/>
    <n v="52"/>
  </r>
  <r>
    <s v="Rozamond"/>
    <s v="Riha"/>
    <s v="Female"/>
    <x v="46"/>
    <d v="1984-10-07T00:00:00"/>
    <s v="Account Representative I"/>
    <s v="Manufacturing"/>
    <x v="1"/>
    <s v="N"/>
    <s v="Yes"/>
    <n v="16"/>
    <s v="Bartelt Center"/>
    <n v="4078"/>
    <x v="0"/>
    <s v="Australia"/>
    <n v="7"/>
    <n v="68"/>
    <n v="1.3546875"/>
    <n v="73.153125000000003"/>
    <n v="53"/>
  </r>
  <r>
    <s v="Gunner"/>
    <s v="Petti"/>
    <s v="Male"/>
    <x v="37"/>
    <d v="1999-06-08T00:00:00"/>
    <s v="Executive Secretary"/>
    <s v="Financial Services"/>
    <x v="2"/>
    <s v="N"/>
    <s v="Yes"/>
    <n v="3"/>
    <s v="Mendota Drive"/>
    <n v="4036"/>
    <x v="0"/>
    <s v="Australia"/>
    <n v="5"/>
    <n v="68"/>
    <n v="1.3546875"/>
    <n v="83.990625000000009"/>
    <n v="54"/>
  </r>
  <r>
    <s v="Vivienne"/>
    <s v="Crayden"/>
    <s v="Female"/>
    <x v="47"/>
    <d v="1988-09-18T00:00:00"/>
    <s v="Associate Professor"/>
    <s v="n/a"/>
    <x v="2"/>
    <s v="N"/>
    <s v="Yes"/>
    <n v="6"/>
    <s v="Algoma Center"/>
    <n v="4173"/>
    <x v="0"/>
    <s v="Australia"/>
    <n v="7"/>
    <n v="68"/>
    <n v="1.3546875"/>
    <n v="111.08437500000001"/>
    <n v="55"/>
  </r>
  <r>
    <s v="Sherilyn"/>
    <s v="Canero"/>
    <s v="Female"/>
    <x v="18"/>
    <d v="1996-08-03T00:00:00"/>
    <s v="Dental Hygienist"/>
    <s v="Health"/>
    <x v="2"/>
    <s v="N"/>
    <s v="Yes"/>
    <n v="13"/>
    <s v="Lyons Way"/>
    <n v="2484"/>
    <x v="1"/>
    <s v="Australia"/>
    <n v="7"/>
    <n v="68"/>
    <n v="1.3546875"/>
    <n v="14.901562500000001"/>
    <n v="56"/>
  </r>
  <r>
    <s v="Bessie"/>
    <s v="Roscow"/>
    <s v="Female"/>
    <x v="22"/>
    <d v="1994-08-04T00:00:00"/>
    <s v="GIS Technical Architect"/>
    <s v="Financial Services"/>
    <x v="0"/>
    <s v="N"/>
    <s v="No"/>
    <n v="9"/>
    <s v="Florence Trail"/>
    <n v="2121"/>
    <x v="1"/>
    <s v="Australia"/>
    <n v="10"/>
    <n v="72"/>
    <n v="1.35"/>
    <n v="105.30000000000001"/>
    <n v="57"/>
  </r>
  <r>
    <s v="Kevina"/>
    <s v="Ferandez"/>
    <s v="Female"/>
    <x v="48"/>
    <d v="1999-09-21T00:00:00"/>
    <s v="Assistant Professor"/>
    <s v="Financial Services"/>
    <x v="2"/>
    <s v="N"/>
    <s v="No"/>
    <n v="15"/>
    <s v="Heffernan Drive"/>
    <n v="4068"/>
    <x v="0"/>
    <s v="Australia"/>
    <n v="9"/>
    <n v="72"/>
    <n v="1.35"/>
    <n v="98.550000000000011"/>
    <n v="58"/>
  </r>
  <r>
    <s v="Yancy"/>
    <s v="Clementet"/>
    <s v="Male"/>
    <x v="21"/>
    <d v="1968-02-16T00:00:00"/>
    <s v="Mechanical Systems Engineer"/>
    <s v="n/a"/>
    <x v="2"/>
    <s v="N"/>
    <s v="No"/>
    <n v="15"/>
    <s v="Union Center"/>
    <n v="2147"/>
    <x v="1"/>
    <s v="Australia"/>
    <n v="9"/>
    <n v="72"/>
    <n v="1.35"/>
    <n v="6.75"/>
    <n v="59"/>
  </r>
  <r>
    <s v="Hasheem"/>
    <s v="Groucock"/>
    <s v="Male"/>
    <x v="49"/>
    <d v="1974-09-17T00:00:00"/>
    <s v="Budget/Accounting Analyst IV"/>
    <s v="Manufacturing"/>
    <x v="2"/>
    <s v="N"/>
    <s v="Yes"/>
    <n v="10"/>
    <s v="Spenser Pass"/>
    <n v="2034"/>
    <x v="1"/>
    <s v="Australia"/>
    <n v="12"/>
    <n v="72"/>
    <n v="1.35"/>
    <n v="132.30000000000001"/>
    <n v="60"/>
  </r>
  <r>
    <s v="Tobias"/>
    <s v="Woodhams"/>
    <s v="Male"/>
    <x v="50"/>
    <d v="1961-04-15T00:00:00"/>
    <s v="Research Nurse"/>
    <s v="Health"/>
    <x v="0"/>
    <s v="N"/>
    <s v="No"/>
    <n v="17"/>
    <s v="Valley Edge Plaza"/>
    <n v="2759"/>
    <x v="1"/>
    <s v="Australia"/>
    <n v="9"/>
    <n v="77"/>
    <n v="1.3414062499999999"/>
    <n v="0"/>
    <n v="61"/>
  </r>
  <r>
    <s v="Glennis"/>
    <s v="Flintoff"/>
    <s v="Female"/>
    <x v="51"/>
    <d v="1956-10-22T00:00:00"/>
    <s v="Speech Pathologist"/>
    <s v="Health"/>
    <x v="1"/>
    <s v="N"/>
    <s v="Yes"/>
    <n v="13"/>
    <s v="Rutledge Lane"/>
    <n v="3030"/>
    <x v="2"/>
    <s v="Australia"/>
    <n v="7"/>
    <n v="78"/>
    <n v="1.3374999999999999"/>
    <n v="48.15"/>
    <n v="62"/>
  </r>
  <r>
    <s v="Chanda"/>
    <s v="Mensler"/>
    <s v="Female"/>
    <x v="52"/>
    <d v="1972-01-14T00:00:00"/>
    <s v="Computer Systems Analyst IV"/>
    <s v="Manufacturing"/>
    <x v="0"/>
    <s v="N"/>
    <s v="Yes"/>
    <n v="13"/>
    <s v="Mockingbird Plaza"/>
    <n v="2212"/>
    <x v="1"/>
    <s v="Australia"/>
    <n v="10"/>
    <n v="78"/>
    <n v="1.3374999999999999"/>
    <n v="20.0625"/>
    <n v="63"/>
  </r>
  <r>
    <s v="Katheryn"/>
    <s v="Kinner"/>
    <s v="Female"/>
    <x v="52"/>
    <d v="1973-11-28T00:00:00"/>
    <s v="Analyst Programmer"/>
    <s v="Entertainment"/>
    <x v="2"/>
    <s v="N"/>
    <s v="No"/>
    <n v="6"/>
    <s v="Kenwood Center"/>
    <n v="2518"/>
    <x v="1"/>
    <s v="Australia"/>
    <n v="6"/>
    <n v="78"/>
    <n v="1.3374999999999999"/>
    <n v="20.0625"/>
    <n v="64"/>
  </r>
  <r>
    <s v="Sumner"/>
    <s v="Carrivick"/>
    <s v="Male"/>
    <x v="53"/>
    <d v="1995-04-09T00:00:00"/>
    <s v="Desktop Support Technician"/>
    <s v="Manufacturing"/>
    <x v="0"/>
    <s v="N"/>
    <s v="No"/>
    <n v="15"/>
    <s v="4th Center"/>
    <n v="2097"/>
    <x v="1"/>
    <s v="Australia"/>
    <n v="12"/>
    <n v="78"/>
    <n v="1.3374999999999999"/>
    <n v="70.887499999999989"/>
    <n v="65"/>
  </r>
  <r>
    <s v="Valerie"/>
    <s v="Pickover"/>
    <s v="Female"/>
    <x v="4"/>
    <d v="1965-09-08T00:00:00"/>
    <s v="Editor"/>
    <s v="Financial Services"/>
    <x v="0"/>
    <s v="N"/>
    <s v="No"/>
    <n v="9"/>
    <s v="Spenser Road"/>
    <n v="2756"/>
    <x v="1"/>
    <s v="Australia"/>
    <n v="8"/>
    <n v="78"/>
    <n v="1.3374999999999999"/>
    <n v="45.474999999999994"/>
    <n v="66"/>
  </r>
  <r>
    <s v="Gardie"/>
    <s v="Crellim"/>
    <s v="Male"/>
    <x v="45"/>
    <d v="1975-09-12T00:00:00"/>
    <s v="Biostatistician IV"/>
    <s v="Manufacturing"/>
    <x v="2"/>
    <s v="N"/>
    <s v="No"/>
    <n v="8"/>
    <s v="Forest Dale Avenue"/>
    <n v="3161"/>
    <x v="2"/>
    <s v="Australia"/>
    <n v="12"/>
    <n v="84"/>
    <n v="1.328125"/>
    <n v="77.03125"/>
    <n v="67"/>
  </r>
  <r>
    <s v="Sean"/>
    <s v="O'Loughlin"/>
    <s v="Male"/>
    <x v="11"/>
    <d v="1961-03-22T00:00:00"/>
    <s v="Database Administrator III"/>
    <s v="Manufacturing"/>
    <x v="2"/>
    <s v="N"/>
    <s v="Yes"/>
    <n v="16"/>
    <s v="Old Gate Point"/>
    <n v="2576"/>
    <x v="1"/>
    <s v="Australia"/>
    <n v="10"/>
    <n v="85"/>
    <n v="1.325"/>
    <n v="63.599999999999994"/>
    <n v="68"/>
  </r>
  <r>
    <s v="Pietra"/>
    <s v="Buckleigh"/>
    <s v="Female"/>
    <x v="54"/>
    <d v="1949-04-29T00:00:00"/>
    <s v="Engineer III"/>
    <s v="n/a"/>
    <x v="2"/>
    <s v="N"/>
    <s v="No"/>
    <n v="13"/>
    <s v="Dixon Alley"/>
    <n v="2024"/>
    <x v="1"/>
    <s v="Australia"/>
    <n v="10"/>
    <n v="85"/>
    <n v="1.325"/>
    <n v="11.924999999999999"/>
    <n v="69"/>
  </r>
  <r>
    <s v="Marysa"/>
    <s v="Rouchy"/>
    <s v="Female"/>
    <x v="55"/>
    <d v="1999-02-15T00:00:00"/>
    <s v="Assistant Media Planner"/>
    <s v="Entertainment"/>
    <x v="1"/>
    <s v="N"/>
    <s v="No"/>
    <n v="5"/>
    <s v="Twin Pines Way"/>
    <n v="2026"/>
    <x v="1"/>
    <s v="Australia"/>
    <n v="9"/>
    <n v="85"/>
    <n v="1.325"/>
    <n v="10.6"/>
    <n v="70"/>
  </r>
  <r>
    <s v="Ossie"/>
    <s v="Midden"/>
    <s v="Male"/>
    <x v="56"/>
    <d v="1950-02-10T00:00:00"/>
    <s v="Physical Therapy Assistant"/>
    <s v="Manufacturing"/>
    <x v="0"/>
    <s v="N"/>
    <s v="Yes"/>
    <n v="14"/>
    <s v="Debra Center"/>
    <n v="2479"/>
    <x v="1"/>
    <s v="Australia"/>
    <n v="9"/>
    <n v="89"/>
    <n v="1.3125"/>
    <n v="64.3125"/>
    <n v="71"/>
  </r>
  <r>
    <s v="Sid"/>
    <s v="Carlone"/>
    <s v="Male"/>
    <x v="30"/>
    <d v="1971-08-18T00:00:00"/>
    <s v="Structural Engineer"/>
    <s v="Health"/>
    <x v="1"/>
    <s v="N"/>
    <s v="No"/>
    <n v="16"/>
    <s v="Sunnyside Avenue"/>
    <n v="4670"/>
    <x v="0"/>
    <s v="Australia"/>
    <n v="2"/>
    <n v="89"/>
    <n v="1.3125"/>
    <n v="31.5"/>
    <n v="72"/>
  </r>
  <r>
    <s v="Ludovico"/>
    <s v="Juster"/>
    <s v="Male"/>
    <x v="57"/>
    <d v="1992-04-19T00:00:00"/>
    <s v="Environmental Specialist"/>
    <s v="n/a"/>
    <x v="1"/>
    <s v="N"/>
    <s v="No"/>
    <n v="15"/>
    <s v="Talisman Avenue"/>
    <n v="2125"/>
    <x v="1"/>
    <s v="Australia"/>
    <n v="10"/>
    <n v="89"/>
    <n v="1.3125"/>
    <n v="122.0625"/>
    <n v="73"/>
  </r>
  <r>
    <s v="Patricia"/>
    <s v="Everix"/>
    <s v="Female"/>
    <x v="4"/>
    <d v="1978-02-19T00:00:00"/>
    <s v="Director of Sales"/>
    <s v="Health"/>
    <x v="0"/>
    <s v="N"/>
    <s v="No"/>
    <n v="19"/>
    <s v="Washington Terrace"/>
    <n v="2263"/>
    <x v="1"/>
    <s v="Australia"/>
    <n v="7"/>
    <n v="89"/>
    <n v="1.3125"/>
    <n v="44.625"/>
    <n v="74"/>
  </r>
  <r>
    <s v="Levy"/>
    <s v="Abramamov"/>
    <s v="Male"/>
    <x v="10"/>
    <d v="1952-09-21T00:00:00"/>
    <s v="Teacher"/>
    <s v="n/a"/>
    <x v="1"/>
    <s v="N"/>
    <s v="Yes"/>
    <n v="14"/>
    <s v="Anderson Center"/>
    <n v="4037"/>
    <x v="0"/>
    <s v="Australia"/>
    <n v="8"/>
    <n v="89"/>
    <n v="1.3125"/>
    <n v="123.375"/>
    <n v="75"/>
  </r>
  <r>
    <s v="Symon"/>
    <s v="Mawne"/>
    <s v="Male"/>
    <x v="58"/>
    <d v="1943-02-08T00:00:00"/>
    <s v="Human Resources Assistant IV"/>
    <s v="Property"/>
    <x v="0"/>
    <s v="N"/>
    <s v="Yes"/>
    <n v="15"/>
    <s v="High Crossing Circle"/>
    <n v="3350"/>
    <x v="2"/>
    <s v="Australia"/>
    <n v="4"/>
    <n v="96"/>
    <n v="1.3"/>
    <n v="23.400000000000002"/>
    <n v="76"/>
  </r>
  <r>
    <s v="Karlik"/>
    <s v="Penchen"/>
    <s v="Male"/>
    <x v="59"/>
    <d v="1994-10-31T00:00:00"/>
    <s v="Nurse Practicioner"/>
    <s v="Retail"/>
    <x v="0"/>
    <s v="N"/>
    <s v="No"/>
    <n v="11"/>
    <s v="Nevada Point"/>
    <n v="4017"/>
    <x v="0"/>
    <s v="Australia"/>
    <n v="6"/>
    <n v="96"/>
    <n v="1.3"/>
    <n v="78"/>
    <n v="77"/>
  </r>
  <r>
    <s v="Bengt"/>
    <s v="Bilson"/>
    <s v="Male"/>
    <x v="20"/>
    <d v="1972-11-02T00:00:00"/>
    <s v="Structural Engineer"/>
    <s v="Manufacturing"/>
    <x v="2"/>
    <s v="N"/>
    <s v="No"/>
    <n v="11"/>
    <s v="Grayhawk Circle"/>
    <n v="2232"/>
    <x v="1"/>
    <s v="Australia"/>
    <n v="10"/>
    <n v="99"/>
    <n v="1.296875"/>
    <n v="33.71875"/>
    <n v="78"/>
  </r>
  <r>
    <s v="Evangelin"/>
    <s v="Boc"/>
    <s v="Female"/>
    <x v="60"/>
    <d v="2000-05-09T00:00:00"/>
    <s v="Structural Analysis Engineer"/>
    <s v="Manufacturing"/>
    <x v="2"/>
    <s v="N"/>
    <s v="Yes"/>
    <n v="14"/>
    <s v="Meadow Ridge Street"/>
    <n v="3173"/>
    <x v="2"/>
    <s v="Australia"/>
    <n v="8"/>
    <n v="99"/>
    <n v="1.296875"/>
    <n v="38.90625"/>
    <n v="79"/>
  </r>
  <r>
    <s v="Hanny"/>
    <s v="Treven"/>
    <s v="Female"/>
    <x v="25"/>
    <d v="1991-01-22T00:00:00"/>
    <s v="Associate Professor"/>
    <s v="Retail"/>
    <x v="0"/>
    <s v="N"/>
    <s v="No"/>
    <n v="3"/>
    <s v="Quincy Street"/>
    <n v="4118"/>
    <x v="0"/>
    <s v="Australia"/>
    <n v="4"/>
    <n v="99"/>
    <n v="1.296875"/>
    <n v="108.9375"/>
    <n v="80"/>
  </r>
  <r>
    <s v="Gina"/>
    <s v="Mallon"/>
    <s v="Female"/>
    <x v="61"/>
    <d v="1994-02-11T00:00:00"/>
    <s v="Dental Hygienist"/>
    <s v="Health"/>
    <x v="0"/>
    <s v="N"/>
    <s v="No"/>
    <n v="12"/>
    <s v="Johnson Plaza"/>
    <n v="4670"/>
    <x v="0"/>
    <s v="Australia"/>
    <n v="2"/>
    <n v="102"/>
    <n v="1.28828125"/>
    <n v="72.143749999999997"/>
    <n v="81"/>
  </r>
  <r>
    <s v="Reynold"/>
    <s v="Elman"/>
    <s v="Male"/>
    <x v="23"/>
    <d v="1940-01-18T00:00:00"/>
    <s v="Marketing Manager"/>
    <s v="Manufacturing"/>
    <x v="0"/>
    <s v="N"/>
    <s v="No"/>
    <n v="9"/>
    <s v="Sunnyside Center"/>
    <n v="2390"/>
    <x v="1"/>
    <s v="Australia"/>
    <n v="2"/>
    <n v="102"/>
    <n v="1.28828125"/>
    <n v="24.477343749999999"/>
    <n v="82"/>
  </r>
  <r>
    <s v="Flossy"/>
    <s v="Concannon"/>
    <s v="Female"/>
    <x v="3"/>
    <d v="1980-10-20T00:00:00"/>
    <s v="Staff Accountant IV"/>
    <s v="Financial Services"/>
    <x v="1"/>
    <s v="N"/>
    <s v="No"/>
    <n v="8"/>
    <s v="Mallory Park"/>
    <n v="3919"/>
    <x v="2"/>
    <s v="Australia"/>
    <n v="2"/>
    <n v="104"/>
    <n v="1.2875000000000001"/>
    <n v="82.4"/>
    <n v="83"/>
  </r>
  <r>
    <s v="Cristen"/>
    <s v="Wiltshire"/>
    <s v="Female"/>
    <x v="35"/>
    <d v="1961-10-20T00:00:00"/>
    <s v="VP Sales"/>
    <s v="Financial Services"/>
    <x v="2"/>
    <s v="N"/>
    <s v="Yes"/>
    <n v="15"/>
    <s v="Judy Drive"/>
    <n v="3047"/>
    <x v="2"/>
    <s v="Australia"/>
    <n v="6"/>
    <n v="104"/>
    <n v="1.2875000000000001"/>
    <n v="75.962500000000006"/>
    <n v="84"/>
  </r>
  <r>
    <s v="Griffith"/>
    <s v="Escot"/>
    <s v="Male"/>
    <x v="8"/>
    <d v="1946-10-23T00:00:00"/>
    <s v="Accountant III"/>
    <s v="IT"/>
    <x v="0"/>
    <s v="N"/>
    <s v="Yes"/>
    <n v="16"/>
    <s v="Manitowish Court"/>
    <n v="4116"/>
    <x v="0"/>
    <s v="Australia"/>
    <n v="3"/>
    <n v="104"/>
    <n v="1.2875000000000001"/>
    <n v="64.375"/>
    <n v="85"/>
  </r>
  <r>
    <s v="Jamie"/>
    <s v="Jiruca"/>
    <s v="Female"/>
    <x v="62"/>
    <d v="1963-06-16T00:00:00"/>
    <s v="Recruiting Manager"/>
    <s v="Argiculture"/>
    <x v="0"/>
    <s v="N"/>
    <s v="No"/>
    <n v="18"/>
    <s v="Erie Crossing"/>
    <n v="2230"/>
    <x v="1"/>
    <s v="Australia"/>
    <n v="9"/>
    <n v="104"/>
    <n v="1.2875000000000001"/>
    <n v="27.037500000000001"/>
    <n v="86"/>
  </r>
  <r>
    <s v="Lyon"/>
    <s v="Brittan"/>
    <s v="Male"/>
    <x v="33"/>
    <d v="1972-04-23T00:00:00"/>
    <s v="Sales Representative"/>
    <s v="Retail"/>
    <x v="2"/>
    <s v="N"/>
    <s v="No"/>
    <n v="19"/>
    <s v="Sachs Road"/>
    <n v="3153"/>
    <x v="2"/>
    <s v="Australia"/>
    <n v="8"/>
    <n v="104"/>
    <n v="1.2875000000000001"/>
    <n v="18.025000000000002"/>
    <n v="87"/>
  </r>
  <r>
    <s v="Aridatha"/>
    <s v="Sephton"/>
    <s v="Female"/>
    <x v="63"/>
    <d v="1961-10-22T00:00:00"/>
    <s v="Human Resources Assistant II"/>
    <s v="n/a"/>
    <x v="0"/>
    <s v="N"/>
    <s v="No"/>
    <n v="5"/>
    <s v="Forster Circle"/>
    <n v="2340"/>
    <x v="1"/>
    <s v="Australia"/>
    <n v="1"/>
    <n v="104"/>
    <n v="1.2875000000000001"/>
    <n v="122.31250000000001"/>
    <n v="88"/>
  </r>
  <r>
    <s v="Franciska"/>
    <s v="Stigell"/>
    <s v="Female"/>
    <x v="63"/>
    <d v="1968-11-15T00:00:00"/>
    <s v="Food Chemist"/>
    <s v="Health"/>
    <x v="0"/>
    <s v="N"/>
    <s v="Yes"/>
    <n v="7"/>
    <s v="Anderson Junction"/>
    <n v="3802"/>
    <x v="2"/>
    <s v="Australia"/>
    <n v="7"/>
    <n v="111"/>
    <n v="1.28125"/>
    <n v="121.71875"/>
    <n v="89"/>
  </r>
  <r>
    <s v="Jordan"/>
    <s v="Clampe"/>
    <s v="Male"/>
    <x v="64"/>
    <d v="1939-12-09T00:00:00"/>
    <s v="Staff Scientist"/>
    <s v="Financial Services"/>
    <x v="0"/>
    <s v="N"/>
    <s v="Yes"/>
    <n v="11"/>
    <s v="Westend Road"/>
    <n v="4207"/>
    <x v="0"/>
    <s v="Australia"/>
    <n v="5"/>
    <n v="111"/>
    <n v="1.28125"/>
    <n v="47.40625"/>
    <n v="90"/>
  </r>
  <r>
    <s v="David"/>
    <s v="Napoleon"/>
    <s v="Male"/>
    <x v="9"/>
    <d v="1961-11-05T00:00:00"/>
    <s v="Structural Engineer"/>
    <s v="n/a"/>
    <x v="2"/>
    <s v="N"/>
    <s v="No"/>
    <n v="14"/>
    <s v="Garrison Point"/>
    <n v="2223"/>
    <x v="1"/>
    <s v="Australia"/>
    <n v="11"/>
    <n v="111"/>
    <n v="1.28125"/>
    <n v="92.25"/>
    <n v="91"/>
  </r>
  <r>
    <s v="Meriel"/>
    <s v="Tapp"/>
    <s v="Female"/>
    <x v="50"/>
    <d v="1995-08-13T00:00:00"/>
    <s v="VP Sales"/>
    <s v="IT"/>
    <x v="0"/>
    <s v="N"/>
    <s v="No"/>
    <n v="5"/>
    <s v="Milwaukee Hill"/>
    <n v="3280"/>
    <x v="2"/>
    <s v="Australia"/>
    <n v="2"/>
    <n v="114"/>
    <n v="1.2749999999999999"/>
    <n v="0"/>
    <n v="92"/>
  </r>
  <r>
    <s v="Dolley"/>
    <s v="Starmont"/>
    <s v="Female"/>
    <x v="53"/>
    <d v="1977-11-08T00:00:00"/>
    <s v="Geologist IV"/>
    <s v="Manufacturing"/>
    <x v="1"/>
    <s v="N"/>
    <s v="No"/>
    <n v="18"/>
    <s v="Dovetail Pass"/>
    <n v="4129"/>
    <x v="0"/>
    <s v="Australia"/>
    <n v="6"/>
    <n v="114"/>
    <n v="1.2749999999999999"/>
    <n v="67.574999999999989"/>
    <n v="93"/>
  </r>
  <r>
    <s v="Rollo"/>
    <s v="Louedey"/>
    <s v="Male"/>
    <x v="3"/>
    <d v="1946-07-09T00:00:00"/>
    <s v="Information Systems Manager"/>
    <s v="Telecommunications"/>
    <x v="1"/>
    <s v="N"/>
    <s v="Yes"/>
    <n v="17"/>
    <s v="Cascade Park"/>
    <n v="2089"/>
    <x v="1"/>
    <s v="Australia"/>
    <n v="9"/>
    <n v="114"/>
    <n v="1.2749999999999999"/>
    <n v="81.599999999999994"/>
    <n v="94"/>
  </r>
  <r>
    <s v="Jerrine"/>
    <s v="Cosbey"/>
    <s v="Female"/>
    <x v="62"/>
    <d v="1978-01-11T00:00:00"/>
    <s v="Junior Executive"/>
    <s v="Financial Services"/>
    <x v="2"/>
    <s v="N"/>
    <s v="Yes"/>
    <n v="6"/>
    <s v="Russell Avenue"/>
    <n v="3094"/>
    <x v="2"/>
    <s v="Australia"/>
    <n v="9"/>
    <n v="114"/>
    <n v="1.2749999999999999"/>
    <n v="26.774999999999999"/>
    <n v="95"/>
  </r>
  <r>
    <s v="Roddy"/>
    <s v="Rubinshtein"/>
    <s v="Male"/>
    <x v="64"/>
    <d v="1987-10-08T00:00:00"/>
    <s v="Nurse Practicioner"/>
    <s v="Retail"/>
    <x v="0"/>
    <s v="N"/>
    <s v="Yes"/>
    <n v="4"/>
    <s v="Mcguire Crossing"/>
    <n v="4510"/>
    <x v="0"/>
    <s v="Australia"/>
    <n v="7"/>
    <n v="114"/>
    <n v="1.2749999999999999"/>
    <n v="47.174999999999997"/>
    <n v="96"/>
  </r>
  <r>
    <s v="Viki"/>
    <s v="Coutts"/>
    <s v="Female"/>
    <x v="17"/>
    <d v="1952-12-14T00:00:00"/>
    <s v="Automation Specialist II"/>
    <s v="Property"/>
    <x v="0"/>
    <s v="N"/>
    <s v="Yes"/>
    <n v="7"/>
    <s v="Golf View Alley"/>
    <n v="2287"/>
    <x v="1"/>
    <s v="Australia"/>
    <n v="4"/>
    <n v="120"/>
    <n v="1.2625"/>
    <n v="2.5249999999999999"/>
    <n v="97"/>
  </r>
  <r>
    <s v="Ashby"/>
    <s v="Bispham"/>
    <s v="Male"/>
    <x v="24"/>
    <d v="1981-10-29T00:00:00"/>
    <s v="Software Consultant"/>
    <s v="Retail"/>
    <x v="1"/>
    <s v="N"/>
    <s v="No"/>
    <n v="4"/>
    <s v="Russell Lane"/>
    <n v="2145"/>
    <x v="1"/>
    <s v="Australia"/>
    <n v="8"/>
    <n v="120"/>
    <n v="1.2625"/>
    <n v="89.637500000000003"/>
    <n v="98"/>
  </r>
  <r>
    <s v="Alexander"/>
    <s v="Broadbent"/>
    <s v="Male"/>
    <x v="65"/>
    <d v="1997-05-28T00:00:00"/>
    <s v="Desktop Support Technician"/>
    <s v="n/a"/>
    <x v="0"/>
    <s v="N"/>
    <s v="No"/>
    <n v="9"/>
    <s v="Stephen Trail"/>
    <n v="2209"/>
    <x v="1"/>
    <s v="Australia"/>
    <n v="10"/>
    <n v="120"/>
    <n v="1.2625"/>
    <n v="71.962499999999991"/>
    <n v="99"/>
  </r>
  <r>
    <s v="Teddy"/>
    <s v="Lagadu"/>
    <s v="Female"/>
    <x v="0"/>
    <d v="1969-07-20T00:00:00"/>
    <s v="Design Engineer"/>
    <s v="n/a"/>
    <x v="2"/>
    <s v="N"/>
    <s v="No"/>
    <n v="6"/>
    <s v="Charing Cross Trail"/>
    <n v="2759"/>
    <x v="1"/>
    <s v="Australia"/>
    <n v="8"/>
    <n v="120"/>
    <n v="1.2625"/>
    <n v="108.575"/>
    <n v="100"/>
  </r>
  <r>
    <s v="Peria"/>
    <s v="Rantoull"/>
    <s v="Female"/>
    <x v="66"/>
    <d v="1975-03-13T00:00:00"/>
    <s v="Financial Analyst"/>
    <s v="Financial Services"/>
    <x v="0"/>
    <s v="N"/>
    <s v="No"/>
    <n v="4"/>
    <s v="Moulton Terrace"/>
    <n v="4500"/>
    <x v="0"/>
    <s v="Australia"/>
    <n v="4"/>
    <n v="120"/>
    <n v="1.2625"/>
    <n v="3.7874999999999996"/>
    <n v="101"/>
  </r>
  <r>
    <s v="Ludvig"/>
    <s v="Andren"/>
    <s v="Male"/>
    <x v="19"/>
    <d v="1941-02-22T00:00:00"/>
    <s v="Media Manager III"/>
    <s v="n/a"/>
    <x v="2"/>
    <s v="N"/>
    <s v="Yes"/>
    <n v="15"/>
    <s v="Waywood Circle"/>
    <n v="4306"/>
    <x v="0"/>
    <s v="Australia"/>
    <n v="5"/>
    <n v="125"/>
    <n v="1.26171875"/>
    <n v="55.515625"/>
    <n v="102"/>
  </r>
  <r>
    <s v="Rebeca"/>
    <s v="Aggas"/>
    <s v="Female"/>
    <x v="67"/>
    <d v="1953-02-27T00:00:00"/>
    <s v="Social Worker"/>
    <s v="Health"/>
    <x v="1"/>
    <s v="N"/>
    <s v="No"/>
    <n v="21"/>
    <s v="Katie Lane"/>
    <n v="3818"/>
    <x v="2"/>
    <s v="Australia"/>
    <n v="1"/>
    <n v="127"/>
    <n v="1.25"/>
    <n v="82.5"/>
    <n v="103"/>
  </r>
  <r>
    <s v="Ricki"/>
    <s v="Dobrowski"/>
    <s v="Male"/>
    <x v="68"/>
    <d v="1975-03-10T00:00:00"/>
    <s v="Civil Engineer"/>
    <s v="Manufacturing"/>
    <x v="0"/>
    <s v="N"/>
    <s v="Yes"/>
    <n v="9"/>
    <s v="Eggendart Pass"/>
    <n v="2835"/>
    <x v="1"/>
    <s v="Australia"/>
    <n v="1"/>
    <n v="127"/>
    <n v="1.25"/>
    <n v="16.25"/>
    <n v="104"/>
  </r>
  <r>
    <s v="Georgetta"/>
    <s v="Lovett"/>
    <s v="Female"/>
    <x v="69"/>
    <d v="1940-02-02T00:00:00"/>
    <s v="Editor"/>
    <s v="Retail"/>
    <x v="0"/>
    <s v="N"/>
    <s v="No"/>
    <n v="12"/>
    <s v="Bluejay Place"/>
    <n v="4405"/>
    <x v="0"/>
    <s v="Australia"/>
    <n v="1"/>
    <n v="127"/>
    <n v="1.25"/>
    <n v="52.5"/>
    <n v="105"/>
  </r>
  <r>
    <s v="Bambi"/>
    <s v="Cogger"/>
    <s v="Female"/>
    <x v="41"/>
    <d v="1990-07-12T00:00:00"/>
    <s v="Design Engineer"/>
    <s v="Retail"/>
    <x v="1"/>
    <s v="N"/>
    <s v="Yes"/>
    <n v="5"/>
    <s v="Monument Lane"/>
    <n v="2560"/>
    <x v="1"/>
    <s v="Australia"/>
    <n v="7"/>
    <n v="127"/>
    <n v="1.25"/>
    <n v="63.75"/>
    <n v="106"/>
  </r>
  <r>
    <s v="Aurie"/>
    <s v="Rhead"/>
    <s v="Female"/>
    <x v="22"/>
    <d v="1962-07-28T00:00:00"/>
    <s v="Geological Engineer"/>
    <s v="Manufacturing"/>
    <x v="1"/>
    <s v="N"/>
    <s v="Yes"/>
    <n v="5"/>
    <s v="Mendota Court"/>
    <n v="2650"/>
    <x v="1"/>
    <s v="Australia"/>
    <n v="2"/>
    <n v="127"/>
    <n v="1.25"/>
    <n v="97.5"/>
    <n v="107"/>
  </r>
  <r>
    <s v="Farris"/>
    <s v="Skettles"/>
    <s v="Male"/>
    <x v="12"/>
    <d v="1965-07-03T00:00:00"/>
    <s v="Payment Adjustment Coordinator"/>
    <s v="n/a"/>
    <x v="0"/>
    <s v="N"/>
    <s v="Yes"/>
    <n v="13"/>
    <s v="Redwing Lane"/>
    <n v="3240"/>
    <x v="2"/>
    <s v="Australia"/>
    <n v="7"/>
    <n v="132"/>
    <n v="1.2484375000000001"/>
    <n v="47.440625000000004"/>
    <n v="108"/>
  </r>
  <r>
    <s v="Lacy"/>
    <s v="Drance"/>
    <s v="Female"/>
    <x v="28"/>
    <d v="1978-02-05T00:00:00"/>
    <s v="Graphic Designer"/>
    <s v="Manufacturing"/>
    <x v="1"/>
    <s v="N"/>
    <s v="Yes"/>
    <n v="14"/>
    <s v="Waywood Lane"/>
    <n v="2750"/>
    <x v="1"/>
    <s v="Australia"/>
    <n v="8"/>
    <n v="133"/>
    <n v="1.2375"/>
    <n v="33.412500000000001"/>
    <n v="109"/>
  </r>
  <r>
    <s v="Padraig"/>
    <s v="Snel"/>
    <s v="Male"/>
    <x v="70"/>
    <d v="1970-11-08T00:00:00"/>
    <s v="Staff Accountant II"/>
    <s v="n/a"/>
    <x v="0"/>
    <s v="N"/>
    <s v="No"/>
    <n v="19"/>
    <s v="Mifflin Point"/>
    <n v="2114"/>
    <x v="1"/>
    <s v="Australia"/>
    <n v="7"/>
    <n v="133"/>
    <n v="1.2375"/>
    <n v="110.1375"/>
    <n v="110"/>
  </r>
  <r>
    <s v="Malorie"/>
    <s v="Votier"/>
    <s v="Female"/>
    <x v="71"/>
    <d v="1990-05-29T00:00:00"/>
    <s v="Graphic Designer"/>
    <s v="Manufacturing"/>
    <x v="1"/>
    <s v="N"/>
    <s v="No"/>
    <n v="4"/>
    <s v="Weeping Birch Hill"/>
    <n v="4509"/>
    <x v="0"/>
    <s v="Australia"/>
    <n v="5"/>
    <n v="133"/>
    <n v="1.2375"/>
    <n v="111.375"/>
    <n v="111"/>
  </r>
  <r>
    <s v="Shepperd"/>
    <s v="Ricards"/>
    <s v="Male"/>
    <x v="72"/>
    <d v="1967-09-27T00:00:00"/>
    <s v="Social Worker"/>
    <s v="Health"/>
    <x v="0"/>
    <s v="N"/>
    <s v="Yes"/>
    <n v="16"/>
    <s v="Oakridge Lane"/>
    <n v="2284"/>
    <x v="1"/>
    <s v="Australia"/>
    <n v="4"/>
    <n v="133"/>
    <n v="1.2375"/>
    <n v="34.65"/>
    <n v="112"/>
  </r>
  <r>
    <s v="Daryl"/>
    <s v="Pauncefort"/>
    <s v="Female"/>
    <x v="36"/>
    <d v="1979-06-18T00:00:00"/>
    <s v="Community Outreach Specialist"/>
    <s v="Financial Services"/>
    <x v="0"/>
    <s v="N"/>
    <s v="Yes"/>
    <n v="12"/>
    <s v="Dexter Parkway"/>
    <n v="2380"/>
    <x v="1"/>
    <s v="Australia"/>
    <n v="3"/>
    <n v="133"/>
    <n v="1.2375"/>
    <n v="14.850000000000001"/>
    <n v="113"/>
  </r>
  <r>
    <s v="Norina"/>
    <s v="Blakeway"/>
    <s v="Female"/>
    <x v="59"/>
    <d v="1980-02-11T00:00:00"/>
    <s v="Programmer Analyst II"/>
    <s v="Property"/>
    <x v="0"/>
    <s v="N"/>
    <s v="Yes"/>
    <n v="3"/>
    <s v="Lawn Lane"/>
    <n v="3081"/>
    <x v="2"/>
    <s v="Australia"/>
    <n v="8"/>
    <n v="133"/>
    <n v="1.2375"/>
    <n v="74.25"/>
    <n v="114"/>
  </r>
  <r>
    <s v="My"/>
    <s v="Chaston"/>
    <s v="Male"/>
    <x v="73"/>
    <d v="1966-07-16T00:00:00"/>
    <s v="Desktop Support Technician"/>
    <s v="Manufacturing"/>
    <x v="1"/>
    <s v="N"/>
    <s v="Yes"/>
    <n v="16"/>
    <s v="Northport Park"/>
    <n v="3765"/>
    <x v="2"/>
    <s v="Australia"/>
    <n v="9"/>
    <n v="133"/>
    <n v="1.2375"/>
    <n v="113.85000000000001"/>
    <n v="115"/>
  </r>
  <r>
    <s v="Isak"/>
    <s v="Bergstram"/>
    <s v="Male"/>
    <x v="33"/>
    <d v="2001-03-08T00:00:00"/>
    <s v="Pharmacist"/>
    <s v="Health"/>
    <x v="1"/>
    <s v="N"/>
    <s v="Yes"/>
    <n v="15"/>
    <s v="Karstens Pass"/>
    <n v="2176"/>
    <x v="1"/>
    <s v="Australia"/>
    <n v="9"/>
    <n v="142"/>
    <n v="1.23515625"/>
    <n v="17.292187500000001"/>
    <n v="116"/>
  </r>
  <r>
    <s v="Grannie"/>
    <s v="Cracker"/>
    <s v="Male"/>
    <x v="72"/>
    <d v="1949-03-06T00:00:00"/>
    <s v="VP Marketing"/>
    <s v="Retail"/>
    <x v="0"/>
    <s v="N"/>
    <s v="Yes"/>
    <n v="20"/>
    <s v="Hermina Pass"/>
    <n v="4217"/>
    <x v="0"/>
    <s v="Australia"/>
    <n v="8"/>
    <n v="142"/>
    <n v="1.23515625"/>
    <n v="34.584375000000001"/>
    <n v="117"/>
  </r>
  <r>
    <s v="Welby"/>
    <s v="Lourenco"/>
    <s v="Male"/>
    <x v="74"/>
    <d v="1975-12-27T00:00:00"/>
    <s v="Senior Cost Accountant"/>
    <s v="Financial Services"/>
    <x v="2"/>
    <s v="N"/>
    <s v="Yes"/>
    <n v="17"/>
    <s v="Atwood Alley"/>
    <n v="2138"/>
    <x v="1"/>
    <s v="Australia"/>
    <n v="9"/>
    <n v="144"/>
    <n v="1.234375"/>
    <n v="7.40625"/>
    <n v="118"/>
  </r>
  <r>
    <s v="Glenn"/>
    <s v="Casbourne"/>
    <s v="Female"/>
    <x v="75"/>
    <d v="1981-08-08T00:00:00"/>
    <s v="Senior Editor"/>
    <s v="Manufacturing"/>
    <x v="0"/>
    <s v="N"/>
    <s v="No"/>
    <n v="6"/>
    <s v="Morrow Alley"/>
    <n v="4207"/>
    <x v="0"/>
    <s v="Australia"/>
    <n v="1"/>
    <n v="144"/>
    <n v="1.234375"/>
    <n v="4.9375"/>
    <n v="119"/>
  </r>
  <r>
    <s v="Nadiya"/>
    <s v="Balasini"/>
    <s v="Female"/>
    <x v="76"/>
    <d v="1950-11-05T00:00:00"/>
    <s v="Sales Associate"/>
    <s v="Financial Services"/>
    <x v="0"/>
    <s v="N"/>
    <s v="No"/>
    <n v="15"/>
    <s v="Mallory Trail"/>
    <n v="2164"/>
    <x v="1"/>
    <s v="Australia"/>
    <n v="9"/>
    <n v="146"/>
    <n v="1.2250000000000001"/>
    <n v="49"/>
    <n v="120"/>
  </r>
  <r>
    <s v="Tyne"/>
    <s v="Coate"/>
    <s v="Female"/>
    <x v="47"/>
    <d v="1965-07-15T00:00:00"/>
    <s v="Developer II"/>
    <s v="Manufacturing"/>
    <x v="0"/>
    <s v="N"/>
    <s v="No"/>
    <n v="17"/>
    <s v="Thackeray Street"/>
    <n v="2218"/>
    <x v="1"/>
    <s v="Australia"/>
    <n v="8"/>
    <n v="146"/>
    <n v="1.2250000000000001"/>
    <n v="100.45"/>
    <n v="121"/>
  </r>
  <r>
    <s v="Christie"/>
    <s v="Anders"/>
    <s v="Male"/>
    <x v="12"/>
    <d v="1969-10-02T00:00:00"/>
    <s v="VP Marketing"/>
    <s v="Retail"/>
    <x v="0"/>
    <s v="N"/>
    <s v="No"/>
    <n v="16"/>
    <s v="Ludington Plaza"/>
    <n v="2153"/>
    <x v="1"/>
    <s v="Australia"/>
    <n v="10"/>
    <n v="146"/>
    <n v="1.2250000000000001"/>
    <n v="46.550000000000004"/>
    <n v="122"/>
  </r>
  <r>
    <s v="Agnella"/>
    <s v="Capener"/>
    <s v="Female"/>
    <x v="45"/>
    <d v="1969-05-21T00:00:00"/>
    <s v="Teacher"/>
    <s v="Health"/>
    <x v="2"/>
    <s v="N"/>
    <s v="No"/>
    <n v="19"/>
    <s v="Derek Circle"/>
    <n v="3977"/>
    <x v="2"/>
    <s v="Australia"/>
    <n v="6"/>
    <n v="146"/>
    <n v="1.2250000000000001"/>
    <n v="71.050000000000011"/>
    <n v="123"/>
  </r>
  <r>
    <s v="Daisy"/>
    <s v="Spowart"/>
    <s v="Female"/>
    <x v="59"/>
    <d v="1967-12-18T00:00:00"/>
    <s v="Staff Accountant I"/>
    <s v="Health"/>
    <x v="1"/>
    <s v="N"/>
    <s v="Yes"/>
    <n v="4"/>
    <s v="Westridge Road"/>
    <n v="4570"/>
    <x v="0"/>
    <s v="Australia"/>
    <n v="3"/>
    <n v="146"/>
    <n v="1.2250000000000001"/>
    <n v="73.5"/>
    <n v="124"/>
  </r>
  <r>
    <s v="Denys"/>
    <s v="Minshall"/>
    <s v="Female"/>
    <x v="60"/>
    <d v="1961-12-26T00:00:00"/>
    <s v="Environmental Tech"/>
    <s v="Manufacturing"/>
    <x v="1"/>
    <s v="N"/>
    <s v="Yes"/>
    <n v="14"/>
    <s v="Myrtle Lane"/>
    <n v="2324"/>
    <x v="1"/>
    <s v="Australia"/>
    <n v="8"/>
    <n v="152"/>
    <n v="1.221875"/>
    <n v="36.65625"/>
    <n v="125"/>
  </r>
  <r>
    <s v="Archibald"/>
    <s v="Blessed"/>
    <s v="Male"/>
    <x v="14"/>
    <d v="1969-02-10T00:00:00"/>
    <s v="VP Sales"/>
    <s v="Financial Services"/>
    <x v="0"/>
    <s v="N"/>
    <s v="Yes"/>
    <n v="18"/>
    <s v="Memorial Drive"/>
    <n v="2016"/>
    <x v="1"/>
    <s v="Australia"/>
    <n v="11"/>
    <n v="153"/>
    <n v="1.21875"/>
    <n v="74.34375"/>
    <n v="126"/>
  </r>
  <r>
    <s v="Feodor"/>
    <s v="Englishby"/>
    <s v="Male"/>
    <x v="46"/>
    <d v="1961-08-14T00:00:00"/>
    <s v="Account Coordinator"/>
    <s v="Health"/>
    <x v="0"/>
    <s v="N"/>
    <s v="No"/>
    <n v="11"/>
    <s v="Boyd Road"/>
    <n v="3201"/>
    <x v="2"/>
    <s v="Australia"/>
    <n v="5"/>
    <n v="154"/>
    <n v="1.203125"/>
    <n v="64.96875"/>
    <n v="127"/>
  </r>
  <r>
    <s v="Skippie"/>
    <s v="Yearsley"/>
    <s v="Male"/>
    <x v="74"/>
    <d v="1956-09-04T00:00:00"/>
    <s v="Compensation Analyst"/>
    <s v="Financial Services"/>
    <x v="0"/>
    <s v="N"/>
    <s v="No"/>
    <n v="9"/>
    <s v="John Wall Avenue"/>
    <n v="4350"/>
    <x v="0"/>
    <s v="Australia"/>
    <n v="5"/>
    <n v="155"/>
    <n v="1.2"/>
    <n v="7.1999999999999993"/>
    <n v="128"/>
  </r>
  <r>
    <s v="Tessa"/>
    <s v="Friese"/>
    <s v="Female"/>
    <x v="70"/>
    <d v="1976-10-24T00:00:00"/>
    <s v="Health Coach II"/>
    <s v="Financial Services"/>
    <x v="0"/>
    <s v="N"/>
    <s v="No"/>
    <n v="21"/>
    <s v="Alpine Point"/>
    <n v="4212"/>
    <x v="0"/>
    <s v="Australia"/>
    <n v="9"/>
    <n v="157"/>
    <n v="1.1953125"/>
    <n v="106.3828125"/>
    <n v="129"/>
  </r>
  <r>
    <s v="Roseanne"/>
    <s v="Caruth"/>
    <s v="Female"/>
    <x v="77"/>
    <d v="1957-05-25T00:00:00"/>
    <s v="Programmer Analyst III"/>
    <s v="Health"/>
    <x v="0"/>
    <s v="N"/>
    <s v="No"/>
    <n v="7"/>
    <s v="Lyons Alley"/>
    <n v="2763"/>
    <x v="1"/>
    <s v="Australia"/>
    <n v="9"/>
    <n v="158"/>
    <n v="1.1875"/>
    <n v="19"/>
    <n v="130"/>
  </r>
  <r>
    <s v="Tedra"/>
    <s v="Goodbanne"/>
    <s v="Female"/>
    <x v="75"/>
    <d v="1978-01-15T00:00:00"/>
    <s v="Senior Quality Engineer"/>
    <s v="n/a"/>
    <x v="0"/>
    <s v="N"/>
    <s v="Yes"/>
    <n v="6"/>
    <s v="Debs Road"/>
    <n v="3934"/>
    <x v="2"/>
    <s v="Australia"/>
    <n v="9"/>
    <n v="158"/>
    <n v="1.1875"/>
    <n v="4.75"/>
    <n v="131"/>
  </r>
  <r>
    <s v="Roberto"/>
    <s v="Harme"/>
    <s v="Male"/>
    <x v="28"/>
    <d v="1951-06-11T00:00:00"/>
    <s v="Environmental Tech"/>
    <s v="n/a"/>
    <x v="2"/>
    <s v="N"/>
    <s v="No"/>
    <n v="10"/>
    <s v="Starling Pass"/>
    <n v="2564"/>
    <x v="1"/>
    <s v="Australia"/>
    <n v="9"/>
    <n v="158"/>
    <n v="1.1875"/>
    <n v="32.0625"/>
    <n v="132"/>
  </r>
  <r>
    <s v="Nichole"/>
    <s v="Leisman"/>
    <s v="Male"/>
    <x v="64"/>
    <d v="1986-08-07T00:00:00"/>
    <s v="Geologist III"/>
    <s v="Property"/>
    <x v="1"/>
    <s v="N"/>
    <s v="No"/>
    <n v="4"/>
    <s v="Bunker Hill Crossing"/>
    <n v="2068"/>
    <x v="1"/>
    <s v="Australia"/>
    <n v="12"/>
    <n v="158"/>
    <n v="1.1875"/>
    <n v="43.9375"/>
    <n v="133"/>
  </r>
  <r>
    <s v="Amil"/>
    <s v="Ennor"/>
    <s v="Female"/>
    <x v="6"/>
    <d v="1995-08-04T00:00:00"/>
    <s v="Health Coach II"/>
    <s v="Health"/>
    <x v="0"/>
    <s v="N"/>
    <s v="Yes"/>
    <n v="10"/>
    <s v="Amoth Pass"/>
    <n v="3109"/>
    <x v="2"/>
    <s v="Australia"/>
    <n v="11"/>
    <n v="158"/>
    <n v="1.1875"/>
    <n v="27.3125"/>
    <n v="134"/>
  </r>
  <r>
    <s v="Shawna"/>
    <s v="Hinrichsen"/>
    <s v="Female"/>
    <x v="59"/>
    <d v="1969-08-27T00:00:00"/>
    <s v="Assistant Professor"/>
    <s v="Manufacturing"/>
    <x v="1"/>
    <s v="N"/>
    <s v="Yes"/>
    <n v="9"/>
    <s v="Eagan Avenue"/>
    <n v="2326"/>
    <x v="1"/>
    <s v="Australia"/>
    <n v="2"/>
    <n v="163"/>
    <n v="1.1820312500000001"/>
    <n v="70.921875"/>
    <n v="135"/>
  </r>
  <r>
    <s v="Fonsie"/>
    <s v="Levane"/>
    <s v="Male"/>
    <x v="78"/>
    <d v="1951-07-10T00:00:00"/>
    <s v="Account Representative III"/>
    <s v="n/a"/>
    <x v="2"/>
    <s v="N"/>
    <s v="Yes"/>
    <n v="19"/>
    <s v="Armistice Terrace"/>
    <n v="4011"/>
    <x v="0"/>
    <s v="Australia"/>
    <n v="3"/>
    <n v="163"/>
    <n v="1.1820312500000001"/>
    <n v="113.47500000000001"/>
    <n v="136"/>
  </r>
  <r>
    <s v="Emilie"/>
    <s v="Brody"/>
    <s v="Female"/>
    <x v="66"/>
    <d v="1979-05-22T00:00:00"/>
    <s v="Director of Sales"/>
    <s v="n/a"/>
    <x v="0"/>
    <s v="N"/>
    <s v="Yes"/>
    <n v="3"/>
    <s v="Burrows Alley"/>
    <n v="2073"/>
    <x v="1"/>
    <s v="Australia"/>
    <n v="11"/>
    <n v="163"/>
    <n v="1.1820312500000001"/>
    <n v="3.5460937500000003"/>
    <n v="137"/>
  </r>
  <r>
    <s v="Robert"/>
    <s v="Corkill"/>
    <s v="Male"/>
    <x v="38"/>
    <d v="1976-03-12T00:00:00"/>
    <s v="Clinical Specialist"/>
    <s v="Health"/>
    <x v="0"/>
    <s v="N"/>
    <s v="No"/>
    <n v="4"/>
    <s v="Toban Point"/>
    <n v="2227"/>
    <x v="1"/>
    <s v="Australia"/>
    <n v="10"/>
    <n v="166"/>
    <n v="1.175"/>
    <n v="64.625"/>
    <n v="138"/>
  </r>
  <r>
    <s v="Elvira"/>
    <s v="Kurten"/>
    <s v="Female"/>
    <x v="16"/>
    <d v="1973-03-18T00:00:00"/>
    <s v="Assistant Professor"/>
    <s v="Financial Services"/>
    <x v="2"/>
    <s v="N"/>
    <s v="No"/>
    <n v="12"/>
    <s v="Ridge Oak Court"/>
    <n v="2471"/>
    <x v="1"/>
    <s v="Australia"/>
    <n v="3"/>
    <n v="166"/>
    <n v="1.175"/>
    <n v="76.375"/>
    <n v="139"/>
  </r>
  <r>
    <s v="Juliana"/>
    <s v="Mitchenson"/>
    <s v="Female"/>
    <x v="38"/>
    <d v="1989-01-05T00:00:00"/>
    <s v="Environmental Tech"/>
    <s v="Manufacturing"/>
    <x v="0"/>
    <s v="N"/>
    <s v="Yes"/>
    <n v="8"/>
    <s v="Russell Terrace"/>
    <n v="4350"/>
    <x v="0"/>
    <s v="Australia"/>
    <n v="4"/>
    <n v="166"/>
    <n v="1.175"/>
    <n v="64.625"/>
    <n v="140"/>
  </r>
  <r>
    <s v="Regine"/>
    <s v="Bownes"/>
    <s v="Female"/>
    <x v="79"/>
    <d v="1952-07-01T00:00:00"/>
    <s v="Senior Developer"/>
    <s v="Retail"/>
    <x v="1"/>
    <s v="N"/>
    <s v="No"/>
    <n v="15"/>
    <s v="Loeprich Lane"/>
    <n v="3752"/>
    <x v="2"/>
    <s v="Australia"/>
    <n v="9"/>
    <n v="166"/>
    <n v="1.175"/>
    <n v="116.325"/>
    <n v="141"/>
  </r>
  <r>
    <s v="Abner"/>
    <s v="Fraschetti"/>
    <s v="Male"/>
    <x v="80"/>
    <d v="1986-01-23T00:00:00"/>
    <s v="Staff Scientist"/>
    <s v="Argiculture"/>
    <x v="1"/>
    <s v="N"/>
    <s v="No"/>
    <n v="13"/>
    <s v="Northport Avenue"/>
    <n v="3805"/>
    <x v="2"/>
    <s v="Australia"/>
    <n v="7"/>
    <n v="166"/>
    <n v="1.175"/>
    <n v="38.774999999999999"/>
    <n v="142"/>
  </r>
  <r>
    <s v="Alvira"/>
    <s v="Coulman"/>
    <s v="Female"/>
    <x v="69"/>
    <d v="1955-06-05T00:00:00"/>
    <s v="Account Representative II"/>
    <s v="n/a"/>
    <x v="1"/>
    <s v="N"/>
    <s v="No"/>
    <n v="14"/>
    <s v="Wayridge Trail"/>
    <n v="2205"/>
    <x v="1"/>
    <s v="Australia"/>
    <n v="9"/>
    <n v="166"/>
    <n v="1.175"/>
    <n v="49.35"/>
    <n v="143"/>
  </r>
  <r>
    <s v="Sawyer"/>
    <s v="Sponton"/>
    <s v="Male"/>
    <x v="51"/>
    <d v="1956-02-22T00:00:00"/>
    <s v="Help Desk Technician"/>
    <s v="Property"/>
    <x v="0"/>
    <s v="N"/>
    <s v="Yes"/>
    <n v="10"/>
    <s v="Golf Terrace"/>
    <n v="2126"/>
    <x v="1"/>
    <s v="Australia"/>
    <n v="11"/>
    <n v="166"/>
    <n v="1.175"/>
    <n v="42.300000000000004"/>
    <n v="144"/>
  </r>
  <r>
    <s v="Feodor"/>
    <s v="Vickers"/>
    <s v="Male"/>
    <x v="59"/>
    <d v="1989-11-18T00:00:00"/>
    <s v="VP Quality Control"/>
    <s v="Financial Services"/>
    <x v="0"/>
    <s v="N"/>
    <s v="Yes"/>
    <n v="4"/>
    <s v="Truax Way"/>
    <n v="2209"/>
    <x v="1"/>
    <s v="Australia"/>
    <n v="6"/>
    <n v="173"/>
    <n v="1.171875"/>
    <n v="70.3125"/>
    <n v="145"/>
  </r>
  <r>
    <s v="Paten"/>
    <s v="Cayet"/>
    <s v="Male"/>
    <x v="61"/>
    <d v="1995-02-19T00:00:00"/>
    <s v="Assistant Manager"/>
    <s v="Manufacturing"/>
    <x v="1"/>
    <s v="N"/>
    <s v="Yes"/>
    <n v="16"/>
    <s v="Burning Wood Way"/>
    <n v="3850"/>
    <x v="2"/>
    <s v="Australia"/>
    <n v="1"/>
    <n v="174"/>
    <n v="1.16875"/>
    <n v="65.45"/>
    <n v="146"/>
  </r>
  <r>
    <s v="Loria"/>
    <s v="Tappington"/>
    <s v="Female"/>
    <x v="9"/>
    <d v="1955-09-06T00:00:00"/>
    <s v="Research Assistant IV"/>
    <s v="Property"/>
    <x v="0"/>
    <s v="N"/>
    <s v="No"/>
    <n v="5"/>
    <s v="Swallow Junction"/>
    <n v="3038"/>
    <x v="2"/>
    <s v="Australia"/>
    <n v="8"/>
    <n v="174"/>
    <n v="1.16875"/>
    <n v="84.149999999999991"/>
    <n v="147"/>
  </r>
  <r>
    <s v="Tanya"/>
    <s v="Kiefer"/>
    <s v="Female"/>
    <x v="46"/>
    <d v="1992-07-05T00:00:00"/>
    <s v="Speech Pathologist"/>
    <s v="Telecommunications"/>
    <x v="2"/>
    <s v="N"/>
    <s v="No"/>
    <n v="7"/>
    <s v="Warner Park"/>
    <n v="2146"/>
    <x v="1"/>
    <s v="Australia"/>
    <n v="9"/>
    <n v="174"/>
    <n v="1.16875"/>
    <n v="63.112499999999997"/>
    <n v="148"/>
  </r>
  <r>
    <s v="Devonne"/>
    <s v="Alderwick"/>
    <s v="Female"/>
    <x v="81"/>
    <d v="1939-01-29T00:00:00"/>
    <s v="Research Associate"/>
    <s v="n/a"/>
    <x v="2"/>
    <s v="N"/>
    <s v="Yes"/>
    <n v="9"/>
    <s v="Lien Lane"/>
    <n v="3122"/>
    <x v="2"/>
    <s v="Australia"/>
    <n v="7"/>
    <n v="177"/>
    <n v="1.1625000000000001"/>
    <n v="91.837500000000006"/>
    <n v="149"/>
  </r>
  <r>
    <s v="Omero"/>
    <s v="McDonand"/>
    <s v="Male"/>
    <x v="41"/>
    <d v="1952-04-01T00:00:00"/>
    <s v="Software Consultant"/>
    <s v="Manufacturing"/>
    <x v="0"/>
    <s v="N"/>
    <s v="No"/>
    <n v="16"/>
    <s v="Shoshone Park"/>
    <n v="2066"/>
    <x v="1"/>
    <s v="Australia"/>
    <n v="9"/>
    <n v="177"/>
    <n v="1.1625000000000001"/>
    <n v="59.287500000000001"/>
    <n v="150"/>
  </r>
  <r>
    <s v="Iain"/>
    <s v="Haversham"/>
    <s v="Male"/>
    <x v="73"/>
    <d v="1950-12-26T00:00:00"/>
    <s v="Sales Representative"/>
    <s v="Retail"/>
    <x v="0"/>
    <s v="N"/>
    <s v="Yes"/>
    <n v="13"/>
    <s v="Briar Crest Place"/>
    <n v="2120"/>
    <x v="1"/>
    <s v="Australia"/>
    <n v="10"/>
    <n v="177"/>
    <n v="1.1625000000000001"/>
    <n v="106.95"/>
    <n v="151"/>
  </r>
  <r>
    <s v="Keriann"/>
    <s v="Newham"/>
    <s v="Female"/>
    <x v="24"/>
    <d v="1975-03-26T00:00:00"/>
    <s v="Assistant Manager"/>
    <s v="Financial Services"/>
    <x v="0"/>
    <s v="N"/>
    <s v="No"/>
    <n v="5"/>
    <s v="Northland Street"/>
    <n v="4179"/>
    <x v="0"/>
    <s v="Australia"/>
    <n v="9"/>
    <n v="177"/>
    <n v="1.1625000000000001"/>
    <n v="82.537500000000009"/>
    <n v="152"/>
  </r>
  <r>
    <s v="Conroy"/>
    <s v="Rappaport"/>
    <s v="Male"/>
    <x v="5"/>
    <d v="1965-01-08T00:00:00"/>
    <s v="Assistant Manager"/>
    <s v="Health"/>
    <x v="2"/>
    <s v="N"/>
    <s v="No"/>
    <n v="9"/>
    <s v="Pearson Drive"/>
    <n v="2148"/>
    <x v="1"/>
    <s v="Australia"/>
    <n v="9"/>
    <n v="181"/>
    <n v="1.1581250000000001"/>
    <n v="45.166875000000005"/>
    <n v="153"/>
  </r>
  <r>
    <s v="Dorian"/>
    <s v="Rustman"/>
    <s v="Male"/>
    <x v="22"/>
    <d v="1974-12-09T00:00:00"/>
    <s v="Junior Executive"/>
    <s v="Manufacturing"/>
    <x v="0"/>
    <s v="N"/>
    <s v="No"/>
    <n v="18"/>
    <s v="Summit Center"/>
    <n v="4352"/>
    <x v="0"/>
    <s v="Australia"/>
    <n v="7"/>
    <n v="181"/>
    <n v="1.1581250000000001"/>
    <n v="90.333750000000009"/>
    <n v="154"/>
  </r>
  <r>
    <s v="Quillan"/>
    <s v="Guinane"/>
    <s v="Male"/>
    <x v="51"/>
    <d v="1946-03-24T00:00:00"/>
    <s v="Community Outreach Specialist"/>
    <s v="n/a"/>
    <x v="2"/>
    <s v="N"/>
    <s v="Yes"/>
    <n v="21"/>
    <s v="Badeau Point"/>
    <n v="2177"/>
    <x v="1"/>
    <s v="Australia"/>
    <n v="8"/>
    <n v="181"/>
    <n v="1.1581250000000001"/>
    <n v="41.692500000000003"/>
    <n v="155"/>
  </r>
  <r>
    <s v="Harlin"/>
    <s v="Mazin"/>
    <s v="Male"/>
    <x v="4"/>
    <d v="1974-03-25T00:00:00"/>
    <s v="Computer Systems Analyst I"/>
    <s v="Manufacturing"/>
    <x v="0"/>
    <s v="N"/>
    <s v="Yes"/>
    <n v="13"/>
    <s v="Westridge Road"/>
    <n v="2454"/>
    <x v="1"/>
    <s v="Australia"/>
    <n v="7"/>
    <n v="181"/>
    <n v="1.1581250000000001"/>
    <n v="39.376249999999999"/>
    <n v="156"/>
  </r>
  <r>
    <s v="Eustacia"/>
    <s v="Dornan"/>
    <s v="Female"/>
    <x v="82"/>
    <d v="1985-09-02T00:00:00"/>
    <s v="Account Representative IV"/>
    <s v="Property"/>
    <x v="0"/>
    <s v="N"/>
    <s v="No"/>
    <n v="5"/>
    <s v="Hanson Street"/>
    <n v="3806"/>
    <x v="2"/>
    <s v="Australia"/>
    <n v="9"/>
    <n v="181"/>
    <n v="1.1581250000000001"/>
    <n v="78.752499999999998"/>
    <n v="157"/>
  </r>
  <r>
    <s v="Maury"/>
    <s v="Galego"/>
    <s v="Male"/>
    <x v="16"/>
    <d v="1992-07-27T00:00:00"/>
    <s v="Social Worker"/>
    <s v="Health"/>
    <x v="2"/>
    <s v="N"/>
    <s v="Yes"/>
    <n v="3"/>
    <s v="Division Junction"/>
    <n v="3032"/>
    <x v="2"/>
    <s v="Australia"/>
    <n v="10"/>
    <n v="181"/>
    <n v="1.1581250000000001"/>
    <n v="75.278125000000003"/>
    <n v="158"/>
  </r>
  <r>
    <s v="Reggie"/>
    <s v="Kernar"/>
    <s v="Female"/>
    <x v="20"/>
    <d v="1971-11-28T00:00:00"/>
    <s v="Senior Editor"/>
    <s v="Financial Services"/>
    <x v="2"/>
    <s v="N"/>
    <s v="No"/>
    <n v="17"/>
    <s v="Northport Hill"/>
    <n v="2228"/>
    <x v="1"/>
    <s v="Australia"/>
    <n v="10"/>
    <n v="181"/>
    <n v="1.1581250000000001"/>
    <n v="30.111250000000002"/>
    <n v="159"/>
  </r>
  <r>
    <s v="Brigitte"/>
    <s v="Whellams"/>
    <s v="Female"/>
    <x v="83"/>
    <d v="1973-05-09T00:00:00"/>
    <s v="Payment Adjustment Coordinator"/>
    <s v="n/a"/>
    <x v="0"/>
    <s v="N"/>
    <s v="Yes"/>
    <n v="17"/>
    <s v="Veith Lane"/>
    <n v="2766"/>
    <x v="1"/>
    <s v="Australia"/>
    <n v="8"/>
    <n v="188"/>
    <n v="1.15625"/>
    <n v="77.46875"/>
    <n v="160"/>
  </r>
  <r>
    <s v="Kinna"/>
    <s v="Kollasch"/>
    <s v="Female"/>
    <x v="84"/>
    <d v="1986-11-09T00:00:00"/>
    <s v="Safety Technician I"/>
    <s v="Property"/>
    <x v="2"/>
    <s v="N"/>
    <s v="No"/>
    <n v="9"/>
    <s v="Knutson Park"/>
    <n v="4060"/>
    <x v="0"/>
    <s v="Australia"/>
    <n v="10"/>
    <n v="188"/>
    <n v="1.15625"/>
    <n v="8.09375"/>
    <n v="161"/>
  </r>
  <r>
    <s v="Maurizio"/>
    <s v="Comi"/>
    <s v="Male"/>
    <x v="7"/>
    <d v="1996-05-30T00:00:00"/>
    <s v="VP Product Management"/>
    <s v="IT"/>
    <x v="1"/>
    <s v="N"/>
    <s v="No"/>
    <n v="10"/>
    <s v="Eagan Place"/>
    <n v="2766"/>
    <x v="1"/>
    <s v="Australia"/>
    <n v="9"/>
    <n v="190"/>
    <n v="1.15546875"/>
    <n v="85.504687500000003"/>
    <n v="162"/>
  </r>
  <r>
    <s v="Elbertina"/>
    <s v="Fendley"/>
    <s v="Female"/>
    <x v="13"/>
    <d v="1992-03-27T00:00:00"/>
    <s v="Physical Therapy Assistant"/>
    <s v="Property"/>
    <x v="1"/>
    <s v="N"/>
    <s v="No"/>
    <n v="8"/>
    <s v="Debra Court"/>
    <n v="2117"/>
    <x v="1"/>
    <s v="Australia"/>
    <n v="11"/>
    <n v="191"/>
    <n v="1.1499999999999999"/>
    <n v="36.799999999999997"/>
    <n v="163"/>
  </r>
  <r>
    <s v="Franklin"/>
    <s v="Wohler"/>
    <s v="Male"/>
    <x v="38"/>
    <d v="1938-10-16T00:00:00"/>
    <s v="Clinical Specialist"/>
    <s v="Health"/>
    <x v="0"/>
    <s v="N"/>
    <s v="Yes"/>
    <n v="7"/>
    <s v="Delladonna Street"/>
    <n v="2250"/>
    <x v="1"/>
    <s v="Australia"/>
    <n v="8"/>
    <n v="191"/>
    <n v="1.1499999999999999"/>
    <n v="63.249999999999993"/>
    <n v="164"/>
  </r>
  <r>
    <s v="Allyson"/>
    <s v="Petchell"/>
    <s v="Female"/>
    <x v="77"/>
    <d v="1970-03-19T00:00:00"/>
    <s v="Human Resources Manager"/>
    <s v="Telecommunications"/>
    <x v="2"/>
    <s v="N"/>
    <s v="No"/>
    <n v="10"/>
    <s v="Pennsylvania Place"/>
    <n v="2170"/>
    <x v="1"/>
    <s v="Australia"/>
    <n v="8"/>
    <n v="191"/>
    <n v="1.1499999999999999"/>
    <n v="18.399999999999999"/>
    <n v="165"/>
  </r>
  <r>
    <s v="Ermentrude"/>
    <s v="Heindle"/>
    <s v="Female"/>
    <x v="42"/>
    <d v="1969-08-02T00:00:00"/>
    <s v="GIS Technical Architect"/>
    <s v="Argiculture"/>
    <x v="0"/>
    <s v="N"/>
    <s v="No"/>
    <n v="7"/>
    <s v="Knutson Center"/>
    <n v="2226"/>
    <x v="1"/>
    <s v="Australia"/>
    <n v="10"/>
    <n v="191"/>
    <n v="1.1499999999999999"/>
    <n v="54.05"/>
    <n v="166"/>
  </r>
  <r>
    <s v="Alanna"/>
    <s v="Lerway"/>
    <s v="Female"/>
    <x v="20"/>
    <d v="1944-01-05T00:00:00"/>
    <s v="Dental Hygienist"/>
    <s v="Health"/>
    <x v="0"/>
    <s v="N"/>
    <s v="Yes"/>
    <n v="11"/>
    <s v="Alpine Drive"/>
    <n v="3195"/>
    <x v="2"/>
    <s v="Australia"/>
    <n v="12"/>
    <n v="195"/>
    <n v="1.1475"/>
    <n v="29.835000000000001"/>
    <n v="167"/>
  </r>
  <r>
    <s v="Vincent"/>
    <s v="Jopke"/>
    <s v="Male"/>
    <x v="74"/>
    <d v="1972-03-10T00:00:00"/>
    <s v="Analog Circuit Design manager"/>
    <s v="Property"/>
    <x v="1"/>
    <s v="N"/>
    <s v="No"/>
    <n v="16"/>
    <s v="Stang Plaza"/>
    <n v="3687"/>
    <x v="2"/>
    <s v="Australia"/>
    <n v="3"/>
    <n v="195"/>
    <n v="1.1475"/>
    <n v="6.8849999999999998"/>
    <n v="168"/>
  </r>
  <r>
    <s v="Mandie"/>
    <s v="Jeffryes"/>
    <s v="Female"/>
    <x v="59"/>
    <d v="1981-02-16T00:00:00"/>
    <s v="Business Systems Development Analyst"/>
    <s v="n/a"/>
    <x v="2"/>
    <s v="N"/>
    <s v="No"/>
    <n v="7"/>
    <s v="Di Loreto Pass"/>
    <n v="4109"/>
    <x v="0"/>
    <s v="Australia"/>
    <n v="9"/>
    <n v="195"/>
    <n v="1.1475"/>
    <n v="68.849999999999994"/>
    <n v="169"/>
  </r>
  <r>
    <s v="Collete"/>
    <s v="Dory"/>
    <s v="Female"/>
    <x v="67"/>
    <d v="1990-01-09T00:00:00"/>
    <s v="Information Systems Manager"/>
    <s v="n/a"/>
    <x v="2"/>
    <s v="N"/>
    <s v="No"/>
    <n v="2"/>
    <s v="Dakota Plaza"/>
    <n v="2210"/>
    <x v="1"/>
    <s v="Australia"/>
    <n v="9"/>
    <n v="195"/>
    <n v="1.1475"/>
    <n v="75.734999999999999"/>
    <n v="170"/>
  </r>
  <r>
    <s v="Leonid"/>
    <s v="Dorricott"/>
    <s v="Male"/>
    <x v="19"/>
    <d v="1993-11-18T00:00:00"/>
    <s v="Environmental Tech"/>
    <s v="n/a"/>
    <x v="1"/>
    <s v="N"/>
    <s v="No"/>
    <n v="3"/>
    <s v="Hoffman Road"/>
    <n v="2448"/>
    <x v="1"/>
    <s v="Australia"/>
    <n v="3"/>
    <n v="195"/>
    <n v="1.1475"/>
    <n v="50.489999999999995"/>
    <n v="171"/>
  </r>
  <r>
    <s v="Charlena"/>
    <s v="Berney"/>
    <s v="Female"/>
    <x v="38"/>
    <d v="1966-01-02T00:00:00"/>
    <s v="Geological Engineer"/>
    <s v="Manufacturing"/>
    <x v="2"/>
    <s v="N"/>
    <s v="Yes"/>
    <n v="12"/>
    <s v="Logan Center"/>
    <n v="4207"/>
    <x v="0"/>
    <s v="Australia"/>
    <n v="4"/>
    <n v="195"/>
    <n v="1.1475"/>
    <n v="63.112499999999997"/>
    <n v="172"/>
  </r>
  <r>
    <s v="Rosemonde"/>
    <s v="Cartwight"/>
    <s v="Female"/>
    <x v="19"/>
    <d v="1952-10-20T00:00:00"/>
    <s v="Analyst Programmer"/>
    <s v="Retail"/>
    <x v="0"/>
    <s v="N"/>
    <s v="Yes"/>
    <n v="7"/>
    <s v="Paget Hill"/>
    <n v="4605"/>
    <x v="0"/>
    <s v="Australia"/>
    <n v="1"/>
    <n v="202"/>
    <n v="1.140625"/>
    <n v="50.1875"/>
    <n v="173"/>
  </r>
  <r>
    <s v="Alano"/>
    <s v="Satchel"/>
    <s v="Male"/>
    <x v="17"/>
    <d v="1998-11-26T00:00:00"/>
    <s v="Recruiting Manager"/>
    <s v="n/a"/>
    <x v="0"/>
    <s v="N"/>
    <s v="No"/>
    <n v="2"/>
    <s v="Shelley Crossing"/>
    <n v="2429"/>
    <x v="1"/>
    <s v="Australia"/>
    <n v="7"/>
    <n v="202"/>
    <n v="1.140625"/>
    <n v="2.28125"/>
    <n v="174"/>
  </r>
  <r>
    <s v="Corrine"/>
    <s v="Baribal"/>
    <s v="Female"/>
    <x v="23"/>
    <d v="1948-10-12T00:00:00"/>
    <s v="Senior Sales Associate"/>
    <s v="n/a"/>
    <x v="1"/>
    <s v="N"/>
    <s v="Yes"/>
    <n v="12"/>
    <s v="Mallory Circle"/>
    <n v="2170"/>
    <x v="1"/>
    <s v="Australia"/>
    <n v="8"/>
    <n v="206"/>
    <n v="1.1375"/>
    <n v="21.612500000000001"/>
    <n v="175"/>
  </r>
  <r>
    <s v="Benoit"/>
    <s v="Harniman"/>
    <s v="Male"/>
    <x v="43"/>
    <d v="1976-08-27T00:00:00"/>
    <s v="Research Assistant II"/>
    <s v="Telecommunications"/>
    <x v="1"/>
    <s v="N"/>
    <s v="No"/>
    <n v="9"/>
    <s v="Bashford Drive"/>
    <n v="4018"/>
    <x v="0"/>
    <s v="Australia"/>
    <n v="7"/>
    <n v="206"/>
    <n v="1.1375"/>
    <n v="35.262499999999996"/>
    <n v="176"/>
  </r>
  <r>
    <s v="Jenelle"/>
    <s v="Fearnill"/>
    <s v="Female"/>
    <x v="36"/>
    <d v="1958-01-03T00:00:00"/>
    <s v="Social Worker"/>
    <s v="Health"/>
    <x v="2"/>
    <s v="N"/>
    <s v="No"/>
    <n v="19"/>
    <s v="Old Gate Park"/>
    <n v="2144"/>
    <x v="1"/>
    <s v="Australia"/>
    <n v="9"/>
    <n v="206"/>
    <n v="1.1375"/>
    <n v="13.649999999999999"/>
    <n v="177"/>
  </r>
  <r>
    <s v="Tannie"/>
    <s v="Gambrell"/>
    <s v="Male"/>
    <x v="73"/>
    <d v="1967-05-25T00:00:00"/>
    <s v="Financial Analyst"/>
    <s v="Financial Services"/>
    <x v="1"/>
    <s v="N"/>
    <s v="No"/>
    <n v="4"/>
    <s v="Surrey Point"/>
    <n v="4710"/>
    <x v="0"/>
    <s v="Australia"/>
    <n v="4"/>
    <n v="206"/>
    <n v="1.1375"/>
    <n v="104.64999999999999"/>
    <n v="178"/>
  </r>
  <r>
    <s v="Mick"/>
    <s v="Macewan"/>
    <s v="Male"/>
    <x v="13"/>
    <d v="1967-12-12T00:00:00"/>
    <s v="Senior Cost Accountant"/>
    <s v="Financial Services"/>
    <x v="0"/>
    <s v="N"/>
    <s v="No"/>
    <n v="16"/>
    <s v="Northland Alley"/>
    <n v="2032"/>
    <x v="1"/>
    <s v="Australia"/>
    <n v="10"/>
    <n v="206"/>
    <n v="1.1375"/>
    <n v="36.4"/>
    <n v="179"/>
  </r>
  <r>
    <s v="Tabbie"/>
    <s v="Curner"/>
    <s v="Male"/>
    <x v="36"/>
    <d v="1997-03-13T00:00:00"/>
    <s v="Chief Design Engineer"/>
    <s v="Retail"/>
    <x v="0"/>
    <s v="N"/>
    <s v="No"/>
    <n v="6"/>
    <s v="Parkside Street"/>
    <n v="3021"/>
    <x v="2"/>
    <s v="Australia"/>
    <n v="6"/>
    <n v="212"/>
    <n v="1.1368750000000001"/>
    <n v="13.642500000000002"/>
    <n v="180"/>
  </r>
  <r>
    <s v="Shane"/>
    <s v="Killen"/>
    <s v="Male"/>
    <x v="72"/>
    <d v="1956-10-16T00:00:00"/>
    <s v="Account Executive"/>
    <s v="Entertainment"/>
    <x v="2"/>
    <s v="N"/>
    <s v="No"/>
    <n v="10"/>
    <s v="Hazelcrest Place"/>
    <n v="2165"/>
    <x v="1"/>
    <s v="Australia"/>
    <n v="8"/>
    <n v="212"/>
    <n v="1.1368750000000001"/>
    <n v="31.832500000000003"/>
    <n v="181"/>
  </r>
  <r>
    <s v="Roberta"/>
    <s v="Goodale"/>
    <s v="Female"/>
    <x v="54"/>
    <d v="1947-02-28T00:00:00"/>
    <s v="Information Systems Manager"/>
    <s v="Property"/>
    <x v="0"/>
    <s v="N"/>
    <s v="Yes"/>
    <n v="22"/>
    <s v="David Junction"/>
    <n v="4211"/>
    <x v="0"/>
    <s v="Australia"/>
    <n v="7"/>
    <n v="215"/>
    <n v="1.12890625"/>
    <n v="10.16015625"/>
    <n v="182"/>
  </r>
  <r>
    <s v="Kippy"/>
    <s v="Barabisch"/>
    <s v="Male"/>
    <x v="18"/>
    <d v="2000-04-07T00:00:00"/>
    <s v="Legal Assistant"/>
    <s v="Manufacturing"/>
    <x v="0"/>
    <s v="N"/>
    <s v="No"/>
    <n v="4"/>
    <s v="Graceland Street"/>
    <n v="2125"/>
    <x v="1"/>
    <s v="Australia"/>
    <n v="11"/>
    <n v="215"/>
    <n v="1.12890625"/>
    <n v="12.41796875"/>
    <n v="183"/>
  </r>
  <r>
    <s v="Rosalinde"/>
    <s v="Cubuzzi"/>
    <s v="Female"/>
    <x v="8"/>
    <d v="1997-09-04T00:00:00"/>
    <s v="Business Systems Development Analyst"/>
    <s v="n/a"/>
    <x v="0"/>
    <s v="N"/>
    <s v="No"/>
    <n v="5"/>
    <s v="Lotheville Trail"/>
    <n v="2444"/>
    <x v="1"/>
    <s v="Australia"/>
    <n v="7"/>
    <n v="215"/>
    <n v="1.12890625"/>
    <n v="56.4453125"/>
    <n v="184"/>
  </r>
  <r>
    <s v="Cami"/>
    <s v="Barnbrook"/>
    <s v="Female"/>
    <x v="55"/>
    <d v="1963-01-01T00:00:00"/>
    <s v="Occupational Therapist"/>
    <s v="Health"/>
    <x v="1"/>
    <s v="N"/>
    <s v="Yes"/>
    <n v="18"/>
    <s v="Truax Lane"/>
    <n v="4285"/>
    <x v="0"/>
    <s v="Australia"/>
    <n v="2"/>
    <n v="218"/>
    <n v="1.12625"/>
    <n v="9.01"/>
    <n v="185"/>
  </r>
  <r>
    <s v="Dorian"/>
    <s v="Stollen"/>
    <s v="Male"/>
    <x v="22"/>
    <d v="1980-02-16T00:00:00"/>
    <s v="Statistician I"/>
    <s v="Financial Services"/>
    <x v="0"/>
    <s v="N"/>
    <s v="Yes"/>
    <n v="18"/>
    <s v="Cambridge Terrace"/>
    <n v="2026"/>
    <x v="1"/>
    <s v="Australia"/>
    <n v="11"/>
    <n v="219"/>
    <n v="1.125"/>
    <n v="87.75"/>
    <n v="186"/>
  </r>
  <r>
    <s v="Giorgi"/>
    <s v="O'Shirine"/>
    <s v="Male"/>
    <x v="82"/>
    <d v="1981-06-20T00:00:00"/>
    <s v="Payment Adjustment Coordinator"/>
    <s v="Retail"/>
    <x v="0"/>
    <s v="N"/>
    <s v="Yes"/>
    <n v="15"/>
    <s v="Novick Alley"/>
    <n v="3934"/>
    <x v="2"/>
    <s v="Australia"/>
    <n v="8"/>
    <n v="219"/>
    <n v="1.125"/>
    <n v="76.5"/>
    <n v="187"/>
  </r>
  <r>
    <s v="Kort"/>
    <s v="Disley"/>
    <s v="Male"/>
    <x v="67"/>
    <d v="1979-02-05T00:00:00"/>
    <s v="Technical Writer"/>
    <s v="Health"/>
    <x v="0"/>
    <s v="N"/>
    <s v="Yes"/>
    <n v="7"/>
    <s v="Donald Trail"/>
    <n v="2160"/>
    <x v="1"/>
    <s v="Australia"/>
    <n v="9"/>
    <n v="219"/>
    <n v="1.125"/>
    <n v="74.25"/>
    <n v="188"/>
  </r>
  <r>
    <s v="Tobiah"/>
    <s v="Heinsius"/>
    <s v="Male"/>
    <x v="67"/>
    <d v="2000-01-25T00:00:00"/>
    <s v="Chief Design Engineer"/>
    <s v="Health"/>
    <x v="2"/>
    <s v="N"/>
    <s v="No"/>
    <n v="9"/>
    <s v="Dawn Crossing"/>
    <n v="2446"/>
    <x v="1"/>
    <s v="Australia"/>
    <n v="8"/>
    <n v="223"/>
    <n v="1.1156250000000001"/>
    <n v="73.631250000000009"/>
    <n v="189"/>
  </r>
  <r>
    <s v="Hersh"/>
    <s v="Stubbert"/>
    <s v="Male"/>
    <x v="50"/>
    <d v="2000-06-25T00:00:00"/>
    <s v="Technical Writer"/>
    <s v="Manufacturing"/>
    <x v="0"/>
    <s v="N"/>
    <s v="Yes"/>
    <n v="15"/>
    <s v="Fairfield Street"/>
    <n v="4115"/>
    <x v="0"/>
    <s v="Australia"/>
    <n v="8"/>
    <n v="226"/>
    <n v="1.1125"/>
    <n v="0"/>
    <n v="190"/>
  </r>
  <r>
    <s v="Wyn"/>
    <s v="Saynor"/>
    <s v="Male"/>
    <x v="46"/>
    <d v="1964-06-22T00:00:00"/>
    <s v="Cost Accountant"/>
    <s v="Financial Services"/>
    <x v="2"/>
    <s v="N"/>
    <s v="No"/>
    <n v="8"/>
    <s v="Briar Crest Road"/>
    <n v="2099"/>
    <x v="1"/>
    <s v="Australia"/>
    <n v="9"/>
    <n v="226"/>
    <n v="1.1125"/>
    <n v="60.075000000000003"/>
    <n v="191"/>
  </r>
  <r>
    <s v="Maribeth"/>
    <s v="Stivani"/>
    <s v="Female"/>
    <x v="85"/>
    <d v="1954-11-13T00:00:00"/>
    <s v="Associate Professor"/>
    <s v="Financial Services"/>
    <x v="0"/>
    <s v="N"/>
    <s v="No"/>
    <n v="7"/>
    <s v="Bobwhite Court"/>
    <n v="2430"/>
    <x v="1"/>
    <s v="Australia"/>
    <n v="8"/>
    <n v="226"/>
    <n v="1.1125"/>
    <n v="51.175000000000004"/>
    <n v="192"/>
  </r>
  <r>
    <s v="Abigale"/>
    <s v="Sives"/>
    <s v="Female"/>
    <x v="11"/>
    <d v="1963-12-13T00:00:00"/>
    <s v="VP Marketing"/>
    <s v="Health"/>
    <x v="1"/>
    <s v="N"/>
    <s v="Yes"/>
    <n v="14"/>
    <s v="Glendale Center"/>
    <n v="4207"/>
    <x v="0"/>
    <s v="Australia"/>
    <n v="4"/>
    <n v="230"/>
    <n v="1.109375"/>
    <n v="53.25"/>
    <n v="193"/>
  </r>
  <r>
    <s v="Gothart"/>
    <s v="Artus"/>
    <s v="Male"/>
    <x v="31"/>
    <d v="1978-05-31T00:00:00"/>
    <s v="Health Coach IV"/>
    <s v="Health"/>
    <x v="0"/>
    <s v="N"/>
    <s v="Yes"/>
    <n v="14"/>
    <s v="Northridge Alley"/>
    <n v="2117"/>
    <x v="1"/>
    <s v="Australia"/>
    <n v="10"/>
    <n v="231"/>
    <n v="1.105"/>
    <n v="57.46"/>
    <n v="194"/>
  </r>
  <r>
    <s v="Danny"/>
    <s v="Bodle"/>
    <s v="Male"/>
    <x v="8"/>
    <d v="1943-09-24T00:00:00"/>
    <s v="Statistician I"/>
    <s v="Manufacturing"/>
    <x v="0"/>
    <s v="N"/>
    <s v="Yes"/>
    <n v="18"/>
    <s v="Anthes Park"/>
    <n v="2007"/>
    <x v="1"/>
    <s v="Australia"/>
    <n v="9"/>
    <n v="231"/>
    <n v="1.105"/>
    <n v="55.25"/>
    <n v="195"/>
  </r>
  <r>
    <s v="Vittorio"/>
    <s v="Boxen"/>
    <s v="Male"/>
    <x v="10"/>
    <d v="1965-08-15T00:00:00"/>
    <s v="Mechanical Systems Engineer"/>
    <s v="n/a"/>
    <x v="0"/>
    <s v="N"/>
    <s v="No"/>
    <n v="14"/>
    <s v="Anthes Court"/>
    <n v="2148"/>
    <x v="1"/>
    <s v="Australia"/>
    <n v="9"/>
    <n v="233"/>
    <n v="1.1000000000000001"/>
    <n v="103.4"/>
    <n v="196"/>
  </r>
  <r>
    <s v="Deborah"/>
    <s v="Petrovsky"/>
    <s v="Female"/>
    <x v="53"/>
    <d v="1943-07-14T00:00:00"/>
    <s v="Teacher"/>
    <s v="Property"/>
    <x v="0"/>
    <s v="N"/>
    <s v="No"/>
    <n v="16"/>
    <s v="Redwing Street"/>
    <n v="2011"/>
    <x v="1"/>
    <s v="Australia"/>
    <n v="7"/>
    <n v="233"/>
    <n v="1.1000000000000001"/>
    <n v="58.300000000000004"/>
    <n v="197"/>
  </r>
  <r>
    <s v="Agace"/>
    <s v="Hedge"/>
    <s v="Female"/>
    <x v="86"/>
    <d v="1997-07-23T00:00:00"/>
    <s v="Media Manager II"/>
    <s v="n/a"/>
    <x v="0"/>
    <s v="N"/>
    <s v="Yes"/>
    <n v="13"/>
    <s v="Petterle Place"/>
    <n v="3429"/>
    <x v="2"/>
    <s v="Australia"/>
    <n v="8"/>
    <n v="233"/>
    <n v="1.1000000000000001"/>
    <n v="27.500000000000004"/>
    <n v="198"/>
  </r>
  <r>
    <s v="Latrena"/>
    <s v="Walklate"/>
    <s v="Female"/>
    <x v="87"/>
    <d v="1943-10-05T00:00:00"/>
    <s v="Mechanical Systems Engineer"/>
    <s v="Telecommunications"/>
    <x v="2"/>
    <s v="N"/>
    <s v="Yes"/>
    <n v="13"/>
    <s v="Sheridan Junction"/>
    <n v="2281"/>
    <x v="1"/>
    <s v="Australia"/>
    <n v="8"/>
    <n v="237"/>
    <n v="1.0943750000000001"/>
    <n v="106.15437500000002"/>
    <n v="199"/>
  </r>
  <r>
    <s v="Mariquilla"/>
    <s v="Springthorpe"/>
    <s v="Female"/>
    <x v="60"/>
    <d v="1939-04-04T00:00:00"/>
    <s v="Director of Sales"/>
    <s v="n/a"/>
    <x v="0"/>
    <s v="N"/>
    <s v="Yes"/>
    <n v="8"/>
    <s v="Melrose Park"/>
    <n v="2224"/>
    <x v="1"/>
    <s v="Australia"/>
    <n v="10"/>
    <n v="237"/>
    <n v="1.0943750000000001"/>
    <n v="32.831250000000004"/>
    <n v="200"/>
  </r>
  <r>
    <s v="Leticia"/>
    <s v="Danovich"/>
    <s v="Female"/>
    <x v="25"/>
    <d v="1941-10-02T00:00:00"/>
    <s v="Design Engineer"/>
    <s v="Entertainment"/>
    <x v="0"/>
    <s v="N"/>
    <s v="Yes"/>
    <n v="15"/>
    <s v="Logan Avenue"/>
    <n v="4307"/>
    <x v="0"/>
    <s v="Australia"/>
    <n v="1"/>
    <n v="237"/>
    <n v="1.0943750000000001"/>
    <n v="91.927500000000009"/>
    <n v="201"/>
  </r>
  <r>
    <s v="Harman"/>
    <s v="Lynds"/>
    <s v="Male"/>
    <x v="75"/>
    <d v="1961-05-27T00:00:00"/>
    <s v="Professor"/>
    <s v="n/a"/>
    <x v="0"/>
    <s v="N"/>
    <s v="Yes"/>
    <n v="5"/>
    <s v="Gina Way"/>
    <n v="4105"/>
    <x v="0"/>
    <s v="Australia"/>
    <n v="8"/>
    <n v="240"/>
    <n v="1.0900000000000001"/>
    <n v="4.3600000000000003"/>
    <n v="202"/>
  </r>
  <r>
    <s v="Farra"/>
    <s v="Matyushkin"/>
    <s v="Female"/>
    <x v="58"/>
    <d v="1974-01-24T00:00:00"/>
    <s v="VP Quality Control"/>
    <s v="Manufacturing"/>
    <x v="2"/>
    <s v="N"/>
    <s v="Yes"/>
    <n v="9"/>
    <s v="Portage Crossing"/>
    <n v="3170"/>
    <x v="2"/>
    <s v="Australia"/>
    <n v="9"/>
    <n v="241"/>
    <n v="1.0874999999999999"/>
    <n v="19.574999999999999"/>
    <n v="203"/>
  </r>
  <r>
    <s v="Robenia"/>
    <s v="Monks"/>
    <s v="Female"/>
    <x v="10"/>
    <d v="1959-05-08T00:00:00"/>
    <s v="Nurse Practicioner"/>
    <s v="Manufacturing"/>
    <x v="0"/>
    <s v="N"/>
    <s v="No"/>
    <n v="5"/>
    <s v="Fieldstone Street"/>
    <n v="4065"/>
    <x v="0"/>
    <s v="Australia"/>
    <n v="9"/>
    <n v="241"/>
    <n v="1.0874999999999999"/>
    <n v="102.22499999999999"/>
    <n v="204"/>
  </r>
  <r>
    <s v="Roman"/>
    <s v="Eastwood"/>
    <s v="Male"/>
    <x v="65"/>
    <d v="1969-09-21T00:00:00"/>
    <s v="Associate Professor"/>
    <s v="Manufacturing"/>
    <x v="1"/>
    <s v="N"/>
    <s v="Yes"/>
    <n v="16"/>
    <s v="Anhalt Alley"/>
    <n v="3004"/>
    <x v="2"/>
    <s v="Australia"/>
    <n v="4"/>
    <n v="241"/>
    <n v="1.0874999999999999"/>
    <n v="61.987499999999997"/>
    <n v="205"/>
  </r>
  <r>
    <s v="Solomon"/>
    <s v="Bruck"/>
    <s v="Male"/>
    <x v="32"/>
    <d v="1957-11-15T00:00:00"/>
    <s v="Junior Executive"/>
    <s v="Health"/>
    <x v="0"/>
    <s v="N"/>
    <s v="No"/>
    <n v="12"/>
    <s v="High Crossing Junction"/>
    <n v="4556"/>
    <x v="0"/>
    <s v="Australia"/>
    <n v="8"/>
    <n v="244"/>
    <n v="1.08375"/>
    <n v="31.428750000000001"/>
    <n v="206"/>
  </r>
  <r>
    <s v="Krystyna"/>
    <s v="Airey"/>
    <s v="Female"/>
    <x v="17"/>
    <d v="1950-09-05T00:00:00"/>
    <s v="Safety Technician II"/>
    <s v="n/a"/>
    <x v="0"/>
    <s v="N"/>
    <s v="Yes"/>
    <n v="19"/>
    <s v="Toban Junction"/>
    <n v="4006"/>
    <x v="0"/>
    <s v="Australia"/>
    <n v="5"/>
    <n v="244"/>
    <n v="1.08375"/>
    <n v="2.1675"/>
    <n v="207"/>
  </r>
  <r>
    <s v="Katharine"/>
    <s v="Redbourn"/>
    <s v="Female"/>
    <x v="55"/>
    <d v="1967-09-11T00:00:00"/>
    <s v="Recruiter"/>
    <s v="Manufacturing"/>
    <x v="1"/>
    <s v="N"/>
    <s v="Yes"/>
    <n v="4"/>
    <s v="Waxwing Trail"/>
    <n v="3134"/>
    <x v="2"/>
    <s v="Australia"/>
    <n v="10"/>
    <n v="244"/>
    <n v="1.08375"/>
    <n v="8.67"/>
    <n v="208"/>
  </r>
  <r>
    <s v="Cammy"/>
    <s v="Stoneham"/>
    <s v="Female"/>
    <x v="7"/>
    <d v="1963-05-02T00:00:00"/>
    <s v="Business Systems Development Analyst"/>
    <s v="Financial Services"/>
    <x v="2"/>
    <s v="N"/>
    <s v="No"/>
    <n v="14"/>
    <s v="Green Alley"/>
    <n v="4680"/>
    <x v="0"/>
    <s v="Australia"/>
    <n v="3"/>
    <n v="244"/>
    <n v="1.08375"/>
    <n v="80.197500000000005"/>
    <n v="209"/>
  </r>
  <r>
    <s v="Ellsworth"/>
    <s v="Andrieux"/>
    <s v="Male"/>
    <x v="56"/>
    <d v="1971-04-26T00:00:00"/>
    <s v="Senior Cost Accountant"/>
    <s v="Financial Services"/>
    <x v="1"/>
    <s v="N"/>
    <s v="Yes"/>
    <n v="10"/>
    <s v="Carberry Place"/>
    <n v="4036"/>
    <x v="0"/>
    <s v="Australia"/>
    <n v="7"/>
    <n v="248"/>
    <n v="1.078125"/>
    <n v="52.828125"/>
    <n v="210"/>
  </r>
  <r>
    <s v="Federico"/>
    <s v="Leuty"/>
    <s v="Male"/>
    <x v="35"/>
    <d v="1978-12-11T00:00:00"/>
    <s v="Product Engineer"/>
    <s v="Property"/>
    <x v="2"/>
    <s v="N"/>
    <s v="Yes"/>
    <n v="11"/>
    <s v="Menomonie Crossing"/>
    <n v="2380"/>
    <x v="1"/>
    <s v="Australia"/>
    <n v="4"/>
    <n v="249"/>
    <n v="1.0757812499999999"/>
    <n v="63.471093749999994"/>
    <n v="211"/>
  </r>
  <r>
    <s v="Ferdy"/>
    <s v="Hornung"/>
    <s v="Male"/>
    <x v="65"/>
    <d v="1974-05-14T00:00:00"/>
    <s v="Analog Circuit Design manager"/>
    <s v="Entertainment"/>
    <x v="2"/>
    <s v="N"/>
    <s v="No"/>
    <n v="18"/>
    <s v="Hallows Trail"/>
    <n v="4506"/>
    <x v="0"/>
    <s v="Australia"/>
    <n v="3"/>
    <n v="250"/>
    <n v="1.075"/>
    <n v="61.274999999999999"/>
    <n v="212"/>
  </r>
  <r>
    <s v="Sunny"/>
    <s v="Christescu"/>
    <s v="Female"/>
    <x v="71"/>
    <d v="1975-03-12T00:00:00"/>
    <s v="Cost Accountant"/>
    <s v="Financial Services"/>
    <x v="0"/>
    <s v="N"/>
    <s v="No"/>
    <n v="11"/>
    <s v="Blue Bill Park Plaza"/>
    <n v="2209"/>
    <x v="1"/>
    <s v="Australia"/>
    <n v="10"/>
    <n v="250"/>
    <n v="1.075"/>
    <n v="96.75"/>
    <n v="213"/>
  </r>
  <r>
    <s v="Shadow"/>
    <s v="Yakutin"/>
    <s v="Male"/>
    <x v="34"/>
    <d v="1967-02-03T00:00:00"/>
    <s v="Software Test Engineer IV"/>
    <s v="Health"/>
    <x v="1"/>
    <s v="N"/>
    <s v="Yes"/>
    <n v="6"/>
    <s v="Dwight Park"/>
    <n v="4119"/>
    <x v="0"/>
    <s v="Australia"/>
    <n v="2"/>
    <n v="252"/>
    <n v="1.0731250000000001"/>
    <n v="91.215625000000003"/>
    <n v="214"/>
  </r>
  <r>
    <s v="Sharai"/>
    <s v="Priddie"/>
    <s v="Female"/>
    <x v="68"/>
    <d v="1961-01-16T00:00:00"/>
    <s v="Sales Representative"/>
    <s v="Retail"/>
    <x v="0"/>
    <s v="N"/>
    <s v="No"/>
    <n v="9"/>
    <s v="Crowley Place"/>
    <n v="2145"/>
    <x v="1"/>
    <s v="Australia"/>
    <n v="9"/>
    <n v="252"/>
    <n v="1.0731250000000001"/>
    <n v="13.950625000000002"/>
    <n v="215"/>
  </r>
  <r>
    <s v="Celeste"/>
    <s v="Fretson"/>
    <s v="Female"/>
    <x v="88"/>
    <d v="1980-09-16T00:00:00"/>
    <s v="Product Engineer"/>
    <s v="IT"/>
    <x v="0"/>
    <s v="N"/>
    <s v="No"/>
    <n v="9"/>
    <s v="Portage Avenue"/>
    <n v="2166"/>
    <x v="1"/>
    <s v="Australia"/>
    <n v="9"/>
    <n v="252"/>
    <n v="1.0731250000000001"/>
    <n v="97.654375000000016"/>
    <n v="216"/>
  </r>
  <r>
    <s v="Lea"/>
    <s v="Ilyinski"/>
    <s v="Female"/>
    <x v="40"/>
    <d v="1997-09-25T00:00:00"/>
    <s v="Structural Analysis Engineer"/>
    <s v="Financial Services"/>
    <x v="2"/>
    <s v="N"/>
    <s v="No"/>
    <n v="12"/>
    <s v="Glendale Park"/>
    <n v="2026"/>
    <x v="1"/>
    <s v="Australia"/>
    <n v="12"/>
    <n v="252"/>
    <n v="1.0731250000000001"/>
    <n v="80.484375000000014"/>
    <n v="217"/>
  </r>
  <r>
    <s v="Dyann"/>
    <s v="Olechnowicz"/>
    <s v="Female"/>
    <x v="89"/>
    <d v="1939-07-17T00:00:00"/>
    <s v="Nuclear Power Engineer"/>
    <s v="Manufacturing"/>
    <x v="0"/>
    <s v="N"/>
    <s v="No"/>
    <n v="16"/>
    <s v="Bowman Hill"/>
    <n v="3031"/>
    <x v="2"/>
    <s v="Australia"/>
    <n v="10"/>
    <n v="252"/>
    <n v="1.0731250000000001"/>
    <n v="18.243125000000003"/>
    <n v="218"/>
  </r>
  <r>
    <s v="Delly"/>
    <s v="Sunman"/>
    <s v="Female"/>
    <x v="56"/>
    <d v="1959-04-11T00:00:00"/>
    <s v="Account Coordinator"/>
    <s v="Retail"/>
    <x v="0"/>
    <s v="N"/>
    <s v="No"/>
    <n v="15"/>
    <s v="Fuller Terrace"/>
    <n v="3206"/>
    <x v="2"/>
    <s v="Australia"/>
    <n v="12"/>
    <n v="252"/>
    <n v="1.0731250000000001"/>
    <n v="52.583125000000003"/>
    <n v="219"/>
  </r>
  <r>
    <s v="Malvin"/>
    <s v="Ryhorovich"/>
    <s v="Male"/>
    <x v="64"/>
    <d v="1962-03-03T00:00:00"/>
    <s v="Quality Control Specialist"/>
    <s v="n/a"/>
    <x v="0"/>
    <s v="N"/>
    <s v="No"/>
    <n v="5"/>
    <s v="Sugar Plaza"/>
    <n v="4818"/>
    <x v="0"/>
    <s v="Australia"/>
    <n v="3"/>
    <n v="252"/>
    <n v="1.0731250000000001"/>
    <n v="39.705625000000005"/>
    <n v="220"/>
  </r>
  <r>
    <s v="Tanya"/>
    <s v="Hamberston"/>
    <s v="Female"/>
    <x v="90"/>
    <d v="2000-09-25T00:00:00"/>
    <s v="Product Engineer"/>
    <s v="n/a"/>
    <x v="0"/>
    <s v="N"/>
    <s v="Yes"/>
    <n v="9"/>
    <s v="Schiller Point"/>
    <n v="4113"/>
    <x v="0"/>
    <s v="Australia"/>
    <n v="6"/>
    <n v="259"/>
    <n v="1.0625"/>
    <n v="47.8125"/>
    <n v="221"/>
  </r>
  <r>
    <s v="Kaela"/>
    <s v="Romaines"/>
    <s v="Female"/>
    <x v="91"/>
    <d v="1971-11-27T00:00:00"/>
    <s v="Geological Engineer"/>
    <s v="Manufacturing"/>
    <x v="2"/>
    <s v="N"/>
    <s v="No"/>
    <n v="19"/>
    <s v="Prairieview Drive"/>
    <n v="2155"/>
    <x v="1"/>
    <s v="Australia"/>
    <n v="10"/>
    <n v="259"/>
    <n v="1.0625"/>
    <n v="43.5625"/>
    <n v="222"/>
  </r>
  <r>
    <s v="Evonne"/>
    <s v="Bembridge"/>
    <s v="Female"/>
    <x v="54"/>
    <d v="1969-07-06T00:00:00"/>
    <s v="Recruiting Manager"/>
    <s v="Retail"/>
    <x v="0"/>
    <s v="N"/>
    <s v="Yes"/>
    <n v="14"/>
    <s v="Basil Avenue"/>
    <n v="3103"/>
    <x v="2"/>
    <s v="Australia"/>
    <n v="9"/>
    <n v="259"/>
    <n v="1.0625"/>
    <n v="9.5625"/>
    <n v="223"/>
  </r>
  <r>
    <s v="Shannen"/>
    <s v="Lewin"/>
    <s v="Female"/>
    <x v="62"/>
    <d v="1991-06-07T00:00:00"/>
    <s v="Analog Circuit Design manager"/>
    <s v="Argiculture"/>
    <x v="2"/>
    <s v="N"/>
    <s v="No"/>
    <n v="6"/>
    <s v="Aberg Crossing"/>
    <n v="4210"/>
    <x v="0"/>
    <s v="Australia"/>
    <n v="6"/>
    <n v="259"/>
    <n v="1.0625"/>
    <n v="22.3125"/>
    <n v="224"/>
  </r>
  <r>
    <s v="Bogey"/>
    <s v="Attew"/>
    <s v="Male"/>
    <x v="27"/>
    <d v="1992-11-18T00:00:00"/>
    <s v="Software Engineer II"/>
    <s v="IT"/>
    <x v="0"/>
    <s v="N"/>
    <s v="Yes"/>
    <n v="10"/>
    <s v="Monterey Road"/>
    <n v="4165"/>
    <x v="0"/>
    <s v="Australia"/>
    <n v="9"/>
    <n v="259"/>
    <n v="1.0625"/>
    <n v="93.5"/>
    <n v="225"/>
  </r>
  <r>
    <s v="Zondra"/>
    <s v="Ringham"/>
    <s v="Female"/>
    <x v="51"/>
    <d v="1948-01-13T00:00:00"/>
    <s v="Cost Accountant"/>
    <s v="Financial Services"/>
    <x v="0"/>
    <s v="N"/>
    <s v="Yes"/>
    <n v="7"/>
    <s v="Lighthouse Bay Lane"/>
    <n v="4510"/>
    <x v="0"/>
    <s v="Australia"/>
    <n v="5"/>
    <n v="259"/>
    <n v="1.0625"/>
    <n v="38.25"/>
    <n v="226"/>
  </r>
  <r>
    <s v="Barnebas"/>
    <s v="Apfel"/>
    <s v="Male"/>
    <x v="65"/>
    <d v="1996-02-19T00:00:00"/>
    <s v="Account Executive"/>
    <s v="Manufacturing"/>
    <x v="1"/>
    <s v="N"/>
    <s v="Yes"/>
    <n v="2"/>
    <s v="Elgar Place"/>
    <n v="4000"/>
    <x v="0"/>
    <s v="Australia"/>
    <n v="6"/>
    <n v="259"/>
    <n v="1.0625"/>
    <n v="60.5625"/>
    <n v="227"/>
  </r>
  <r>
    <s v="Gerri"/>
    <s v="Schimann"/>
    <s v="Female"/>
    <x v="92"/>
    <d v="1969-11-17T00:00:00"/>
    <s v="Desktop Support Technician"/>
    <s v="Property"/>
    <x v="0"/>
    <s v="N"/>
    <s v="Yes"/>
    <n v="18"/>
    <s v="Kim Terrace"/>
    <n v="2566"/>
    <x v="1"/>
    <s v="Australia"/>
    <n v="8"/>
    <n v="259"/>
    <n v="1.0625"/>
    <n v="86.0625"/>
    <n v="228"/>
  </r>
  <r>
    <s v="Antonietta"/>
    <s v="Egle"/>
    <s v="Female"/>
    <x v="47"/>
    <d v="1973-09-25T00:00:00"/>
    <s v="Actuary"/>
    <s v="Financial Services"/>
    <x v="0"/>
    <s v="N"/>
    <s v="No"/>
    <n v="7"/>
    <s v="Hagan Parkway"/>
    <n v="3805"/>
    <x v="2"/>
    <s v="Australia"/>
    <n v="7"/>
    <n v="259"/>
    <n v="1.0625"/>
    <n v="87.125"/>
    <n v="229"/>
  </r>
  <r>
    <s v="Raff"/>
    <s v="Waycott"/>
    <s v="Male"/>
    <x v="26"/>
    <d v="1951-12-16T00:00:00"/>
    <s v="Engineer IV"/>
    <s v="Manufacturing"/>
    <x v="1"/>
    <s v="N"/>
    <s v="Yes"/>
    <n v="14"/>
    <s v="Eagle Crest Terrace"/>
    <n v="3977"/>
    <x v="2"/>
    <s v="Australia"/>
    <n v="7"/>
    <n v="259"/>
    <n v="1.0625"/>
    <n v="74.375"/>
    <n v="230"/>
  </r>
  <r>
    <s v="Lark"/>
    <s v="Gonet"/>
    <s v="Female"/>
    <x v="70"/>
    <d v="1972-01-17T00:00:00"/>
    <s v="Database Administrator II"/>
    <s v="Health"/>
    <x v="2"/>
    <s v="N"/>
    <s v="No"/>
    <n v="8"/>
    <s v="Orin Center"/>
    <n v="2763"/>
    <x v="1"/>
    <s v="Australia"/>
    <n v="8"/>
    <n v="259"/>
    <n v="1.0625"/>
    <n v="94.5625"/>
    <n v="231"/>
  </r>
  <r>
    <s v="Cletis"/>
    <s v="Longley"/>
    <s v="Male"/>
    <x v="25"/>
    <d v="1996-07-01T00:00:00"/>
    <s v="Chemical Engineer"/>
    <s v="Manufacturing"/>
    <x v="2"/>
    <s v="N"/>
    <s v="Yes"/>
    <n v="1"/>
    <s v="Waxwing Plaza"/>
    <n v="3199"/>
    <x v="2"/>
    <s v="Australia"/>
    <n v="7"/>
    <n v="271"/>
    <n v="1.06"/>
    <n v="89.04"/>
    <n v="232"/>
  </r>
  <r>
    <s v="Theresa"/>
    <s v="Cowper"/>
    <s v="Female"/>
    <x v="79"/>
    <d v="1976-08-24T00:00:00"/>
    <s v="Accountant III"/>
    <s v="Manufacturing"/>
    <x v="0"/>
    <s v="N"/>
    <s v="No"/>
    <n v="3"/>
    <s v="Mifflin Pass"/>
    <n v="2529"/>
    <x v="1"/>
    <s v="Australia"/>
    <n v="10"/>
    <n v="271"/>
    <n v="1.06"/>
    <n v="104.94000000000001"/>
    <n v="233"/>
  </r>
  <r>
    <s v="Philbert"/>
    <s v="Raraty"/>
    <s v="Male"/>
    <x v="11"/>
    <d v="1956-06-28T00:00:00"/>
    <s v="Executive Secretary"/>
    <s v="Manufacturing"/>
    <x v="0"/>
    <s v="N"/>
    <s v="No"/>
    <n v="6"/>
    <s v="Dexter Park"/>
    <n v="2177"/>
    <x v="1"/>
    <s v="Australia"/>
    <n v="9"/>
    <n v="274"/>
    <n v="1.0518749999999999"/>
    <n v="50.489999999999995"/>
    <n v="234"/>
  </r>
  <r>
    <s v="Egon"/>
    <s v="Ortells"/>
    <s v="Male"/>
    <x v="93"/>
    <d v="1976-06-11T00:00:00"/>
    <s v="Structural Engineer"/>
    <s v="Manufacturing"/>
    <x v="1"/>
    <s v="N"/>
    <s v="No"/>
    <n v="13"/>
    <s v="Sundown Hill"/>
    <n v="2168"/>
    <x v="1"/>
    <s v="Australia"/>
    <n v="9"/>
    <n v="274"/>
    <n v="1.0518749999999999"/>
    <n v="36.815624999999997"/>
    <n v="235"/>
  </r>
  <r>
    <s v="Dahlia"/>
    <s v="Shovlar"/>
    <s v="Female"/>
    <x v="71"/>
    <d v="1966-03-07T00:00:00"/>
    <s v="Environmental Specialist"/>
    <s v="n/a"/>
    <x v="1"/>
    <s v="N"/>
    <s v="Yes"/>
    <n v="7"/>
    <s v="Glendale Trail"/>
    <n v="3976"/>
    <x v="2"/>
    <s v="Australia"/>
    <n v="3"/>
    <n v="274"/>
    <n v="1.0518749999999999"/>
    <n v="94.668749999999989"/>
    <n v="236"/>
  </r>
  <r>
    <s v="Timi"/>
    <s v="Duny"/>
    <s v="Female"/>
    <x v="26"/>
    <d v="1953-03-12T00:00:00"/>
    <s v="Office Assistant II"/>
    <s v="Telecommunications"/>
    <x v="2"/>
    <s v="N"/>
    <s v="No"/>
    <n v="6"/>
    <s v="Glendale Alley"/>
    <n v="2092"/>
    <x v="1"/>
    <s v="Australia"/>
    <n v="12"/>
    <n v="274"/>
    <n v="1.0518749999999999"/>
    <n v="73.631249999999994"/>
    <n v="237"/>
  </r>
  <r>
    <s v="Dominick"/>
    <s v="Asher"/>
    <s v="Male"/>
    <x v="8"/>
    <d v="1962-10-06T00:00:00"/>
    <s v="Research Associate"/>
    <s v="Health"/>
    <x v="1"/>
    <s v="N"/>
    <s v="Yes"/>
    <n v="5"/>
    <s v="Lake View Crossing"/>
    <n v="3804"/>
    <x v="2"/>
    <s v="Australia"/>
    <n v="9"/>
    <n v="278"/>
    <n v="1.05"/>
    <n v="52.5"/>
    <n v="238"/>
  </r>
  <r>
    <s v="Raye"/>
    <s v="Roo"/>
    <s v="Female"/>
    <x v="3"/>
    <d v="1976-03-07T00:00:00"/>
    <s v="Database Administrator I"/>
    <s v="Financial Services"/>
    <x v="0"/>
    <s v="N"/>
    <s v="Yes"/>
    <n v="16"/>
    <s v="Express Plaza"/>
    <n v="3046"/>
    <x v="2"/>
    <s v="Australia"/>
    <n v="9"/>
    <n v="278"/>
    <n v="1.05"/>
    <n v="67.2"/>
    <n v="239"/>
  </r>
  <r>
    <s v="Becka"/>
    <s v="Hacon"/>
    <s v="Female"/>
    <x v="92"/>
    <d v="1965-07-03T00:00:00"/>
    <s v="General Manager"/>
    <s v="Financial Services"/>
    <x v="1"/>
    <s v="N"/>
    <s v="No"/>
    <n v="17"/>
    <s v="Namekagon Point"/>
    <n v="3791"/>
    <x v="2"/>
    <s v="Australia"/>
    <n v="9"/>
    <n v="278"/>
    <n v="1.05"/>
    <n v="85.05"/>
    <n v="240"/>
  </r>
  <r>
    <s v="Cirillo"/>
    <s v="Frossell"/>
    <s v="Male"/>
    <x v="84"/>
    <d v="1968-10-14T00:00:00"/>
    <s v="Graphic Designer"/>
    <s v="n/a"/>
    <x v="0"/>
    <s v="N"/>
    <s v="No"/>
    <n v="6"/>
    <s v="Meadow Vale Lane"/>
    <n v="2111"/>
    <x v="1"/>
    <s v="Australia"/>
    <n v="12"/>
    <n v="278"/>
    <n v="1.05"/>
    <n v="7.3500000000000005"/>
    <n v="241"/>
  </r>
  <r>
    <s v="Verla"/>
    <s v="Dumingos"/>
    <s v="Female"/>
    <x v="20"/>
    <d v="1971-09-18T00:00:00"/>
    <s v="Design Engineer"/>
    <s v="Telecommunications"/>
    <x v="0"/>
    <s v="N"/>
    <s v="Yes"/>
    <n v="10"/>
    <s v="Spohn Alley"/>
    <n v="3021"/>
    <x v="2"/>
    <s v="Australia"/>
    <n v="8"/>
    <n v="282"/>
    <n v="1.0492187500000001"/>
    <n v="27.279687500000001"/>
    <n v="242"/>
  </r>
  <r>
    <s v="Sherrie"/>
    <s v="Godleman"/>
    <s v="Female"/>
    <x v="64"/>
    <d v="1978-04-02T00:00:00"/>
    <s v="Associate Professor"/>
    <s v="Manufacturing"/>
    <x v="0"/>
    <s v="N"/>
    <s v="No"/>
    <n v="19"/>
    <s v="Shelley Crossing"/>
    <n v="3350"/>
    <x v="2"/>
    <s v="Australia"/>
    <n v="2"/>
    <n v="282"/>
    <n v="1.0492187500000001"/>
    <n v="38.821093750000003"/>
    <n v="243"/>
  </r>
  <r>
    <s v="Dexter"/>
    <s v="Shutle"/>
    <s v="Male"/>
    <x v="92"/>
    <d v="1959-01-05T00:00:00"/>
    <s v="Quality Control Specialist"/>
    <s v="n/a"/>
    <x v="0"/>
    <s v="N"/>
    <s v="No"/>
    <n v="17"/>
    <s v="Dayton Court"/>
    <n v="4005"/>
    <x v="0"/>
    <s v="Australia"/>
    <n v="7"/>
    <n v="284"/>
    <n v="1.046875"/>
    <n v="84.796875"/>
    <n v="244"/>
  </r>
  <r>
    <s v="Konstanze"/>
    <s v="Hovie"/>
    <s v="Female"/>
    <x v="27"/>
    <d v="1967-01-09T00:00:00"/>
    <s v="Pharmacist"/>
    <s v="Health"/>
    <x v="0"/>
    <s v="N"/>
    <s v="No"/>
    <n v="11"/>
    <s v="Sunfield Lane"/>
    <n v="4370"/>
    <x v="0"/>
    <s v="Australia"/>
    <n v="7"/>
    <n v="285"/>
    <n v="1.04125"/>
    <n v="91.63"/>
    <n v="245"/>
  </r>
  <r>
    <s v="Bink"/>
    <s v="Bentje"/>
    <s v="Male"/>
    <x v="66"/>
    <d v="1957-03-23T00:00:00"/>
    <s v="Payment Adjustment Coordinator"/>
    <s v="Financial Services"/>
    <x v="2"/>
    <s v="N"/>
    <s v="Yes"/>
    <n v="19"/>
    <s v="Moulton Place"/>
    <n v="2680"/>
    <x v="1"/>
    <s v="Australia"/>
    <n v="3"/>
    <n v="285"/>
    <n v="1.04125"/>
    <n v="3.1237500000000002"/>
    <n v="246"/>
  </r>
  <r>
    <s v="Taber"/>
    <s v="Szymon"/>
    <s v="Male"/>
    <x v="26"/>
    <d v="1947-04-22T00:00:00"/>
    <s v="Senior Sales Associate"/>
    <s v="Argiculture"/>
    <x v="1"/>
    <s v="N"/>
    <s v="No"/>
    <n v="13"/>
    <s v="Del Sol Junction"/>
    <n v="4659"/>
    <x v="0"/>
    <s v="Australia"/>
    <n v="8"/>
    <n v="287"/>
    <n v="1.04"/>
    <n v="72.8"/>
    <n v="247"/>
  </r>
  <r>
    <s v="Debbi"/>
    <s v="Dannatt"/>
    <s v="Female"/>
    <x v="17"/>
    <d v="1958-12-28T00:00:00"/>
    <s v="Technical Writer"/>
    <s v="n/a"/>
    <x v="1"/>
    <s v="N"/>
    <s v="No"/>
    <n v="6"/>
    <s v="Pepper Wood Hill"/>
    <n v="4218"/>
    <x v="0"/>
    <s v="Australia"/>
    <n v="10"/>
    <n v="287"/>
    <n v="1.04"/>
    <n v="2.08"/>
    <n v="248"/>
  </r>
  <r>
    <s v="Giana"/>
    <s v="Staresmeare"/>
    <s v="Female"/>
    <x v="78"/>
    <d v="1976-04-20T00:00:00"/>
    <s v="Account Representative IV"/>
    <s v="Retail"/>
    <x v="1"/>
    <s v="N"/>
    <s v="Yes"/>
    <n v="9"/>
    <s v="Scoville Center"/>
    <n v="2770"/>
    <x v="1"/>
    <s v="Australia"/>
    <n v="7"/>
    <n v="289"/>
    <n v="1.0375000000000001"/>
    <n v="99.600000000000009"/>
    <n v="249"/>
  </r>
  <r>
    <s v="Morton"/>
    <s v="Petkens"/>
    <s v="Male"/>
    <x v="8"/>
    <d v="1990-11-13T00:00:00"/>
    <s v="Account Coordinator"/>
    <s v="Manufacturing"/>
    <x v="2"/>
    <s v="N"/>
    <s v="Yes"/>
    <n v="10"/>
    <s v="Montana Place"/>
    <n v="3012"/>
    <x v="2"/>
    <s v="Australia"/>
    <n v="1"/>
    <n v="289"/>
    <n v="1.0375000000000001"/>
    <n v="51.875000000000007"/>
    <n v="250"/>
  </r>
  <r>
    <s v="Vittoria"/>
    <s v="Whitney"/>
    <s v="Female"/>
    <x v="63"/>
    <d v="1981-06-03T00:00:00"/>
    <s v="Research Assistant I"/>
    <s v="n/a"/>
    <x v="2"/>
    <s v="N"/>
    <s v="No"/>
    <n v="12"/>
    <s v="Surrey Court"/>
    <n v="2019"/>
    <x v="1"/>
    <s v="Australia"/>
    <n v="11"/>
    <n v="291"/>
    <n v="1.0359375"/>
    <n v="98.4140625"/>
    <n v="251"/>
  </r>
  <r>
    <s v="Paquito"/>
    <s v="Atwood"/>
    <s v="Male"/>
    <x v="52"/>
    <d v="1972-07-30T00:00:00"/>
    <s v="Nuclear Power Engineer"/>
    <s v="Manufacturing"/>
    <x v="1"/>
    <s v="N"/>
    <s v="No"/>
    <n v="9"/>
    <s v="Magdeline Street"/>
    <n v="3199"/>
    <x v="2"/>
    <s v="Australia"/>
    <n v="8"/>
    <n v="291"/>
    <n v="1.0359375"/>
    <n v="15.5390625"/>
    <n v="252"/>
  </r>
  <r>
    <s v="Dimitri"/>
    <s v="Tribbeck"/>
    <s v="Male"/>
    <x v="70"/>
    <d v="1958-12-07T00:00:00"/>
    <s v="Chief Design Engineer"/>
    <s v="n/a"/>
    <x v="1"/>
    <s v="N"/>
    <s v="No"/>
    <n v="20"/>
    <s v="Hoard Trail"/>
    <n v="3165"/>
    <x v="2"/>
    <s v="Australia"/>
    <n v="6"/>
    <n v="291"/>
    <n v="1.0359375"/>
    <n v="92.198437499999997"/>
    <n v="253"/>
  </r>
  <r>
    <s v="Shelli"/>
    <s v="Bartholomaus"/>
    <s v="Female"/>
    <x v="27"/>
    <d v="1963-05-11T00:00:00"/>
    <s v="Associate Professor"/>
    <s v="Health"/>
    <x v="0"/>
    <s v="N"/>
    <s v="Yes"/>
    <n v="6"/>
    <s v="Carberry Avenue"/>
    <n v="3082"/>
    <x v="2"/>
    <s v="Australia"/>
    <n v="7"/>
    <n v="291"/>
    <n v="1.0359375"/>
    <n v="91.162499999999994"/>
    <n v="254"/>
  </r>
  <r>
    <s v="Kermit"/>
    <s v="Lebond"/>
    <s v="Male"/>
    <x v="51"/>
    <d v="1980-02-01T00:00:00"/>
    <s v="Financial Advisor"/>
    <s v="Financial Services"/>
    <x v="0"/>
    <s v="N"/>
    <s v="No"/>
    <n v="4"/>
    <s v="Ludington Center"/>
    <n v="4208"/>
    <x v="0"/>
    <s v="Australia"/>
    <n v="8"/>
    <n v="295"/>
    <n v="1.03125"/>
    <n v="37.125"/>
    <n v="255"/>
  </r>
  <r>
    <s v="Biddie"/>
    <s v="Gorce"/>
    <s v="Female"/>
    <x v="82"/>
    <d v="1988-01-30T00:00:00"/>
    <s v="Senior Financial Analyst"/>
    <s v="Financial Services"/>
    <x v="0"/>
    <s v="N"/>
    <s v="Yes"/>
    <n v="5"/>
    <s v="Continental Terrace"/>
    <n v="2795"/>
    <x v="1"/>
    <s v="Australia"/>
    <n v="7"/>
    <n v="295"/>
    <n v="1.03125"/>
    <n v="70.125"/>
    <n v="256"/>
  </r>
  <r>
    <s v="Geoff"/>
    <s v="Sitford"/>
    <s v="Male"/>
    <x v="87"/>
    <d v="1965-02-27T00:00:00"/>
    <s v="Account Executive"/>
    <s v="Financial Services"/>
    <x v="0"/>
    <s v="N"/>
    <s v="Yes"/>
    <n v="4"/>
    <s v="Elgar Road"/>
    <n v="2148"/>
    <x v="1"/>
    <s v="Australia"/>
    <n v="8"/>
    <n v="297"/>
    <n v="1.0306249999999999"/>
    <n v="99.970624999999984"/>
    <n v="257"/>
  </r>
  <r>
    <s v="Tiphanie"/>
    <s v="Blackader"/>
    <s v="Female"/>
    <x v="35"/>
    <d v="1947-10-08T00:00:00"/>
    <s v="Physical Therapy Assistant"/>
    <s v="Retail"/>
    <x v="0"/>
    <s v="N"/>
    <s v="No"/>
    <n v="17"/>
    <s v="Stone Corner Avenue"/>
    <n v="2007"/>
    <x v="1"/>
    <s v="Australia"/>
    <n v="11"/>
    <n v="297"/>
    <n v="1.0306249999999999"/>
    <n v="60.806874999999991"/>
    <n v="258"/>
  </r>
  <r>
    <s v="Zollie"/>
    <s v="Crinidge"/>
    <s v="Male"/>
    <x v="5"/>
    <d v="1988-01-10T00:00:00"/>
    <s v="Systems Administrator I"/>
    <s v="Retail"/>
    <x v="0"/>
    <s v="N"/>
    <s v="Yes"/>
    <n v="10"/>
    <s v="Esker Avenue"/>
    <n v="4019"/>
    <x v="0"/>
    <s v="Australia"/>
    <n v="5"/>
    <n v="297"/>
    <n v="1.0306249999999999"/>
    <n v="40.194374999999994"/>
    <n v="259"/>
  </r>
  <r>
    <s v="Daisy"/>
    <s v="Pollen"/>
    <s v="Female"/>
    <x v="87"/>
    <d v="1993-08-09T00:00:00"/>
    <s v="Cost Accountant"/>
    <s v="Financial Services"/>
    <x v="0"/>
    <s v="N"/>
    <s v="No"/>
    <n v="7"/>
    <s v="Debs Terrace"/>
    <n v="3167"/>
    <x v="2"/>
    <s v="Australia"/>
    <n v="9"/>
    <n v="302"/>
    <n v="1.03"/>
    <n v="99.91"/>
    <n v="260"/>
  </r>
  <r>
    <s v="Emelen"/>
    <s v="Bidnall"/>
    <s v="Male"/>
    <x v="81"/>
    <d v="1981-08-05T00:00:00"/>
    <s v="Systems Administrator IV"/>
    <s v="Health"/>
    <x v="1"/>
    <s v="N"/>
    <s v="Yes"/>
    <n v="11"/>
    <s v="Oak Terrace"/>
    <n v="2026"/>
    <x v="1"/>
    <s v="Australia"/>
    <n v="12"/>
    <n v="302"/>
    <n v="1.03"/>
    <n v="81.37"/>
    <n v="261"/>
  </r>
  <r>
    <s v="Linette"/>
    <s v="Boman"/>
    <s v="Female"/>
    <x v="61"/>
    <d v="1949-05-20T00:00:00"/>
    <s v="Account Executive"/>
    <s v="n/a"/>
    <x v="1"/>
    <s v="N"/>
    <s v="No"/>
    <n v="11"/>
    <s v="Michigan Hill"/>
    <n v="2076"/>
    <x v="1"/>
    <s v="Australia"/>
    <n v="11"/>
    <n v="304"/>
    <n v="1.0249999999999999"/>
    <n v="57.399999999999991"/>
    <n v="262"/>
  </r>
  <r>
    <s v="Manya"/>
    <s v="Abramovici"/>
    <s v="Female"/>
    <x v="69"/>
    <d v="1955-07-17T00:00:00"/>
    <s v="Quality Engineer"/>
    <s v="Financial Services"/>
    <x v="2"/>
    <s v="N"/>
    <s v="Yes"/>
    <n v="13"/>
    <s v="Randy Park"/>
    <n v="4214"/>
    <x v="0"/>
    <s v="Australia"/>
    <n v="8"/>
    <n v="304"/>
    <n v="1.0249999999999999"/>
    <n v="43.05"/>
    <n v="263"/>
  </r>
  <r>
    <s v="Brynna"/>
    <s v="Tivers"/>
    <s v="Female"/>
    <x v="92"/>
    <d v="1974-08-09T00:00:00"/>
    <s v="Recruiting Manager"/>
    <s v="Financial Services"/>
    <x v="0"/>
    <s v="N"/>
    <s v="No"/>
    <n v="6"/>
    <s v="Mayfield Parkway"/>
    <n v="4272"/>
    <x v="0"/>
    <s v="Australia"/>
    <n v="7"/>
    <n v="304"/>
    <n v="1.0249999999999999"/>
    <n v="83.024999999999991"/>
    <n v="264"/>
  </r>
  <r>
    <s v="Art"/>
    <s v="Carolan"/>
    <s v="Male"/>
    <x v="94"/>
    <d v="1954-11-09T00:00:00"/>
    <s v="Marketing Manager"/>
    <s v="n/a"/>
    <x v="1"/>
    <s v="N"/>
    <s v="Yes"/>
    <n v="11"/>
    <s v="Hanson Parkway"/>
    <n v="2570"/>
    <x v="1"/>
    <s v="Australia"/>
    <n v="9"/>
    <n v="304"/>
    <n v="1.0249999999999999"/>
    <n v="1.0249999999999999"/>
    <n v="265"/>
  </r>
  <r>
    <s v="Loleta"/>
    <s v="Aberdalgy"/>
    <s v="Female"/>
    <x v="90"/>
    <d v="1981-02-15T00:00:00"/>
    <s v="Occupational Therapist"/>
    <s v="Health"/>
    <x v="0"/>
    <s v="N"/>
    <s v="No"/>
    <n v="11"/>
    <s v="Westend Court"/>
    <n v="2287"/>
    <x v="1"/>
    <s v="Australia"/>
    <n v="6"/>
    <n v="304"/>
    <n v="1.0249999999999999"/>
    <n v="46.124999999999993"/>
    <n v="266"/>
  </r>
  <r>
    <s v="Claudine"/>
    <s v="Dymick"/>
    <s v="Female"/>
    <x v="72"/>
    <d v="1965-12-13T00:00:00"/>
    <s v="Design Engineer"/>
    <s v="Health"/>
    <x v="0"/>
    <s v="N"/>
    <s v="No"/>
    <n v="5"/>
    <s v="Corry Way"/>
    <n v="3977"/>
    <x v="2"/>
    <s v="Australia"/>
    <n v="5"/>
    <n v="312"/>
    <n v="1.02"/>
    <n v="28.560000000000002"/>
    <n v="267"/>
  </r>
  <r>
    <s v="Seamus"/>
    <s v="Cains"/>
    <s v="Male"/>
    <x v="14"/>
    <d v="1989-12-15T00:00:00"/>
    <s v="Teacher"/>
    <s v="Manufacturing"/>
    <x v="2"/>
    <s v="N"/>
    <s v="No"/>
    <n v="7"/>
    <s v="Dakota Center"/>
    <n v="2305"/>
    <x v="1"/>
    <s v="Australia"/>
    <n v="8"/>
    <n v="312"/>
    <n v="1.02"/>
    <n v="62.22"/>
    <n v="268"/>
  </r>
  <r>
    <s v="Guss"/>
    <s v="Karim"/>
    <s v="Male"/>
    <x v="63"/>
    <d v="1968-11-24T00:00:00"/>
    <s v="Senior Sales Associate"/>
    <s v="Manufacturing"/>
    <x v="0"/>
    <s v="N"/>
    <s v="No"/>
    <n v="7"/>
    <s v="Warner Circle"/>
    <n v="2227"/>
    <x v="1"/>
    <s v="Australia"/>
    <n v="11"/>
    <n v="312"/>
    <n v="1.02"/>
    <n v="96.9"/>
    <n v="269"/>
  </r>
  <r>
    <s v="Julietta"/>
    <s v="Setchfield"/>
    <s v="Female"/>
    <x v="48"/>
    <d v="1992-01-31T00:00:00"/>
    <s v="Operator"/>
    <s v="n/a"/>
    <x v="2"/>
    <s v="N"/>
    <s v="Yes"/>
    <n v="3"/>
    <s v="Manufacturers Crossing"/>
    <n v="4170"/>
    <x v="0"/>
    <s v="Australia"/>
    <n v="8"/>
    <n v="312"/>
    <n v="1.02"/>
    <n v="74.460000000000008"/>
    <n v="270"/>
  </r>
  <r>
    <s v="Roch"/>
    <s v="Symson"/>
    <s v="Female"/>
    <x v="78"/>
    <d v="1978-05-13T00:00:00"/>
    <s v="Office Assistant I"/>
    <s v="Manufacturing"/>
    <x v="2"/>
    <s v="N"/>
    <s v="No"/>
    <n v="18"/>
    <s v="Westport Park"/>
    <n v="3073"/>
    <x v="2"/>
    <s v="Australia"/>
    <n v="9"/>
    <n v="312"/>
    <n v="1.02"/>
    <n v="97.92"/>
    <n v="271"/>
  </r>
  <r>
    <s v="Audry"/>
    <s v="Fann"/>
    <s v="Female"/>
    <x v="66"/>
    <d v="1957-10-17T00:00:00"/>
    <s v="Pharmacist"/>
    <s v="Health"/>
    <x v="0"/>
    <s v="N"/>
    <s v="Yes"/>
    <n v="15"/>
    <s v="Debs Parkway"/>
    <n v="3029"/>
    <x v="2"/>
    <s v="Australia"/>
    <n v="6"/>
    <n v="312"/>
    <n v="1.02"/>
    <n v="3.06"/>
    <n v="272"/>
  </r>
  <r>
    <s v="Clari"/>
    <s v="Voas"/>
    <s v="Female"/>
    <x v="7"/>
    <d v="1955-07-28T00:00:00"/>
    <s v="Human Resources Assistant II"/>
    <s v="Health"/>
    <x v="1"/>
    <s v="N"/>
    <s v="Yes"/>
    <n v="14"/>
    <s v="Mifflin Center"/>
    <n v="2127"/>
    <x v="1"/>
    <s v="Australia"/>
    <n v="8"/>
    <n v="312"/>
    <n v="1.02"/>
    <n v="75.48"/>
    <n v="273"/>
  </r>
  <r>
    <s v="Zach"/>
    <s v="Hedman"/>
    <s v="Male"/>
    <x v="39"/>
    <d v="1981-09-11T00:00:00"/>
    <s v="Analyst Programmer"/>
    <s v="Financial Services"/>
    <x v="1"/>
    <s v="N"/>
    <s v="Yes"/>
    <n v="4"/>
    <s v="Spaight Center"/>
    <n v="2566"/>
    <x v="1"/>
    <s v="Australia"/>
    <n v="9"/>
    <n v="320"/>
    <n v="1.015625"/>
    <n v="88.359375"/>
    <n v="274"/>
  </r>
  <r>
    <s v="Paxon"/>
    <s v="Roomes"/>
    <s v="Male"/>
    <x v="22"/>
    <d v="1976-11-06T00:00:00"/>
    <s v="Information Systems Manager"/>
    <s v="n/a"/>
    <x v="2"/>
    <s v="N"/>
    <s v="Yes"/>
    <n v="7"/>
    <s v="Express Lane"/>
    <n v="3021"/>
    <x v="2"/>
    <s v="Australia"/>
    <n v="7"/>
    <n v="320"/>
    <n v="1.015625"/>
    <n v="79.21875"/>
    <n v="275"/>
  </r>
  <r>
    <s v="Parnell"/>
    <s v="Lamprey"/>
    <s v="Male"/>
    <x v="6"/>
    <d v="1977-04-08T00:00:00"/>
    <s v="Engineer III"/>
    <s v="Financial Services"/>
    <x v="2"/>
    <s v="N"/>
    <s v="No"/>
    <n v="12"/>
    <s v="Mallard Junction"/>
    <n v="2165"/>
    <x v="1"/>
    <s v="Australia"/>
    <n v="6"/>
    <n v="322"/>
    <n v="1.0125"/>
    <n v="23.287499999999998"/>
    <n v="276"/>
  </r>
  <r>
    <s v="Honey"/>
    <s v="Gosdin"/>
    <s v="Female"/>
    <x v="50"/>
    <d v="1981-11-29T00:00:00"/>
    <s v="Software Engineer I"/>
    <s v="Property"/>
    <x v="0"/>
    <s v="N"/>
    <s v="No"/>
    <n v="17"/>
    <s v="Warner Trail"/>
    <n v="2582"/>
    <x v="1"/>
    <s v="Australia"/>
    <n v="9"/>
    <n v="322"/>
    <n v="1.0125"/>
    <n v="0"/>
    <n v="277"/>
  </r>
  <r>
    <s v="Sonny"/>
    <s v="McCart"/>
    <s v="Male"/>
    <x v="93"/>
    <d v="1992-08-27T00:00:00"/>
    <s v="Account Representative I"/>
    <s v="Manufacturing"/>
    <x v="2"/>
    <s v="N"/>
    <s v="No"/>
    <n v="9"/>
    <s v="Barby Hill"/>
    <n v="3020"/>
    <x v="2"/>
    <s v="Australia"/>
    <n v="9"/>
    <n v="324"/>
    <n v="1.01"/>
    <n v="35.35"/>
    <n v="278"/>
  </r>
  <r>
    <s v="Deirdre"/>
    <s v="Burgoine"/>
    <s v="Female"/>
    <x v="33"/>
    <d v="1955-01-08T00:00:00"/>
    <s v="Programmer III"/>
    <s v="Health"/>
    <x v="2"/>
    <s v="N"/>
    <s v="No"/>
    <n v="7"/>
    <s v="Stoughton Park"/>
    <n v="3000"/>
    <x v="2"/>
    <s v="Australia"/>
    <n v="1"/>
    <n v="326"/>
    <n v="1.0093749999999999"/>
    <n v="14.131249999999998"/>
    <n v="279"/>
  </r>
  <r>
    <s v="Aldridge"/>
    <s v="Poskitt"/>
    <s v="Male"/>
    <x v="25"/>
    <d v="1982-02-10T00:00:00"/>
    <s v="VP Sales"/>
    <s v="n/a"/>
    <x v="0"/>
    <s v="N"/>
    <s v="No"/>
    <n v="12"/>
    <s v="Fordem Point"/>
    <n v="4161"/>
    <x v="0"/>
    <s v="Australia"/>
    <n v="5"/>
    <n v="326"/>
    <n v="1.0093749999999999"/>
    <n v="84.787499999999994"/>
    <n v="280"/>
  </r>
  <r>
    <s v="Zechariah"/>
    <s v="McReidy"/>
    <s v="Male"/>
    <x v="13"/>
    <d v="1978-07-22T00:00:00"/>
    <s v="Technical Writer"/>
    <s v="Manufacturing"/>
    <x v="2"/>
    <s v="N"/>
    <s v="No"/>
    <n v="21"/>
    <s v="Westend Street"/>
    <n v="4207"/>
    <x v="0"/>
    <s v="Australia"/>
    <n v="6"/>
    <n v="329"/>
    <n v="1"/>
    <n v="32"/>
    <n v="281"/>
  </r>
  <r>
    <s v="Carry"/>
    <s v="Costi"/>
    <s v="Female"/>
    <x v="13"/>
    <d v="1972-11-26T00:00:00"/>
    <s v="Senior Developer"/>
    <s v="Property"/>
    <x v="0"/>
    <s v="N"/>
    <s v="No"/>
    <n v="11"/>
    <s v="Farwell Hill"/>
    <n v="2800"/>
    <x v="1"/>
    <s v="Australia"/>
    <n v="4"/>
    <n v="329"/>
    <n v="1"/>
    <n v="32"/>
    <n v="282"/>
  </r>
  <r>
    <s v="Ahmed"/>
    <s v="Pickthorne"/>
    <s v="Male"/>
    <x v="85"/>
    <d v="1959-12-25T00:00:00"/>
    <s v="Marketing Manager"/>
    <s v="n/a"/>
    <x v="2"/>
    <s v="N"/>
    <s v="Yes"/>
    <n v="15"/>
    <s v="American Street"/>
    <n v="2147"/>
    <x v="1"/>
    <s v="Australia"/>
    <n v="9"/>
    <n v="329"/>
    <n v="1"/>
    <n v="46"/>
    <n v="283"/>
  </r>
  <r>
    <s v="Nil"/>
    <s v="Shirer"/>
    <s v="Male"/>
    <x v="3"/>
    <d v="1997-09-27T00:00:00"/>
    <s v="Librarian"/>
    <s v="Entertainment"/>
    <x v="0"/>
    <s v="N"/>
    <s v="Yes"/>
    <n v="7"/>
    <s v="Mcbride Pass"/>
    <n v="3013"/>
    <x v="2"/>
    <s v="Australia"/>
    <n v="8"/>
    <n v="329"/>
    <n v="1"/>
    <n v="64"/>
    <n v="284"/>
  </r>
  <r>
    <s v="Erhard"/>
    <s v="O'Moylane"/>
    <s v="Male"/>
    <x v="80"/>
    <d v="1978-05-27T00:00:00"/>
    <s v="Media Manager I"/>
    <s v="Retail"/>
    <x v="1"/>
    <s v="N"/>
    <s v="Yes"/>
    <n v="9"/>
    <s v="Dottie Lane"/>
    <n v="3630"/>
    <x v="2"/>
    <s v="Australia"/>
    <n v="2"/>
    <n v="334"/>
    <n v="0.9987499999999998"/>
    <n v="32.958749999999995"/>
    <n v="285"/>
  </r>
  <r>
    <s v="Vitia"/>
    <s v="Axtens"/>
    <s v="Female"/>
    <x v="37"/>
    <d v="1945-08-08T00:00:00"/>
    <s v="Financial Advisor"/>
    <s v="Financial Services"/>
    <x v="0"/>
    <s v="N"/>
    <s v="Yes"/>
    <n v="15"/>
    <s v="Carey Alley"/>
    <n v="2011"/>
    <x v="1"/>
    <s v="Australia"/>
    <n v="10"/>
    <n v="334"/>
    <n v="0.9987499999999998"/>
    <n v="61.922499999999985"/>
    <n v="286"/>
  </r>
  <r>
    <s v="Haskell"/>
    <s v="Moxted"/>
    <s v="Male"/>
    <x v="92"/>
    <d v="1943-08-27T00:00:00"/>
    <s v="Civil Engineer"/>
    <s v="Manufacturing"/>
    <x v="0"/>
    <s v="N"/>
    <s v="No"/>
    <n v="7"/>
    <s v="Talisman Alley"/>
    <n v="2145"/>
    <x v="1"/>
    <s v="Australia"/>
    <n v="9"/>
    <n v="334"/>
    <n v="0.9987499999999998"/>
    <n v="80.898749999999978"/>
    <n v="287"/>
  </r>
  <r>
    <s v="Ebony"/>
    <s v="Conrad"/>
    <s v="Female"/>
    <x v="55"/>
    <d v="1999-10-24T00:00:00"/>
    <s v="Environmental Tech"/>
    <s v="Financial Services"/>
    <x v="0"/>
    <s v="N"/>
    <s v="Yes"/>
    <n v="16"/>
    <s v="Hoffman Avenue"/>
    <n v="3029"/>
    <x v="2"/>
    <s v="Australia"/>
    <n v="7"/>
    <n v="334"/>
    <n v="0.9987499999999998"/>
    <n v="7.9899999999999984"/>
    <n v="288"/>
  </r>
  <r>
    <s v="Lincoln"/>
    <s v="Boler"/>
    <s v="Male"/>
    <x v="53"/>
    <d v="1976-01-24T00:00:00"/>
    <s v="Chief Design Engineer"/>
    <s v="n/a"/>
    <x v="1"/>
    <s v="N"/>
    <s v="No"/>
    <n v="14"/>
    <s v="Summer Ridge Court"/>
    <n v="3207"/>
    <x v="2"/>
    <s v="Australia"/>
    <n v="8"/>
    <n v="338"/>
    <n v="0.99609375"/>
    <n v="52.79296875"/>
    <n v="289"/>
  </r>
  <r>
    <s v="Kylynn"/>
    <s v="Drowsfield"/>
    <s v="Female"/>
    <x v="95"/>
    <d v="1975-03-28T00:00:00"/>
    <s v="Editor"/>
    <s v="n/a"/>
    <x v="2"/>
    <s v="N"/>
    <s v="Yes"/>
    <n v="7"/>
    <s v="Trailsway Avenue"/>
    <n v="3059"/>
    <x v="2"/>
    <s v="Australia"/>
    <n v="9"/>
    <n v="338"/>
    <n v="0.99609375"/>
    <n v="79.6875"/>
    <n v="290"/>
  </r>
  <r>
    <s v="Nicole"/>
    <s v="Ruckhard"/>
    <s v="Female"/>
    <x v="57"/>
    <d v="1969-10-09T00:00:00"/>
    <s v="Human Resources Manager"/>
    <s v="Health"/>
    <x v="1"/>
    <s v="N"/>
    <s v="Yes"/>
    <n v="17"/>
    <s v="Leroy Place"/>
    <n v="4560"/>
    <x v="0"/>
    <s v="Australia"/>
    <n v="3"/>
    <n v="341"/>
    <n v="0.99"/>
    <n v="92.07"/>
    <n v="291"/>
  </r>
  <r>
    <s v="Celestina"/>
    <s v="Lethardy"/>
    <s v="Female"/>
    <x v="12"/>
    <d v="1968-12-11T00:00:00"/>
    <s v="Software Consultant"/>
    <s v="IT"/>
    <x v="0"/>
    <s v="N"/>
    <s v="Yes"/>
    <n v="11"/>
    <s v="Memorial Street"/>
    <n v="3163"/>
    <x v="2"/>
    <s v="Australia"/>
    <n v="10"/>
    <n v="341"/>
    <n v="0.99"/>
    <n v="37.619999999999997"/>
    <n v="292"/>
  </r>
  <r>
    <s v="Tannie"/>
    <s v="Petrakov"/>
    <s v="Male"/>
    <x v="25"/>
    <d v="1951-11-27T00:00:00"/>
    <s v="Data Coordiator"/>
    <s v="IT"/>
    <x v="1"/>
    <s v="N"/>
    <s v="No"/>
    <n v="10"/>
    <s v="Valley Edge Alley"/>
    <n v="4078"/>
    <x v="0"/>
    <s v="Australia"/>
    <n v="6"/>
    <n v="341"/>
    <n v="0.99"/>
    <n v="83.16"/>
    <n v="293"/>
  </r>
  <r>
    <s v="Bessy"/>
    <s v="Saladin"/>
    <s v="Female"/>
    <x v="44"/>
    <d v="1939-12-22T00:00:00"/>
    <s v="VP Marketing"/>
    <s v="Manufacturing"/>
    <x v="0"/>
    <s v="N"/>
    <s v="Yes"/>
    <n v="16"/>
    <s v="Pankratz Pass"/>
    <n v="4075"/>
    <x v="0"/>
    <s v="Australia"/>
    <n v="10"/>
    <n v="341"/>
    <n v="0.99"/>
    <n v="21.78"/>
    <n v="294"/>
  </r>
  <r>
    <s v="Diego"/>
    <s v="Van den Broek"/>
    <s v="Male"/>
    <x v="89"/>
    <d v="1964-09-28T00:00:00"/>
    <s v="Business Systems Development Analyst"/>
    <s v="Manufacturing"/>
    <x v="1"/>
    <s v="N"/>
    <s v="Yes"/>
    <n v="13"/>
    <s v="Schlimgen Drive"/>
    <n v="4055"/>
    <x v="0"/>
    <s v="Australia"/>
    <n v="7"/>
    <n v="345"/>
    <n v="0.98812500000000003"/>
    <n v="16.798124999999999"/>
    <n v="295"/>
  </r>
  <r>
    <s v="Cissiee"/>
    <s v="Pollington"/>
    <s v="Female"/>
    <x v="96"/>
    <d v="1941-07-21T00:00:00"/>
    <s v="Associate Professor"/>
    <s v="Property"/>
    <x v="0"/>
    <s v="N"/>
    <s v="Yes"/>
    <n v="7"/>
    <s v="Northfield Center"/>
    <n v="2256"/>
    <x v="1"/>
    <s v="Australia"/>
    <n v="9"/>
    <n v="345"/>
    <n v="0.98812500000000003"/>
    <n v="42.489375000000003"/>
    <n v="296"/>
  </r>
  <r>
    <s v="Eddy"/>
    <s v="Sturch"/>
    <s v="Male"/>
    <x v="44"/>
    <d v="1961-02-11T00:00:00"/>
    <s v="Software Consultant"/>
    <s v="Financial Services"/>
    <x v="2"/>
    <s v="N"/>
    <s v="Yes"/>
    <n v="17"/>
    <s v="Kinsman Crossing"/>
    <n v="4158"/>
    <x v="0"/>
    <s v="Australia"/>
    <n v="6"/>
    <n v="345"/>
    <n v="0.98812500000000003"/>
    <n v="21.73875"/>
    <n v="297"/>
  </r>
  <r>
    <s v="Caron"/>
    <s v="Kezar"/>
    <s v="Female"/>
    <x v="18"/>
    <d v="1953-08-08T00:00:00"/>
    <s v="Social Worker"/>
    <s v="Health"/>
    <x v="0"/>
    <s v="N"/>
    <s v="No"/>
    <n v="5"/>
    <s v="Rigney Avenue"/>
    <n v="2835"/>
    <x v="1"/>
    <s v="Australia"/>
    <n v="1"/>
    <n v="349"/>
    <n v="0.98750000000000004"/>
    <n v="10.862500000000001"/>
    <n v="298"/>
  </r>
  <r>
    <s v="Sandor"/>
    <s v="Stirland"/>
    <s v="Male"/>
    <x v="83"/>
    <d v="1981-05-26T00:00:00"/>
    <s v="Web Developer IV"/>
    <s v="Manufacturing"/>
    <x v="2"/>
    <s v="N"/>
    <s v="No"/>
    <n v="12"/>
    <s v="Farmco Park"/>
    <n v="3235"/>
    <x v="2"/>
    <s v="Australia"/>
    <n v="10"/>
    <n v="349"/>
    <n v="0.98750000000000004"/>
    <n v="66.162500000000009"/>
    <n v="299"/>
  </r>
  <r>
    <s v="Gallagher"/>
    <s v="Bromell"/>
    <s v="Male"/>
    <x v="58"/>
    <d v="1956-12-02T00:00:00"/>
    <s v="Assistant Manager"/>
    <s v="n/a"/>
    <x v="0"/>
    <s v="N"/>
    <s v="No"/>
    <n v="17"/>
    <s v="Badeau Crossing"/>
    <n v="4556"/>
    <x v="0"/>
    <s v="Australia"/>
    <n v="8"/>
    <n v="349"/>
    <n v="0.98750000000000004"/>
    <n v="17.775000000000002"/>
    <n v="300"/>
  </r>
  <r>
    <s v="Delinda"/>
    <s v="Ech"/>
    <s v="Female"/>
    <x v="7"/>
    <d v="1944-10-21T00:00:00"/>
    <s v="Environmental Specialist"/>
    <s v="Argiculture"/>
    <x v="0"/>
    <s v="N"/>
    <s v="Yes"/>
    <n v="17"/>
    <s v="Golf View Terrace"/>
    <n v="3101"/>
    <x v="2"/>
    <s v="Australia"/>
    <n v="10"/>
    <n v="349"/>
    <n v="0.98750000000000004"/>
    <n v="73.075000000000003"/>
    <n v="301"/>
  </r>
  <r>
    <s v="Hussein"/>
    <s v="Tapenden"/>
    <s v="Male"/>
    <x v="23"/>
    <d v="1953-10-19T00:00:00"/>
    <s v="Pharmacist"/>
    <s v="Health"/>
    <x v="1"/>
    <s v="N"/>
    <s v="Yes"/>
    <n v="12"/>
    <s v="Sachs Avenue"/>
    <n v="2747"/>
    <x v="1"/>
    <s v="Australia"/>
    <n v="8"/>
    <n v="349"/>
    <n v="0.98750000000000004"/>
    <n v="18.762499999999999"/>
    <n v="302"/>
  </r>
  <r>
    <s v="Giulietta"/>
    <s v="Garbott"/>
    <s v="Female"/>
    <x v="35"/>
    <d v="2002-02-27T00:00:00"/>
    <s v="Technical Writer"/>
    <s v="n/a"/>
    <x v="1"/>
    <s v="N"/>
    <s v="Yes"/>
    <n v="14"/>
    <s v="Stuart Circle"/>
    <n v="3810"/>
    <x v="2"/>
    <s v="Australia"/>
    <n v="5"/>
    <n v="355"/>
    <n v="0.984375"/>
    <n v="58.078125"/>
    <n v="303"/>
  </r>
  <r>
    <s v="Kaylyn"/>
    <s v="Jakaway"/>
    <s v="Female"/>
    <x v="90"/>
    <d v="1980-07-30T00:00:00"/>
    <s v="Registered Nurse"/>
    <s v="Health"/>
    <x v="1"/>
    <s v="N"/>
    <s v="No"/>
    <n v="10"/>
    <s v="Heath Circle"/>
    <n v="2290"/>
    <x v="1"/>
    <s v="Australia"/>
    <n v="8"/>
    <n v="356"/>
    <n v="0.98281249999999998"/>
    <n v="44.2265625"/>
    <n v="304"/>
  </r>
  <r>
    <s v="Brynn"/>
    <s v="Goodyear"/>
    <s v="Female"/>
    <x v="60"/>
    <d v="1944-11-10T00:00:00"/>
    <s v="Human Resources Manager"/>
    <s v="Health"/>
    <x v="0"/>
    <s v="N"/>
    <s v="Yes"/>
    <n v="11"/>
    <s v="Sheridan Lane"/>
    <n v="3075"/>
    <x v="2"/>
    <s v="Australia"/>
    <n v="7"/>
    <n v="356"/>
    <n v="0.98281249999999998"/>
    <n v="29.484375"/>
    <n v="305"/>
  </r>
  <r>
    <s v="Pace"/>
    <s v="Clemonts"/>
    <s v="Male"/>
    <x v="79"/>
    <d v="1990-07-28T00:00:00"/>
    <s v="Media Manager IV"/>
    <s v="Retail"/>
    <x v="2"/>
    <s v="N"/>
    <s v="No"/>
    <n v="10"/>
    <s v="Cambridge Hill"/>
    <n v="3122"/>
    <x v="2"/>
    <s v="Australia"/>
    <n v="7"/>
    <n v="358"/>
    <n v="0.98"/>
    <n v="97.02"/>
    <n v="306"/>
  </r>
  <r>
    <s v="Muffin"/>
    <s v="Grigolon"/>
    <s v="Male"/>
    <x v="84"/>
    <d v="1979-10-31T00:00:00"/>
    <s v="Senior Editor"/>
    <s v="Telecommunications"/>
    <x v="0"/>
    <s v="N"/>
    <s v="No"/>
    <n v="12"/>
    <s v="Marcy Point"/>
    <n v="2232"/>
    <x v="1"/>
    <s v="Australia"/>
    <n v="10"/>
    <n v="361"/>
    <n v="0.97750000000000004"/>
    <n v="6.8425000000000002"/>
    <n v="307"/>
  </r>
  <r>
    <s v="Allsun"/>
    <s v="Biner"/>
    <s v="Female"/>
    <x v="83"/>
    <d v="1997-12-26T00:00:00"/>
    <s v="Nurse Practicioner"/>
    <s v="Financial Services"/>
    <x v="0"/>
    <s v="N"/>
    <s v="Yes"/>
    <n v="10"/>
    <s v="Walton Way"/>
    <n v="2641"/>
    <x v="1"/>
    <s v="Australia"/>
    <n v="2"/>
    <n v="361"/>
    <n v="0.97750000000000004"/>
    <n v="65.492500000000007"/>
    <n v="308"/>
  </r>
  <r>
    <s v="Kenneth"/>
    <s v="Elleyne"/>
    <s v="Male"/>
    <x v="68"/>
    <d v="1957-09-03T00:00:00"/>
    <s v="Technical Writer"/>
    <s v="Financial Services"/>
    <x v="0"/>
    <s v="N"/>
    <s v="No"/>
    <n v="13"/>
    <s v="Dottie Plaza"/>
    <n v="3145"/>
    <x v="2"/>
    <s v="Australia"/>
    <n v="11"/>
    <n v="361"/>
    <n v="0.97750000000000004"/>
    <n v="12.7075"/>
    <n v="309"/>
  </r>
  <r>
    <s v="Clotilda"/>
    <s v="Southers"/>
    <s v="Female"/>
    <x v="37"/>
    <d v="1999-11-08T00:00:00"/>
    <s v="Computer Systems Analyst II"/>
    <s v="Financial Services"/>
    <x v="0"/>
    <s v="N"/>
    <s v="Yes"/>
    <n v="15"/>
    <s v="Donald Hill"/>
    <n v="2323"/>
    <x v="1"/>
    <s v="Australia"/>
    <n v="4"/>
    <n v="361"/>
    <n v="0.97750000000000004"/>
    <n v="60.605000000000004"/>
    <n v="310"/>
  </r>
  <r>
    <s v="Daisi"/>
    <s v="Tinwell"/>
    <s v="Female"/>
    <x v="25"/>
    <d v="1971-12-24T00:00:00"/>
    <s v="Business Systems Development Analyst"/>
    <s v="Financial Services"/>
    <x v="0"/>
    <s v="N"/>
    <s v="No"/>
    <n v="11"/>
    <s v="Express Street"/>
    <n v="2777"/>
    <x v="1"/>
    <s v="Australia"/>
    <n v="8"/>
    <n v="366"/>
    <n v="0.97500000000000009"/>
    <n v="81.900000000000006"/>
    <n v="311"/>
  </r>
  <r>
    <s v="Gerik"/>
    <s v="Woodroof"/>
    <s v="Male"/>
    <x v="58"/>
    <d v="1959-06-13T00:00:00"/>
    <s v="Paralegal"/>
    <s v="Financial Services"/>
    <x v="2"/>
    <s v="N"/>
    <s v="Yes"/>
    <n v="9"/>
    <s v="Kropf Road"/>
    <n v="3175"/>
    <x v="2"/>
    <s v="Australia"/>
    <n v="7"/>
    <n v="366"/>
    <n v="0.97500000000000009"/>
    <n v="17.55"/>
    <n v="312"/>
  </r>
  <r>
    <s v="Claresta"/>
    <s v="MacConnulty"/>
    <s v="Female"/>
    <x v="74"/>
    <d v="1957-10-01T00:00:00"/>
    <s v="Recruiting Manager"/>
    <s v="n/a"/>
    <x v="0"/>
    <s v="N"/>
    <s v="Yes"/>
    <n v="20"/>
    <s v="Fremont Point"/>
    <n v="2026"/>
    <x v="1"/>
    <s v="Australia"/>
    <n v="9"/>
    <n v="366"/>
    <n v="0.97500000000000009"/>
    <n v="5.8500000000000005"/>
    <n v="313"/>
  </r>
  <r>
    <s v="Arty"/>
    <s v="Fontelles"/>
    <s v="Male"/>
    <x v="8"/>
    <d v="1994-10-21T00:00:00"/>
    <s v="Help Desk Technician"/>
    <s v="IT"/>
    <x v="2"/>
    <s v="N"/>
    <s v="No"/>
    <n v="4"/>
    <s v="South Junction"/>
    <n v="3197"/>
    <x v="2"/>
    <s v="Australia"/>
    <n v="4"/>
    <n v="370"/>
    <n v="0.97"/>
    <n v="48.5"/>
    <n v="314"/>
  </r>
  <r>
    <s v="Giulia"/>
    <s v="Hazart"/>
    <s v="Female"/>
    <x v="65"/>
    <d v="1978-08-02T00:00:00"/>
    <s v="Help Desk Technician"/>
    <s v="n/a"/>
    <x v="0"/>
    <s v="N"/>
    <s v="No"/>
    <n v="11"/>
    <s v="Donald Parkway"/>
    <n v="4218"/>
    <x v="0"/>
    <s v="Australia"/>
    <n v="11"/>
    <n v="371"/>
    <n v="0.96875"/>
    <n v="55.21875"/>
    <n v="315"/>
  </r>
  <r>
    <s v="Whit"/>
    <s v="Emloch"/>
    <s v="Male"/>
    <x v="60"/>
    <d v="1963-08-20T00:00:00"/>
    <s v="Food Chemist"/>
    <s v="Health"/>
    <x v="0"/>
    <s v="N"/>
    <s v="Yes"/>
    <n v="6"/>
    <s v="Carpenter Court"/>
    <n v="2220"/>
    <x v="1"/>
    <s v="Australia"/>
    <n v="9"/>
    <n v="372"/>
    <n v="0.96687499999999993"/>
    <n v="29.006249999999998"/>
    <n v="316"/>
  </r>
  <r>
    <s v="Rowan"/>
    <s v="Summerly"/>
    <s v="Male"/>
    <x v="75"/>
    <d v="1974-07-05T00:00:00"/>
    <s v="Librarian"/>
    <s v="Entertainment"/>
    <x v="0"/>
    <s v="N"/>
    <s v="No"/>
    <n v="9"/>
    <s v="Tomscot Plaza"/>
    <n v="2209"/>
    <x v="1"/>
    <s v="Australia"/>
    <n v="10"/>
    <n v="372"/>
    <n v="0.96687499999999993"/>
    <n v="3.8674999999999997"/>
    <n v="317"/>
  </r>
  <r>
    <s v="Ian"/>
    <s v="Rabat"/>
    <s v="Male"/>
    <x v="46"/>
    <d v="1975-08-04T00:00:00"/>
    <s v="Web Designer I"/>
    <s v="Financial Services"/>
    <x v="1"/>
    <s v="N"/>
    <s v="No"/>
    <n v="11"/>
    <s v="Loeprich Point"/>
    <n v="3204"/>
    <x v="2"/>
    <s v="Australia"/>
    <n v="11"/>
    <n v="372"/>
    <n v="0.96687499999999993"/>
    <n v="52.211249999999993"/>
    <n v="318"/>
  </r>
  <r>
    <s v="Reginald"/>
    <s v="Jermy"/>
    <s v="Male"/>
    <x v="84"/>
    <d v="1960-09-12T00:00:00"/>
    <s v="Director of Sales"/>
    <s v="n/a"/>
    <x v="2"/>
    <s v="N"/>
    <s v="Yes"/>
    <n v="20"/>
    <s v="Katie Street"/>
    <n v="4128"/>
    <x v="0"/>
    <s v="Australia"/>
    <n v="8"/>
    <n v="375"/>
    <n v="0.96"/>
    <n v="6.72"/>
    <n v="319"/>
  </r>
  <r>
    <s v="Harriet"/>
    <s v="Brattan"/>
    <s v="Female"/>
    <x v="92"/>
    <d v="1986-12-03T00:00:00"/>
    <s v="Human Resources Assistant I"/>
    <s v="Financial Services"/>
    <x v="2"/>
    <s v="N"/>
    <s v="No"/>
    <n v="2"/>
    <s v="Ruskin Parkway"/>
    <n v="3579"/>
    <x v="2"/>
    <s v="Australia"/>
    <n v="1"/>
    <n v="378"/>
    <n v="0.95624999999999993"/>
    <n v="77.456249999999997"/>
    <n v="320"/>
  </r>
  <r>
    <s v="Sada"/>
    <s v="Branton"/>
    <s v="Female"/>
    <x v="4"/>
    <d v="1974-06-24T00:00:00"/>
    <s v="Nuclear Power Engineer"/>
    <s v="Manufacturing"/>
    <x v="1"/>
    <s v="N"/>
    <s v="No"/>
    <n v="14"/>
    <s v="Mitchell Pass"/>
    <n v="3199"/>
    <x v="2"/>
    <s v="Australia"/>
    <n v="6"/>
    <n v="378"/>
    <n v="0.95624999999999993"/>
    <n v="32.512499999999996"/>
    <n v="321"/>
  </r>
  <r>
    <s v="Jenelle"/>
    <s v="Mc-Kerley"/>
    <s v="Female"/>
    <x v="76"/>
    <d v="1942-01-23T00:00:00"/>
    <s v="Data Coordiator"/>
    <s v="Financial Services"/>
    <x v="0"/>
    <s v="N"/>
    <s v="Yes"/>
    <n v="16"/>
    <s v="Springview Terrace"/>
    <n v="4068"/>
    <x v="0"/>
    <s v="Australia"/>
    <n v="5"/>
    <n v="378"/>
    <n v="0.95624999999999993"/>
    <n v="38.25"/>
    <n v="322"/>
  </r>
  <r>
    <s v="Gabrila"/>
    <s v="Toopin"/>
    <s v="Female"/>
    <x v="84"/>
    <d v="1963-01-14T00:00:00"/>
    <s v="Junior Executive"/>
    <s v="Manufacturing"/>
    <x v="0"/>
    <s v="N"/>
    <s v="No"/>
    <n v="12"/>
    <s v="Oakridge Place"/>
    <n v="2456"/>
    <x v="1"/>
    <s v="Australia"/>
    <n v="6"/>
    <n v="378"/>
    <n v="0.95624999999999993"/>
    <n v="6.6937499999999996"/>
    <n v="323"/>
  </r>
  <r>
    <s v="Almira"/>
    <s v="Mangion"/>
    <s v="Female"/>
    <x v="75"/>
    <d v="1996-01-24T00:00:00"/>
    <s v="VP Product Management"/>
    <s v="Financial Services"/>
    <x v="1"/>
    <s v="N"/>
    <s v="Yes"/>
    <n v="2"/>
    <s v="Anzinger Center"/>
    <n v="2230"/>
    <x v="1"/>
    <s v="Australia"/>
    <n v="12"/>
    <n v="382"/>
    <n v="0.95"/>
    <n v="3.8"/>
    <n v="324"/>
  </r>
  <r>
    <s v="Arty"/>
    <s v="Strudwick"/>
    <s v="Male"/>
    <x v="34"/>
    <d v="1964-01-31T00:00:00"/>
    <s v="Data Coordiator"/>
    <s v="Health"/>
    <x v="0"/>
    <s v="N"/>
    <s v="Yes"/>
    <n v="8"/>
    <s v="Melrose Court"/>
    <n v="2211"/>
    <x v="1"/>
    <s v="Australia"/>
    <n v="10"/>
    <n v="382"/>
    <n v="0.95"/>
    <n v="80.75"/>
    <n v="325"/>
  </r>
  <r>
    <s v="Alexa"/>
    <s v="Dillet"/>
    <s v="Female"/>
    <x v="16"/>
    <d v="1944-10-05T00:00:00"/>
    <s v="Product Engineer"/>
    <s v="Entertainment"/>
    <x v="1"/>
    <s v="N"/>
    <s v="No"/>
    <n v="17"/>
    <s v="Novick Point"/>
    <n v="2261"/>
    <x v="1"/>
    <s v="Australia"/>
    <n v="7"/>
    <n v="382"/>
    <n v="0.95"/>
    <n v="61.75"/>
    <n v="326"/>
  </r>
  <r>
    <s v="Palmer"/>
    <s v="Heaven"/>
    <s v="Male"/>
    <x v="47"/>
    <d v="1995-05-18T00:00:00"/>
    <s v="Staff Scientist"/>
    <s v="Financial Services"/>
    <x v="1"/>
    <s v="N"/>
    <s v="Yes"/>
    <n v="9"/>
    <s v="Hoard Parkway"/>
    <n v="3754"/>
    <x v="2"/>
    <s v="Australia"/>
    <n v="6"/>
    <n v="382"/>
    <n v="0.95"/>
    <n v="77.899999999999991"/>
    <n v="327"/>
  </r>
  <r>
    <s v="Porter"/>
    <s v="Buckenhill"/>
    <s v="Male"/>
    <x v="85"/>
    <d v="1954-06-14T00:00:00"/>
    <s v="Help Desk Operator"/>
    <s v="Manufacturing"/>
    <x v="2"/>
    <s v="N"/>
    <s v="Yes"/>
    <n v="9"/>
    <s v="Talmadge Street"/>
    <n v="4124"/>
    <x v="0"/>
    <s v="Australia"/>
    <n v="7"/>
    <n v="386"/>
    <n v="0.94562500000000005"/>
    <n v="43.498750000000001"/>
    <n v="328"/>
  </r>
  <r>
    <s v="Isadora"/>
    <s v="Ducker"/>
    <s v="Female"/>
    <x v="52"/>
    <d v="1973-08-25T00:00:00"/>
    <s v="Account Executive"/>
    <s v="n/a"/>
    <x v="1"/>
    <s v="N"/>
    <s v="Yes"/>
    <n v="8"/>
    <s v="Holy Cross Crossing"/>
    <n v="3153"/>
    <x v="2"/>
    <s v="Australia"/>
    <n v="5"/>
    <n v="386"/>
    <n v="0.94562500000000005"/>
    <n v="14.184375000000001"/>
    <n v="329"/>
  </r>
  <r>
    <s v="Giffie"/>
    <s v="Offill"/>
    <s v="Male"/>
    <x v="41"/>
    <d v="1993-03-02T00:00:00"/>
    <s v="Structural Engineer"/>
    <s v="Telecommunications"/>
    <x v="1"/>
    <s v="N"/>
    <s v="No"/>
    <n v="5"/>
    <s v="Riverside Court"/>
    <n v="4740"/>
    <x v="0"/>
    <s v="Australia"/>
    <n v="3"/>
    <n v="386"/>
    <n v="0.94562500000000005"/>
    <n v="48.226875"/>
    <n v="330"/>
  </r>
  <r>
    <s v="Fara"/>
    <s v="Sarath"/>
    <s v="Female"/>
    <x v="40"/>
    <d v="1948-06-30T00:00:00"/>
    <s v="Quality Control Specialist"/>
    <s v="n/a"/>
    <x v="0"/>
    <s v="N"/>
    <s v="No"/>
    <n v="22"/>
    <s v="Forest Run Plaza"/>
    <n v="2168"/>
    <x v="1"/>
    <s v="Australia"/>
    <n v="7"/>
    <n v="386"/>
    <n v="0.94562500000000005"/>
    <n v="70.921875"/>
    <n v="331"/>
  </r>
  <r>
    <s v="Carolann"/>
    <s v="Raatz"/>
    <s v="Female"/>
    <x v="86"/>
    <d v="1979-02-26T00:00:00"/>
    <s v="Chief Design Engineer"/>
    <s v="n/a"/>
    <x v="2"/>
    <s v="N"/>
    <s v="No"/>
    <n v="21"/>
    <s v="Bunker Hill Place"/>
    <n v="3977"/>
    <x v="2"/>
    <s v="Australia"/>
    <n v="6"/>
    <n v="386"/>
    <n v="0.94562500000000005"/>
    <n v="23.640625"/>
    <n v="332"/>
  </r>
  <r>
    <s v="Tamar"/>
    <s v="Windmill"/>
    <s v="Female"/>
    <x v="73"/>
    <d v="1939-08-28T00:00:00"/>
    <s v="Senior Editor"/>
    <s v="Manufacturing"/>
    <x v="1"/>
    <s v="N"/>
    <s v="No"/>
    <n v="10"/>
    <s v="Troy Place"/>
    <n v="2207"/>
    <x v="1"/>
    <s v="Australia"/>
    <n v="10"/>
    <n v="386"/>
    <n v="0.94562500000000005"/>
    <n v="86.997500000000002"/>
    <n v="333"/>
  </r>
  <r>
    <s v="Kipp"/>
    <s v="Stockport"/>
    <s v="Male"/>
    <x v="51"/>
    <d v="1982-12-10T00:00:00"/>
    <s v="Data Coordiator"/>
    <s v="Retail"/>
    <x v="0"/>
    <s v="N"/>
    <s v="Yes"/>
    <n v="6"/>
    <s v="Roth Drive"/>
    <n v="2022"/>
    <x v="1"/>
    <s v="Australia"/>
    <n v="11"/>
    <n v="386"/>
    <n v="0.94562500000000005"/>
    <n v="34.042500000000004"/>
    <n v="334"/>
  </r>
  <r>
    <s v="Packston"/>
    <s v="Wackett"/>
    <s v="Male"/>
    <x v="2"/>
    <d v="1950-04-26T00:00:00"/>
    <s v="Quality Engineer"/>
    <s v="Financial Services"/>
    <x v="0"/>
    <s v="N"/>
    <s v="No"/>
    <n v="19"/>
    <s v="Northridge Court"/>
    <n v="3192"/>
    <x v="2"/>
    <s v="Australia"/>
    <n v="9"/>
    <n v="386"/>
    <n v="0.94562500000000005"/>
    <n v="9.4562500000000007"/>
    <n v="335"/>
  </r>
  <r>
    <s v="Demetria"/>
    <s v="Bausor"/>
    <s v="Female"/>
    <x v="48"/>
    <d v="1961-12-22T00:00:00"/>
    <s v="Assistant Media Planner"/>
    <s v="Entertainment"/>
    <x v="0"/>
    <s v="N"/>
    <s v="Yes"/>
    <n v="9"/>
    <s v="Transport Plaza"/>
    <n v="2097"/>
    <x v="1"/>
    <s v="Australia"/>
    <n v="12"/>
    <n v="396"/>
    <n v="0.9375"/>
    <n v="68.4375"/>
    <n v="336"/>
  </r>
  <r>
    <s v="Lura"/>
    <s v="Fawdrie"/>
    <s v="Female"/>
    <x v="67"/>
    <d v="2002-01-17T00:00:00"/>
    <s v="VP Sales"/>
    <s v="Health"/>
    <x v="0"/>
    <s v="N"/>
    <s v="Yes"/>
    <n v="4"/>
    <s v="Anniversary Parkway"/>
    <n v="4211"/>
    <x v="0"/>
    <s v="Australia"/>
    <n v="3"/>
    <n v="396"/>
    <n v="0.9375"/>
    <n v="61.875"/>
    <n v="337"/>
  </r>
  <r>
    <s v="Estevan"/>
    <s v="Eastment"/>
    <s v="Male"/>
    <x v="46"/>
    <d v="1942-08-09T00:00:00"/>
    <s v="Environmental Specialist"/>
    <s v="Health"/>
    <x v="0"/>
    <s v="N"/>
    <s v="Yes"/>
    <n v="21"/>
    <s v="Tomscot Hill"/>
    <n v="2019"/>
    <x v="1"/>
    <s v="Australia"/>
    <n v="8"/>
    <n v="396"/>
    <n v="0.9375"/>
    <n v="50.625"/>
    <n v="338"/>
  </r>
  <r>
    <s v="Aloysius"/>
    <s v="Glowacz"/>
    <s v="Male"/>
    <x v="9"/>
    <d v="1979-03-24T00:00:00"/>
    <s v="Financial Advisor"/>
    <s v="Financial Services"/>
    <x v="1"/>
    <s v="N"/>
    <s v="No"/>
    <n v="18"/>
    <s v="Susan Lane"/>
    <n v="2232"/>
    <x v="1"/>
    <s v="Australia"/>
    <n v="10"/>
    <n v="396"/>
    <n v="0.9375"/>
    <n v="67.5"/>
    <n v="339"/>
  </r>
  <r>
    <s v="Bastien"/>
    <s v="Ibbeson"/>
    <s v="Male"/>
    <x v="53"/>
    <d v="1976-11-04T00:00:00"/>
    <s v="Software Consultant"/>
    <s v="IT"/>
    <x v="0"/>
    <s v="N"/>
    <s v="No"/>
    <n v="12"/>
    <s v="Kedzie Pass"/>
    <n v="2487"/>
    <x v="1"/>
    <s v="Australia"/>
    <n v="5"/>
    <n v="401"/>
    <n v="0.93500000000000005"/>
    <n v="49.555"/>
    <n v="340"/>
  </r>
  <r>
    <s v="Otha"/>
    <s v="Langworthy"/>
    <s v="Female"/>
    <x v="88"/>
    <d v="1967-01-20T00:00:00"/>
    <s v="Senior Financial Analyst"/>
    <s v="Financial Services"/>
    <x v="0"/>
    <s v="N"/>
    <s v="Yes"/>
    <n v="13"/>
    <s v="Lyons Trail"/>
    <n v="3130"/>
    <x v="2"/>
    <s v="Australia"/>
    <n v="10"/>
    <n v="401"/>
    <n v="0.93500000000000005"/>
    <n v="85.085000000000008"/>
    <n v="341"/>
  </r>
  <r>
    <s v="Gannie"/>
    <s v="Bargh"/>
    <s v="Male"/>
    <x v="61"/>
    <d v="1955-02-13T00:00:00"/>
    <s v="Analyst Programmer"/>
    <s v="n/a"/>
    <x v="0"/>
    <s v="N"/>
    <s v="Yes"/>
    <n v="13"/>
    <s v="Burning Wood Place"/>
    <n v="3201"/>
    <x v="2"/>
    <s v="Australia"/>
    <n v="7"/>
    <n v="401"/>
    <n v="0.93500000000000005"/>
    <n v="52.36"/>
    <n v="342"/>
  </r>
  <r>
    <s v="Dwayne"/>
    <s v="Doel"/>
    <s v="Male"/>
    <x v="95"/>
    <d v="1978-01-21T00:00:00"/>
    <s v="Cost Accountant"/>
    <s v="Financial Services"/>
    <x v="1"/>
    <s v="N"/>
    <s v="Yes"/>
    <n v="17"/>
    <s v="Debs Terrace"/>
    <n v="2223"/>
    <x v="1"/>
    <s v="Australia"/>
    <n v="11"/>
    <n v="401"/>
    <n v="0.93500000000000005"/>
    <n v="74.800000000000011"/>
    <n v="343"/>
  </r>
  <r>
    <s v="Leese"/>
    <s v="Huckleby"/>
    <s v="Female"/>
    <x v="83"/>
    <d v="1977-09-10T00:00:00"/>
    <s v="Help Desk Operator"/>
    <s v="Manufacturing"/>
    <x v="2"/>
    <s v="N"/>
    <s v="Yes"/>
    <n v="16"/>
    <s v="Riverside Trail"/>
    <n v="3777"/>
    <x v="2"/>
    <s v="Australia"/>
    <n v="7"/>
    <n v="405"/>
    <n v="0.93"/>
    <n v="62.31"/>
    <n v="344"/>
  </r>
  <r>
    <s v="Kippar"/>
    <s v="Brimilcome"/>
    <s v="Male"/>
    <x v="62"/>
    <d v="1938-11-29T00:00:00"/>
    <s v="Graphic Designer"/>
    <s v="Health"/>
    <x v="0"/>
    <s v="N"/>
    <s v="No"/>
    <n v="19"/>
    <s v="Welch Lane"/>
    <n v="2089"/>
    <x v="1"/>
    <s v="Australia"/>
    <n v="11"/>
    <n v="405"/>
    <n v="0.93"/>
    <n v="19.53"/>
    <n v="345"/>
  </r>
  <r>
    <s v="Corinna"/>
    <s v="Beretta"/>
    <s v="Female"/>
    <x v="30"/>
    <d v="1996-02-29T00:00:00"/>
    <s v="Programmer III"/>
    <s v="Health"/>
    <x v="2"/>
    <s v="N"/>
    <s v="No"/>
    <n v="12"/>
    <s v="Mccormick Circle"/>
    <n v="3023"/>
    <x v="2"/>
    <s v="Australia"/>
    <n v="7"/>
    <n v="408"/>
    <n v="0.9296875"/>
    <n v="22.3125"/>
    <n v="346"/>
  </r>
  <r>
    <s v="Laurie"/>
    <s v="Odlin"/>
    <s v="Female"/>
    <x v="40"/>
    <d v="1983-03-08T00:00:00"/>
    <s v="Social Worker"/>
    <s v="Health"/>
    <x v="2"/>
    <s v="N"/>
    <s v="No"/>
    <n v="10"/>
    <s v="Arizona Trail"/>
    <n v="3194"/>
    <x v="2"/>
    <s v="Australia"/>
    <n v="10"/>
    <n v="409"/>
    <n v="0.92500000000000004"/>
    <n v="69.375"/>
    <n v="347"/>
  </r>
  <r>
    <s v="Mair"/>
    <s v="Erett"/>
    <s v="Female"/>
    <x v="52"/>
    <d v="1957-12-05T00:00:00"/>
    <s v="Speech Pathologist"/>
    <s v="n/a"/>
    <x v="1"/>
    <s v="N"/>
    <s v="No"/>
    <n v="18"/>
    <s v="Armistice Parkway"/>
    <n v="2117"/>
    <x v="1"/>
    <s v="Australia"/>
    <n v="7"/>
    <n v="409"/>
    <n v="0.92500000000000004"/>
    <n v="13.875"/>
    <n v="348"/>
  </r>
  <r>
    <s v="Tanner"/>
    <s v="Terlinden"/>
    <s v="Male"/>
    <x v="25"/>
    <d v="1995-12-09T00:00:00"/>
    <s v="Nuclear Power Engineer"/>
    <s v="Manufacturing"/>
    <x v="0"/>
    <s v="N"/>
    <s v="No"/>
    <n v="14"/>
    <s v="Monument Trail"/>
    <n v="3106"/>
    <x v="2"/>
    <s v="Australia"/>
    <n v="11"/>
    <n v="409"/>
    <n v="0.92500000000000004"/>
    <n v="77.7"/>
    <n v="349"/>
  </r>
  <r>
    <s v="Hilliard"/>
    <s v="Dullard"/>
    <s v="Male"/>
    <x v="16"/>
    <d v="1954-07-18T00:00:00"/>
    <s v="Civil Engineer"/>
    <s v="Manufacturing"/>
    <x v="0"/>
    <s v="N"/>
    <s v="No"/>
    <n v="17"/>
    <s v="Old Gate Park"/>
    <n v="2163"/>
    <x v="1"/>
    <s v="Australia"/>
    <n v="8"/>
    <n v="409"/>
    <n v="0.92500000000000004"/>
    <n v="60.125"/>
    <n v="350"/>
  </r>
  <r>
    <s v="Justinn"/>
    <s v="Haruard"/>
    <s v="Female"/>
    <x v="11"/>
    <d v="1958-08-28T00:00:00"/>
    <s v="Health Coach IV"/>
    <s v="Health"/>
    <x v="2"/>
    <s v="N"/>
    <s v="No"/>
    <n v="11"/>
    <s v="Judy Terrace"/>
    <n v="2035"/>
    <x v="1"/>
    <s v="Australia"/>
    <n v="12"/>
    <n v="414"/>
    <n v="0.92437499999999995"/>
    <n v="44.37"/>
    <n v="351"/>
  </r>
  <r>
    <s v="Art"/>
    <s v="Shardlow"/>
    <s v="Male"/>
    <x v="65"/>
    <d v="1963-10-15T00:00:00"/>
    <s v="Data Coordiator"/>
    <s v="Argiculture"/>
    <x v="0"/>
    <s v="N"/>
    <s v="Yes"/>
    <n v="15"/>
    <s v="Clemons Circle"/>
    <n v="4350"/>
    <x v="0"/>
    <s v="Australia"/>
    <n v="2"/>
    <n v="415"/>
    <n v="0.92187499999999989"/>
    <n v="52.546874999999993"/>
    <n v="352"/>
  </r>
  <r>
    <s v="Dennis"/>
    <s v="Varnham"/>
    <s v="Male"/>
    <x v="65"/>
    <d v="1953-05-17T00:00:00"/>
    <s v="Assistant Media Planner"/>
    <s v="Entertainment"/>
    <x v="1"/>
    <s v="N"/>
    <s v="No"/>
    <n v="17"/>
    <s v="Mayfield Street"/>
    <n v="3350"/>
    <x v="2"/>
    <s v="Australia"/>
    <n v="3"/>
    <n v="415"/>
    <n v="0.92187499999999989"/>
    <n v="52.546874999999993"/>
    <n v="353"/>
  </r>
  <r>
    <s v="Freddi"/>
    <s v="Litherborough"/>
    <s v="Female"/>
    <x v="85"/>
    <d v="1989-01-14T00:00:00"/>
    <s v="Product Engineer"/>
    <s v="Financial Services"/>
    <x v="0"/>
    <s v="N"/>
    <s v="No"/>
    <n v="7"/>
    <s v="Meadow Vale Plaza"/>
    <n v="2460"/>
    <x v="1"/>
    <s v="Australia"/>
    <n v="3"/>
    <n v="418"/>
    <n v="0.91800000000000004"/>
    <n v="42.228000000000002"/>
    <n v="354"/>
  </r>
  <r>
    <s v="Salomon"/>
    <s v="Perkins"/>
    <s v="Male"/>
    <x v="29"/>
    <d v="1998-01-12T00:00:00"/>
    <s v="Engineer IV"/>
    <s v="Financial Services"/>
    <x v="1"/>
    <s v="N"/>
    <s v="Yes"/>
    <n v="1"/>
    <s v="Banding Hill"/>
    <n v="2009"/>
    <x v="1"/>
    <s v="Australia"/>
    <n v="10"/>
    <n v="419"/>
    <n v="0.91640624999999998"/>
    <n v="69.646874999999994"/>
    <n v="355"/>
  </r>
  <r>
    <s v="Etan"/>
    <s v="Prinett"/>
    <s v="Male"/>
    <x v="87"/>
    <d v="1970-01-21T00:00:00"/>
    <s v="Operator"/>
    <s v="Argiculture"/>
    <x v="0"/>
    <s v="N"/>
    <s v="Yes"/>
    <n v="10"/>
    <s v="Waywood Avenue"/>
    <n v="2250"/>
    <x v="1"/>
    <s v="Australia"/>
    <n v="8"/>
    <n v="420"/>
    <n v="0.91374999999999995"/>
    <n v="88.633749999999992"/>
    <n v="356"/>
  </r>
  <r>
    <s v="Donaugh"/>
    <s v="Benedict"/>
    <s v="Male"/>
    <x v="66"/>
    <d v="1991-12-01T00:00:00"/>
    <s v="Systems Administrator III"/>
    <s v="Property"/>
    <x v="0"/>
    <s v="N"/>
    <s v="No"/>
    <n v="12"/>
    <s v="Brown Road"/>
    <n v="2233"/>
    <x v="1"/>
    <s v="Australia"/>
    <n v="9"/>
    <n v="420"/>
    <n v="0.91374999999999995"/>
    <n v="2.74125"/>
    <n v="357"/>
  </r>
  <r>
    <s v="Harwell"/>
    <s v="Kleinstein"/>
    <s v="Male"/>
    <x v="39"/>
    <d v="1993-10-18T00:00:00"/>
    <s v="Sales Representative"/>
    <s v="Retail"/>
    <x v="1"/>
    <s v="N"/>
    <s v="No"/>
    <n v="15"/>
    <s v="Huxley Trail"/>
    <n v="3818"/>
    <x v="2"/>
    <s v="Australia"/>
    <n v="5"/>
    <n v="420"/>
    <n v="0.91374999999999995"/>
    <n v="79.496249999999989"/>
    <n v="358"/>
  </r>
  <r>
    <s v="Cheston"/>
    <s v="Hritzko"/>
    <s v="Male"/>
    <x v="26"/>
    <d v="1945-11-08T00:00:00"/>
    <s v="Software Engineer III"/>
    <s v="Manufacturing"/>
    <x v="0"/>
    <s v="N"/>
    <s v="Yes"/>
    <n v="19"/>
    <s v="Service Center"/>
    <n v="2127"/>
    <x v="1"/>
    <s v="Australia"/>
    <n v="9"/>
    <n v="420"/>
    <n v="0.91374999999999995"/>
    <n v="63.962499999999999"/>
    <n v="359"/>
  </r>
  <r>
    <s v="Suzy"/>
    <s v="Trounson"/>
    <s v="Female"/>
    <x v="68"/>
    <d v="1947-07-19T00:00:00"/>
    <s v="Senior Financial Analyst"/>
    <s v="Financial Services"/>
    <x v="0"/>
    <s v="N"/>
    <s v="Yes"/>
    <n v="20"/>
    <s v="Golf Center"/>
    <n v="4152"/>
    <x v="0"/>
    <s v="Australia"/>
    <n v="9"/>
    <n v="420"/>
    <n v="0.91374999999999995"/>
    <n v="11.87875"/>
    <n v="360"/>
  </r>
  <r>
    <s v="Jobie"/>
    <s v="Runacres"/>
    <s v="Female"/>
    <x v="78"/>
    <d v="1975-01-08T00:00:00"/>
    <s v="Developer IV"/>
    <s v="n/a"/>
    <x v="0"/>
    <s v="N"/>
    <s v="Yes"/>
    <n v="18"/>
    <s v="Shopko Crossing"/>
    <n v="2528"/>
    <x v="1"/>
    <s v="Australia"/>
    <n v="7"/>
    <n v="427"/>
    <n v="0.91249999999999998"/>
    <n v="87.6"/>
    <n v="361"/>
  </r>
  <r>
    <s v="Guenna"/>
    <s v="Filisov"/>
    <s v="Female"/>
    <x v="31"/>
    <d v="1969-02-09T00:00:00"/>
    <s v="Chemical Engineer"/>
    <s v="Manufacturing"/>
    <x v="2"/>
    <s v="N"/>
    <s v="No"/>
    <n v="13"/>
    <s v="Stoughton Drive"/>
    <n v="2154"/>
    <x v="1"/>
    <s v="Australia"/>
    <n v="9"/>
    <n v="427"/>
    <n v="0.91249999999999998"/>
    <n v="47.449999999999996"/>
    <n v="362"/>
  </r>
  <r>
    <s v="Opal"/>
    <s v="Cleare"/>
    <s v="Female"/>
    <x v="74"/>
    <d v="1977-09-26T00:00:00"/>
    <s v="Database Administrator II"/>
    <s v="Property"/>
    <x v="1"/>
    <s v="N"/>
    <s v="Yes"/>
    <n v="20"/>
    <s v="Blue Bill Park Parkway"/>
    <n v="2066"/>
    <x v="1"/>
    <s v="Australia"/>
    <n v="9"/>
    <n v="429"/>
    <n v="0.91"/>
    <n v="5.46"/>
    <n v="363"/>
  </r>
  <r>
    <s v="Ottilie"/>
    <s v="Wanless"/>
    <s v="Female"/>
    <x v="41"/>
    <d v="1940-11-10T00:00:00"/>
    <s v="Environmental Specialist"/>
    <s v="n/a"/>
    <x v="1"/>
    <s v="N"/>
    <s v="No"/>
    <n v="8"/>
    <s v="David Pass"/>
    <n v="2720"/>
    <x v="1"/>
    <s v="Australia"/>
    <n v="4"/>
    <n v="430"/>
    <n v="0.90949999999999998"/>
    <n v="46.384499999999996"/>
    <n v="364"/>
  </r>
  <r>
    <s v="Kipper"/>
    <s v="Circuit"/>
    <s v="Male"/>
    <x v="6"/>
    <d v="1974-12-12T00:00:00"/>
    <s v="Research Assistant IV"/>
    <s v="Argiculture"/>
    <x v="0"/>
    <s v="N"/>
    <s v="Yes"/>
    <n v="4"/>
    <s v="Barby Hill"/>
    <n v="2140"/>
    <x v="1"/>
    <s v="Australia"/>
    <n v="8"/>
    <n v="430"/>
    <n v="0.90949999999999998"/>
    <n v="20.918499999999998"/>
    <n v="365"/>
  </r>
  <r>
    <s v="Marilin"/>
    <s v="Frome"/>
    <s v="Female"/>
    <x v="45"/>
    <d v="1975-12-22T00:00:00"/>
    <s v="Account Executive"/>
    <s v="IT"/>
    <x v="0"/>
    <s v="N"/>
    <s v="Yes"/>
    <n v="17"/>
    <s v="Bobwhite Court"/>
    <n v="2219"/>
    <x v="1"/>
    <s v="Australia"/>
    <n v="9"/>
    <n v="430"/>
    <n v="0.90949999999999998"/>
    <n v="52.750999999999998"/>
    <n v="366"/>
  </r>
  <r>
    <s v="Arel"/>
    <s v="Abramovitz"/>
    <s v="Male"/>
    <x v="9"/>
    <d v="1957-11-12T00:00:00"/>
    <s v="Nurse Practicioner"/>
    <s v="Health"/>
    <x v="0"/>
    <s v="N"/>
    <s v="No"/>
    <n v="16"/>
    <s v="Sycamore Way"/>
    <n v="4650"/>
    <x v="0"/>
    <s v="Australia"/>
    <n v="4"/>
    <n v="433"/>
    <n v="0.90625"/>
    <n v="65.25"/>
    <n v="367"/>
  </r>
  <r>
    <s v="Kit"/>
    <s v="Easdon"/>
    <s v="Male"/>
    <x v="14"/>
    <d v="1978-10-26T00:00:00"/>
    <s v="Director of Sales"/>
    <s v="Property"/>
    <x v="1"/>
    <s v="N"/>
    <s v="No"/>
    <n v="12"/>
    <s v="Roth Junction"/>
    <n v="3156"/>
    <x v="2"/>
    <s v="Australia"/>
    <n v="8"/>
    <n v="433"/>
    <n v="0.90625"/>
    <n v="55.28125"/>
    <n v="368"/>
  </r>
  <r>
    <s v="Skipp"/>
    <s v="Swales"/>
    <s v="Male"/>
    <x v="52"/>
    <d v="1973-11-14T00:00:00"/>
    <s v="Community Outreach Specialist"/>
    <s v="Entertainment"/>
    <x v="2"/>
    <s v="N"/>
    <s v="Yes"/>
    <n v="22"/>
    <s v="Green Ridge Drive"/>
    <n v="3029"/>
    <x v="2"/>
    <s v="Australia"/>
    <n v="7"/>
    <n v="436"/>
    <n v="0.90312499999999996"/>
    <n v="13.546875"/>
    <n v="369"/>
  </r>
  <r>
    <s v="Frederich"/>
    <s v="Glantz"/>
    <s v="Male"/>
    <x v="64"/>
    <d v="1997-08-27T00:00:00"/>
    <s v="Nuclear Power Engineer"/>
    <s v="Manufacturing"/>
    <x v="2"/>
    <s v="N"/>
    <s v="Yes"/>
    <n v="10"/>
    <s v="Glacier Hill Circle"/>
    <n v="2762"/>
    <x v="1"/>
    <s v="Australia"/>
    <n v="8"/>
    <n v="436"/>
    <n v="0.90312499999999996"/>
    <n v="33.415624999999999"/>
    <n v="370"/>
  </r>
  <r>
    <s v="Rodolph"/>
    <s v="Denniss"/>
    <s v="Male"/>
    <x v="72"/>
    <d v="1974-08-07T00:00:00"/>
    <s v="Geologist III"/>
    <s v="Property"/>
    <x v="1"/>
    <s v="N"/>
    <s v="Yes"/>
    <n v="7"/>
    <s v="Transport Center"/>
    <n v="3356"/>
    <x v="2"/>
    <s v="Australia"/>
    <n v="2"/>
    <n v="436"/>
    <n v="0.90312499999999996"/>
    <n v="25.287499999999998"/>
    <n v="371"/>
  </r>
  <r>
    <s v="Craggie"/>
    <s v="Dering"/>
    <s v="Male"/>
    <x v="42"/>
    <d v="1952-10-05T00:00:00"/>
    <s v="Actuary"/>
    <s v="Financial Services"/>
    <x v="0"/>
    <s v="N"/>
    <s v="No"/>
    <n v="7"/>
    <s v="Paget Road"/>
    <n v="2125"/>
    <x v="1"/>
    <s v="Australia"/>
    <n v="10"/>
    <n v="436"/>
    <n v="0.90312499999999996"/>
    <n v="42.446874999999999"/>
    <n v="372"/>
  </r>
  <r>
    <s v="Giralda"/>
    <s v="MacPeake"/>
    <s v="Female"/>
    <x v="35"/>
    <d v="1941-04-04T00:00:00"/>
    <s v="Librarian"/>
    <s v="Entertainment"/>
    <x v="2"/>
    <s v="N"/>
    <s v="Yes"/>
    <n v="14"/>
    <s v="Killdeer Way"/>
    <n v="2705"/>
    <x v="1"/>
    <s v="Australia"/>
    <n v="1"/>
    <n v="441"/>
    <n v="0.90100000000000002"/>
    <n v="53.158999999999999"/>
    <n v="373"/>
  </r>
  <r>
    <s v="Rodney"/>
    <s v="Trethewey"/>
    <s v="Male"/>
    <x v="77"/>
    <d v="1997-03-17T00:00:00"/>
    <s v="Software Consultant"/>
    <s v="Financial Services"/>
    <x v="1"/>
    <s v="N"/>
    <s v="No"/>
    <n v="15"/>
    <s v="Service Lane"/>
    <n v="3030"/>
    <x v="2"/>
    <s v="Australia"/>
    <n v="8"/>
    <n v="441"/>
    <n v="0.90100000000000002"/>
    <n v="14.416"/>
    <n v="374"/>
  </r>
  <r>
    <s v="Gleda"/>
    <s v="Howerd"/>
    <s v="Female"/>
    <x v="35"/>
    <d v="1964-01-22T00:00:00"/>
    <s v="Senior Developer"/>
    <s v="IT"/>
    <x v="0"/>
    <s v="N"/>
    <s v="No"/>
    <n v="6"/>
    <s v="Moulton Place"/>
    <n v="2440"/>
    <x v="1"/>
    <s v="Australia"/>
    <n v="2"/>
    <n v="444"/>
    <n v="0.9"/>
    <n v="53.1"/>
    <n v="375"/>
  </r>
  <r>
    <s v="Melany"/>
    <s v="Ladewig"/>
    <s v="Female"/>
    <x v="29"/>
    <d v="1972-05-17T00:00:00"/>
    <s v="Research Associate"/>
    <s v="Financial Services"/>
    <x v="0"/>
    <s v="N"/>
    <s v="Yes"/>
    <n v="10"/>
    <s v="Sheridan Alley"/>
    <n v="4130"/>
    <x v="0"/>
    <s v="Australia"/>
    <n v="7"/>
    <n v="444"/>
    <n v="0.9"/>
    <n v="68.400000000000006"/>
    <n v="376"/>
  </r>
  <r>
    <s v="Claudell"/>
    <s v="Rounsefell"/>
    <s v="Male"/>
    <x v="83"/>
    <d v="1993-11-27T00:00:00"/>
    <s v="VP Sales"/>
    <s v="Financial Services"/>
    <x v="1"/>
    <s v="N"/>
    <s v="No"/>
    <n v="8"/>
    <s v="Karstens Place"/>
    <n v="4217"/>
    <x v="0"/>
    <s v="Australia"/>
    <n v="5"/>
    <n v="444"/>
    <n v="0.9"/>
    <n v="60.300000000000004"/>
    <n v="377"/>
  </r>
  <r>
    <s v="Garwin"/>
    <s v="Nurden"/>
    <s v="Male"/>
    <x v="46"/>
    <d v="1958-04-19T00:00:00"/>
    <s v="Programmer I"/>
    <s v="Property"/>
    <x v="2"/>
    <s v="N"/>
    <s v="Yes"/>
    <n v="5"/>
    <s v="Union Parkway"/>
    <n v="3142"/>
    <x v="2"/>
    <s v="Australia"/>
    <n v="11"/>
    <n v="444"/>
    <n v="0.9"/>
    <n v="48.6"/>
    <n v="378"/>
  </r>
  <r>
    <s v="Bunny"/>
    <s v="Leebetter"/>
    <s v="Female"/>
    <x v="15"/>
    <d v="1966-04-30T00:00:00"/>
    <s v="Quality Engineer"/>
    <s v="Manufacturing"/>
    <x v="2"/>
    <s v="N"/>
    <s v="Yes"/>
    <n v="8"/>
    <s v="Lukken Lane"/>
    <n v="4301"/>
    <x v="0"/>
    <s v="Australia"/>
    <n v="4"/>
    <n v="444"/>
    <n v="0.9"/>
    <n v="74.7"/>
    <n v="379"/>
  </r>
  <r>
    <s v="Matias"/>
    <s v="Melloi"/>
    <s v="Male"/>
    <x v="14"/>
    <d v="1977-02-03T00:00:00"/>
    <s v="Legal Assistant"/>
    <s v="Retail"/>
    <x v="1"/>
    <s v="N"/>
    <s v="No"/>
    <n v="11"/>
    <s v="Schlimgen Trail"/>
    <n v="2155"/>
    <x v="1"/>
    <s v="Australia"/>
    <n v="10"/>
    <n v="444"/>
    <n v="0.9"/>
    <n v="54.9"/>
    <n v="380"/>
  </r>
  <r>
    <s v="Sada"/>
    <s v="Dowyer"/>
    <s v="Female"/>
    <x v="42"/>
    <d v="1998-11-22T00:00:00"/>
    <s v="Human Resources Manager"/>
    <s v="n/a"/>
    <x v="2"/>
    <s v="N"/>
    <s v="Yes"/>
    <n v="3"/>
    <s v="Meadow Ridge Place"/>
    <n v="2090"/>
    <x v="1"/>
    <s v="Australia"/>
    <n v="10"/>
    <n v="450"/>
    <n v="0.89999999999999991"/>
    <n v="42.3"/>
    <n v="381"/>
  </r>
  <r>
    <s v="Anet"/>
    <s v="Roseman"/>
    <s v="Female"/>
    <x v="25"/>
    <d v="1996-11-24T00:00:00"/>
    <s v="Programmer Analyst III"/>
    <s v="Financial Services"/>
    <x v="0"/>
    <s v="N"/>
    <s v="No"/>
    <n v="9"/>
    <s v="Melody Circle"/>
    <n v="3814"/>
    <x v="2"/>
    <s v="Australia"/>
    <n v="4"/>
    <n v="450"/>
    <n v="0.89999999999999991"/>
    <n v="75.599999999999994"/>
    <n v="382"/>
  </r>
  <r>
    <s v="Katie"/>
    <s v="Warhurst"/>
    <s v="Female"/>
    <x v="50"/>
    <d v="1991-12-02T00:00:00"/>
    <s v="Help Desk Operator"/>
    <s v="Retail"/>
    <x v="2"/>
    <s v="N"/>
    <s v="Yes"/>
    <n v="14"/>
    <s v="Rutledge Drive"/>
    <n v="3064"/>
    <x v="2"/>
    <s v="Australia"/>
    <n v="5"/>
    <n v="450"/>
    <n v="0.89999999999999991"/>
    <n v="0"/>
    <n v="383"/>
  </r>
  <r>
    <s v="Celia"/>
    <s v="Bryden"/>
    <s v="Female"/>
    <x v="36"/>
    <d v="1943-04-06T00:00:00"/>
    <s v="Chemical Engineer"/>
    <s v="Manufacturing"/>
    <x v="2"/>
    <s v="N"/>
    <s v="No"/>
    <n v="21"/>
    <s v="Towne Place"/>
    <n v="2114"/>
    <x v="1"/>
    <s v="Australia"/>
    <n v="9"/>
    <n v="450"/>
    <n v="0.89999999999999991"/>
    <n v="10.799999999999999"/>
    <n v="384"/>
  </r>
  <r>
    <s v="Stearne"/>
    <s v="Trolley"/>
    <s v="Male"/>
    <x v="69"/>
    <d v="1982-02-01T00:00:00"/>
    <s v="Automation Specialist IV"/>
    <s v="Financial Services"/>
    <x v="2"/>
    <s v="N"/>
    <s v="No"/>
    <n v="14"/>
    <s v="Caliangt Avenue"/>
    <n v="2137"/>
    <x v="1"/>
    <s v="Australia"/>
    <n v="11"/>
    <n v="450"/>
    <n v="0.89999999999999991"/>
    <n v="37.799999999999997"/>
    <n v="385"/>
  </r>
  <r>
    <s v="Tristam"/>
    <s v="Larose"/>
    <s v="Male"/>
    <x v="26"/>
    <d v="1985-01-29T00:00:00"/>
    <s v="VP Accounting"/>
    <s v="Financial Services"/>
    <x v="0"/>
    <s v="N"/>
    <s v="No"/>
    <n v="17"/>
    <s v="Moose Terrace"/>
    <n v="2137"/>
    <x v="1"/>
    <s v="Australia"/>
    <n v="11"/>
    <n v="455"/>
    <n v="0.89249999999999996"/>
    <n v="62.474999999999994"/>
    <n v="386"/>
  </r>
  <r>
    <s v="Heloise"/>
    <s v="Fairpool"/>
    <s v="Female"/>
    <x v="89"/>
    <d v="1976-09-07T00:00:00"/>
    <s v="Information Systems Manager"/>
    <s v="Manufacturing"/>
    <x v="2"/>
    <s v="N"/>
    <s v="No"/>
    <n v="17"/>
    <s v="Loeprich Way"/>
    <n v="4680"/>
    <x v="0"/>
    <s v="Australia"/>
    <n v="3"/>
    <n v="455"/>
    <n v="0.89249999999999996"/>
    <n v="15.172499999999999"/>
    <n v="387"/>
  </r>
  <r>
    <s v="Marcellina"/>
    <s v="Baynton"/>
    <s v="Female"/>
    <x v="59"/>
    <d v="1947-03-11T00:00:00"/>
    <s v="Software Engineer III"/>
    <s v="Financial Services"/>
    <x v="0"/>
    <s v="N"/>
    <s v="No"/>
    <n v="16"/>
    <s v="Comanche Terrace"/>
    <n v="3141"/>
    <x v="2"/>
    <s v="Australia"/>
    <n v="10"/>
    <n v="455"/>
    <n v="0.89249999999999996"/>
    <n v="53.55"/>
    <n v="388"/>
  </r>
  <r>
    <s v="Kori"/>
    <s v="Sparsholt"/>
    <s v="Female"/>
    <x v="35"/>
    <d v="1940-05-19T00:00:00"/>
    <s v="Office Assistant II"/>
    <s v="n/a"/>
    <x v="0"/>
    <s v="N"/>
    <s v="Yes"/>
    <n v="19"/>
    <s v="Rigney Park"/>
    <n v="2171"/>
    <x v="1"/>
    <s v="Australia"/>
    <n v="9"/>
    <n v="455"/>
    <n v="0.89249999999999996"/>
    <n v="52.657499999999999"/>
    <n v="389"/>
  </r>
  <r>
    <s v="Lucky"/>
    <s v="Klainman"/>
    <s v="Female"/>
    <x v="30"/>
    <d v="1947-11-26T00:00:00"/>
    <s v="Chief Design Engineer"/>
    <s v="Retail"/>
    <x v="0"/>
    <s v="N"/>
    <s v="No"/>
    <n v="8"/>
    <s v="Barnett Plaza"/>
    <n v="3758"/>
    <x v="2"/>
    <s v="Australia"/>
    <n v="4"/>
    <n v="455"/>
    <n v="0.89249999999999996"/>
    <n v="21.419999999999998"/>
    <n v="390"/>
  </r>
  <r>
    <s v="Erasmus"/>
    <s v="Olenchenko"/>
    <s v="Male"/>
    <x v="61"/>
    <d v="1965-02-03T00:00:00"/>
    <s v="Software Test Engineer IV"/>
    <s v="Property"/>
    <x v="0"/>
    <s v="N"/>
    <s v="Yes"/>
    <n v="5"/>
    <s v="Rockefeller Trail"/>
    <n v="2484"/>
    <x v="1"/>
    <s v="Australia"/>
    <n v="7"/>
    <n v="464"/>
    <n v="0.89062499999999989"/>
    <n v="49.874999999999993"/>
    <n v="391"/>
  </r>
  <r>
    <s v="Carita"/>
    <s v="Sand"/>
    <s v="Female"/>
    <x v="86"/>
    <d v="1977-03-20T00:00:00"/>
    <s v="Quality Engineer"/>
    <s v="Retail"/>
    <x v="0"/>
    <s v="N"/>
    <s v="No"/>
    <n v="16"/>
    <s v="Loftsgordon Crossing"/>
    <n v="2154"/>
    <x v="1"/>
    <s v="Australia"/>
    <n v="11"/>
    <n v="464"/>
    <n v="0.89062499999999989"/>
    <n v="22.265624999999996"/>
    <n v="392"/>
  </r>
  <r>
    <s v="Lynnett"/>
    <s v="Tipper"/>
    <s v="Female"/>
    <x v="44"/>
    <d v="1993-08-03T00:00:00"/>
    <s v="Social Worker"/>
    <s v="Health"/>
    <x v="2"/>
    <s v="N"/>
    <s v="Yes"/>
    <n v="2"/>
    <s v="Ridgeview Avenue"/>
    <n v="3109"/>
    <x v="2"/>
    <s v="Australia"/>
    <n v="10"/>
    <n v="466"/>
    <n v="0.89"/>
    <n v="19.580000000000002"/>
    <n v="393"/>
  </r>
  <r>
    <s v="Thorn"/>
    <s v="Stigers"/>
    <s v="Male"/>
    <x v="69"/>
    <d v="1972-05-19T00:00:00"/>
    <s v="Business Systems Development Analyst"/>
    <s v="Financial Services"/>
    <x v="0"/>
    <s v="N"/>
    <s v="No"/>
    <n v="19"/>
    <s v="Delladonna Parkway"/>
    <n v="4115"/>
    <x v="0"/>
    <s v="Australia"/>
    <n v="8"/>
    <n v="466"/>
    <n v="0.89"/>
    <n v="37.380000000000003"/>
    <n v="394"/>
  </r>
  <r>
    <s v="Lela"/>
    <s v="Billing"/>
    <s v="Female"/>
    <x v="12"/>
    <d v="1970-12-17T00:00:00"/>
    <s v="Programmer Analyst III"/>
    <s v="n/a"/>
    <x v="0"/>
    <s v="N"/>
    <s v="Yes"/>
    <n v="18"/>
    <s v="Glacier Hill Circle"/>
    <n v="2571"/>
    <x v="1"/>
    <s v="Australia"/>
    <n v="7"/>
    <n v="468"/>
    <n v="0.88984374999999993"/>
    <n v="33.814062499999999"/>
    <n v="395"/>
  </r>
  <r>
    <s v="Norah"/>
    <s v="Mapis"/>
    <s v="Female"/>
    <x v="40"/>
    <d v="2000-12-09T00:00:00"/>
    <s v="Assistant Manager"/>
    <s v="Argiculture"/>
    <x v="0"/>
    <s v="N"/>
    <s v="No"/>
    <n v="10"/>
    <s v="Victoria Crossing"/>
    <n v="2263"/>
    <x v="1"/>
    <s v="Australia"/>
    <n v="9"/>
    <n v="468"/>
    <n v="0.88984374999999993"/>
    <n v="66.73828125"/>
    <n v="396"/>
  </r>
  <r>
    <s v="Moina"/>
    <s v="Rosenbaum"/>
    <s v="Female"/>
    <x v="8"/>
    <d v="2001-08-04T00:00:00"/>
    <s v="Graphic Designer"/>
    <s v="IT"/>
    <x v="0"/>
    <s v="N"/>
    <s v="No"/>
    <n v="14"/>
    <s v="Memorial Road"/>
    <n v="3109"/>
    <x v="2"/>
    <s v="Australia"/>
    <n v="10"/>
    <n v="468"/>
    <n v="0.88984374999999993"/>
    <n v="44.4921875"/>
    <n v="397"/>
  </r>
  <r>
    <s v="Ceciley"/>
    <s v="Harg"/>
    <s v="Female"/>
    <x v="8"/>
    <d v="1990-10-19T00:00:00"/>
    <s v="Nurse Practicioner"/>
    <s v="Retail"/>
    <x v="0"/>
    <s v="N"/>
    <s v="Yes"/>
    <n v="4"/>
    <s v="Starling Lane"/>
    <n v="4172"/>
    <x v="0"/>
    <s v="Australia"/>
    <n v="7"/>
    <n v="471"/>
    <n v="0.88749999999999996"/>
    <n v="44.375"/>
    <n v="398"/>
  </r>
  <r>
    <s v="Torry"/>
    <s v="de la Valette Parisot"/>
    <s v="Male"/>
    <x v="63"/>
    <d v="1967-03-14T00:00:00"/>
    <s v="VP Marketing"/>
    <s v="Telecommunications"/>
    <x v="0"/>
    <s v="N"/>
    <s v="Yes"/>
    <n v="18"/>
    <s v="Pierstorff Terrace"/>
    <n v="3168"/>
    <x v="2"/>
    <s v="Australia"/>
    <n v="9"/>
    <n v="471"/>
    <n v="0.88749999999999996"/>
    <n v="84.3125"/>
    <n v="399"/>
  </r>
  <r>
    <s v="Sigismund"/>
    <s v="Sedger"/>
    <s v="Male"/>
    <x v="54"/>
    <d v="1999-11-29T00:00:00"/>
    <s v="Accountant II"/>
    <s v="Manufacturing"/>
    <x v="1"/>
    <s v="N"/>
    <s v="No"/>
    <n v="7"/>
    <s v="Sunbrook Way"/>
    <n v="2155"/>
    <x v="1"/>
    <s v="Australia"/>
    <n v="10"/>
    <n v="473"/>
    <n v="0.88400000000000001"/>
    <n v="7.9560000000000004"/>
    <n v="400"/>
  </r>
  <r>
    <s v="Irvine"/>
    <s v="Headon"/>
    <s v="Male"/>
    <x v="79"/>
    <d v="1956-04-21T00:00:00"/>
    <s v="Geologist III"/>
    <s v="IT"/>
    <x v="1"/>
    <s v="N"/>
    <s v="Yes"/>
    <n v="20"/>
    <s v="Hovde Way"/>
    <n v="2322"/>
    <x v="1"/>
    <s v="Australia"/>
    <n v="5"/>
    <n v="473"/>
    <n v="0.88400000000000001"/>
    <n v="87.516000000000005"/>
    <n v="401"/>
  </r>
  <r>
    <s v="Tomkin"/>
    <s v="Bernlin"/>
    <s v="Male"/>
    <x v="84"/>
    <d v="2001-12-29T00:00:00"/>
    <s v="Food Chemist"/>
    <s v="Health"/>
    <x v="1"/>
    <s v="N"/>
    <s v="Yes"/>
    <n v="9"/>
    <s v="Kings Street"/>
    <n v="2480"/>
    <x v="1"/>
    <s v="Australia"/>
    <n v="3"/>
    <n v="475"/>
    <n v="0.88187499999999985"/>
    <n v="6.1731249999999989"/>
    <n v="402"/>
  </r>
  <r>
    <s v="Genni"/>
    <s v="Fanstone"/>
    <s v="Female"/>
    <x v="86"/>
    <d v="1972-07-29T00:00:00"/>
    <s v="Administrative Assistant II"/>
    <s v="Entertainment"/>
    <x v="0"/>
    <s v="N"/>
    <s v="No"/>
    <n v="16"/>
    <s v="Fair Oaks Alley"/>
    <n v="3149"/>
    <x v="2"/>
    <s v="Australia"/>
    <n v="10"/>
    <n v="475"/>
    <n v="0.88187499999999985"/>
    <n v="22.046874999999996"/>
    <n v="403"/>
  </r>
  <r>
    <s v="Aloysius"/>
    <s v="Killingsworth"/>
    <s v="Male"/>
    <x v="70"/>
    <d v="1957-02-14T00:00:00"/>
    <s v="VP Quality Control"/>
    <s v="n/a"/>
    <x v="0"/>
    <s v="N"/>
    <s v="No"/>
    <n v="12"/>
    <s v="Mandrake Junction"/>
    <n v="2145"/>
    <x v="1"/>
    <s v="Australia"/>
    <n v="9"/>
    <n v="478"/>
    <n v="0.88"/>
    <n v="78.320000000000007"/>
    <n v="404"/>
  </r>
  <r>
    <s v="Carola"/>
    <s v="Philler"/>
    <s v="Female"/>
    <x v="48"/>
    <d v="1951-04-30T00:00:00"/>
    <s v="Dental Hygienist"/>
    <s v="Health"/>
    <x v="2"/>
    <s v="N"/>
    <s v="No"/>
    <n v="15"/>
    <s v="Roth Park"/>
    <n v="2145"/>
    <x v="1"/>
    <s v="Australia"/>
    <n v="7"/>
    <n v="478"/>
    <n v="0.88"/>
    <n v="64.239999999999995"/>
    <n v="405"/>
  </r>
  <r>
    <s v="Fitzgerald"/>
    <s v="Hellikes"/>
    <s v="Male"/>
    <x v="86"/>
    <d v="1979-07-28T00:00:00"/>
    <s v="Media Manager IV"/>
    <s v="Health"/>
    <x v="0"/>
    <s v="N"/>
    <s v="Yes"/>
    <n v="10"/>
    <s v="Center Park"/>
    <n v="3040"/>
    <x v="2"/>
    <s v="Australia"/>
    <n v="7"/>
    <n v="478"/>
    <n v="0.88"/>
    <n v="22"/>
    <n v="406"/>
  </r>
  <r>
    <s v="Ingmar"/>
    <s v="Okenden"/>
    <s v="Male"/>
    <x v="87"/>
    <d v="1959-03-01T00:00:00"/>
    <s v="Compensation Analyst"/>
    <s v="Financial Services"/>
    <x v="0"/>
    <s v="N"/>
    <s v="Yes"/>
    <n v="8"/>
    <s v="Graceland Plaza"/>
    <n v="3216"/>
    <x v="2"/>
    <s v="Australia"/>
    <n v="2"/>
    <n v="478"/>
    <n v="0.88"/>
    <n v="85.36"/>
    <n v="407"/>
  </r>
  <r>
    <s v="Tina"/>
    <s v="Dunstan"/>
    <s v="Female"/>
    <x v="68"/>
    <d v="1939-03-06T00:00:00"/>
    <s v="Account Representative IV"/>
    <s v="Retail"/>
    <x v="1"/>
    <s v="N"/>
    <s v="No"/>
    <n v="13"/>
    <s v="Victoria Hill"/>
    <n v="2171"/>
    <x v="1"/>
    <s v="Australia"/>
    <n v="7"/>
    <n v="483"/>
    <n v="0.87656250000000002"/>
    <n v="11.395312500000001"/>
    <n v="408"/>
  </r>
  <r>
    <s v="Huberto"/>
    <s v="Mollatt"/>
    <s v="Male"/>
    <x v="47"/>
    <d v="1961-08-27T00:00:00"/>
    <s v="Programmer IV"/>
    <s v="n/a"/>
    <x v="0"/>
    <s v="N"/>
    <s v="Yes"/>
    <n v="14"/>
    <s v="Pierstorff Center"/>
    <n v="2770"/>
    <x v="1"/>
    <s v="Australia"/>
    <n v="7"/>
    <n v="483"/>
    <n v="0.87656250000000002"/>
    <n v="71.878124999999997"/>
    <n v="409"/>
  </r>
  <r>
    <s v="Adolpho"/>
    <s v="Bellerby"/>
    <s v="Male"/>
    <x v="85"/>
    <d v="1944-10-25T00:00:00"/>
    <s v="VP Sales"/>
    <s v="Financial Services"/>
    <x v="2"/>
    <s v="N"/>
    <s v="Yes"/>
    <n v="13"/>
    <s v="Buhler Circle"/>
    <n v="4305"/>
    <x v="0"/>
    <s v="Australia"/>
    <n v="4"/>
    <n v="486"/>
    <n v="0.875"/>
    <n v="40.25"/>
    <n v="410"/>
  </r>
  <r>
    <s v="Kelsey"/>
    <s v="Hatt"/>
    <s v="Female"/>
    <x v="1"/>
    <d v="1966-06-27T00:00:00"/>
    <s v="Senior Sales Associate"/>
    <s v="Financial Services"/>
    <x v="2"/>
    <s v="N"/>
    <s v="No"/>
    <n v="8"/>
    <s v="Maple Wood Pass"/>
    <n v="3930"/>
    <x v="2"/>
    <s v="Australia"/>
    <n v="6"/>
    <n v="486"/>
    <n v="0.875"/>
    <n v="60.375"/>
    <n v="411"/>
  </r>
  <r>
    <s v="Ariel"/>
    <s v="McCloid"/>
    <s v="Male"/>
    <x v="75"/>
    <d v="1994-03-13T00:00:00"/>
    <s v="Human Resources Manager"/>
    <s v="n/a"/>
    <x v="2"/>
    <s v="N"/>
    <s v="Yes"/>
    <n v="6"/>
    <s v="Quincy Parkway"/>
    <n v="3630"/>
    <x v="2"/>
    <s v="Australia"/>
    <n v="1"/>
    <n v="486"/>
    <n v="0.875"/>
    <n v="3.5"/>
    <n v="412"/>
  </r>
  <r>
    <s v="Bevvy"/>
    <s v="Openshaw"/>
    <s v="Female"/>
    <x v="82"/>
    <d v="1975-06-15T00:00:00"/>
    <s v="Staff Scientist"/>
    <s v="n/a"/>
    <x v="1"/>
    <s v="N"/>
    <s v="Yes"/>
    <n v="10"/>
    <s v="Westend Lane"/>
    <n v="2318"/>
    <x v="1"/>
    <s v="Australia"/>
    <n v="3"/>
    <n v="486"/>
    <n v="0.875"/>
    <n v="59.5"/>
    <n v="413"/>
  </r>
  <r>
    <s v="Alexina"/>
    <s v="Mabley"/>
    <s v="Female"/>
    <x v="9"/>
    <d v="1975-10-12T00:00:00"/>
    <s v="Web Designer IV"/>
    <s v="Manufacturing"/>
    <x v="0"/>
    <s v="N"/>
    <s v="Yes"/>
    <n v="10"/>
    <s v="Rieder Junction"/>
    <n v="2573"/>
    <x v="1"/>
    <s v="Australia"/>
    <n v="9"/>
    <n v="486"/>
    <n v="0.875"/>
    <n v="63"/>
    <n v="414"/>
  </r>
  <r>
    <s v="Dawn"/>
    <s v="Pyffe"/>
    <s v="Female"/>
    <x v="61"/>
    <d v="1965-05-28T00:00:00"/>
    <s v="Media Manager III"/>
    <s v="Retail"/>
    <x v="0"/>
    <s v="N"/>
    <s v="No"/>
    <n v="11"/>
    <s v="Veith Way"/>
    <n v="3155"/>
    <x v="2"/>
    <s v="Australia"/>
    <n v="8"/>
    <n v="492"/>
    <n v="0.87124999999999986"/>
    <n v="48.789999999999992"/>
    <n v="415"/>
  </r>
  <r>
    <s v="Claudette"/>
    <s v="Renackowna"/>
    <s v="Female"/>
    <x v="38"/>
    <d v="1996-02-11T00:00:00"/>
    <s v="Administrative Officer"/>
    <s v="Manufacturing"/>
    <x v="0"/>
    <s v="N"/>
    <s v="No"/>
    <n v="2"/>
    <s v="Dahle Alley"/>
    <n v="2148"/>
    <x v="1"/>
    <s v="Australia"/>
    <n v="8"/>
    <n v="492"/>
    <n v="0.87124999999999986"/>
    <n v="47.918749999999989"/>
    <n v="416"/>
  </r>
  <r>
    <s v="Elianora"/>
    <s v="Poolton"/>
    <s v="Female"/>
    <x v="52"/>
    <d v="1944-06-14T00:00:00"/>
    <s v="Programmer II"/>
    <s v="n/a"/>
    <x v="0"/>
    <s v="N"/>
    <s v="Yes"/>
    <n v="21"/>
    <s v="Macpherson Drive"/>
    <n v="3134"/>
    <x v="2"/>
    <s v="Australia"/>
    <n v="9"/>
    <n v="494"/>
    <n v="0.86699999999999999"/>
    <n v="13.004999999999999"/>
    <n v="417"/>
  </r>
  <r>
    <s v="Anthony"/>
    <s v="Lindstrom"/>
    <s v="Male"/>
    <x v="0"/>
    <d v="1997-11-01T00:00:00"/>
    <s v="Geologist IV"/>
    <s v="Financial Services"/>
    <x v="1"/>
    <s v="N"/>
    <s v="Yes"/>
    <n v="10"/>
    <s v="Oak Avenue"/>
    <n v="2205"/>
    <x v="1"/>
    <s v="Australia"/>
    <n v="10"/>
    <n v="495"/>
    <n v="0.86328125"/>
    <n v="74.2421875"/>
    <n v="418"/>
  </r>
  <r>
    <s v="Liane"/>
    <s v="Poizer"/>
    <s v="Female"/>
    <x v="35"/>
    <d v="1952-05-05T00:00:00"/>
    <s v="Analyst Programmer"/>
    <s v="Property"/>
    <x v="2"/>
    <s v="N"/>
    <s v="No"/>
    <n v="13"/>
    <s v="Express Plaza"/>
    <n v="2076"/>
    <x v="1"/>
    <s v="Australia"/>
    <n v="11"/>
    <n v="495"/>
    <n v="0.86328125"/>
    <n v="50.93359375"/>
    <n v="419"/>
  </r>
  <r>
    <s v="Romonda"/>
    <s v="Hallt"/>
    <s v="Female"/>
    <x v="1"/>
    <d v="1960-05-09T00:00:00"/>
    <s v="Operator"/>
    <s v="n/a"/>
    <x v="1"/>
    <s v="N"/>
    <s v="No"/>
    <n v="15"/>
    <s v="Ludington Plaza"/>
    <n v="2480"/>
    <x v="1"/>
    <s v="Australia"/>
    <n v="4"/>
    <n v="498"/>
    <n v="0.86062500000000008"/>
    <n v="59.383125000000007"/>
    <n v="420"/>
  </r>
  <r>
    <s v="Sula"/>
    <s v="Thomann"/>
    <s v="Female"/>
    <x v="61"/>
    <d v="1989-03-17T00:00:00"/>
    <s v="Assistant Manager"/>
    <s v="n/a"/>
    <x v="0"/>
    <s v="N"/>
    <s v="No"/>
    <n v="6"/>
    <s v="Dayton Circle"/>
    <n v="2160"/>
    <x v="1"/>
    <s v="Australia"/>
    <n v="9"/>
    <n v="498"/>
    <n v="0.86062500000000008"/>
    <n v="48.195000000000007"/>
    <n v="421"/>
  </r>
  <r>
    <s v="Renell"/>
    <s v="Earley"/>
    <s v="Female"/>
    <x v="21"/>
    <d v="1954-10-21T00:00:00"/>
    <s v="Compensation Analyst"/>
    <s v="Financial Services"/>
    <x v="0"/>
    <s v="N"/>
    <s v="Yes"/>
    <n v="11"/>
    <s v="Manufacturers Plaza"/>
    <n v="4171"/>
    <x v="0"/>
    <s v="Australia"/>
    <n v="5"/>
    <n v="500"/>
    <n v="0.86"/>
    <n v="4.3"/>
    <n v="422"/>
  </r>
  <r>
    <s v="Cliff"/>
    <s v="Philipsson"/>
    <s v="Male"/>
    <x v="47"/>
    <d v="1967-02-02T00:00:00"/>
    <s v="Structural Analysis Engineer"/>
    <s v="Argiculture"/>
    <x v="0"/>
    <s v="N"/>
    <s v="No"/>
    <n v="16"/>
    <s v="Artisan Drive"/>
    <n v="3149"/>
    <x v="2"/>
    <s v="Australia"/>
    <n v="10"/>
    <n v="500"/>
    <n v="0.86"/>
    <n v="70.52"/>
    <n v="423"/>
  </r>
  <r>
    <s v="Clevey"/>
    <s v="Aisthorpe"/>
    <s v="Male"/>
    <x v="28"/>
    <d v="1976-09-20T00:00:00"/>
    <s v="Software Consultant"/>
    <s v="n/a"/>
    <x v="0"/>
    <s v="N"/>
    <s v="Yes"/>
    <n v="8"/>
    <s v="Veith Way"/>
    <n v="2009"/>
    <x v="1"/>
    <s v="Australia"/>
    <n v="9"/>
    <n v="502"/>
    <n v="0.85849999999999993"/>
    <n v="23.179499999999997"/>
    <n v="424"/>
  </r>
  <r>
    <s v="George"/>
    <s v="Jose"/>
    <s v="Male"/>
    <x v="82"/>
    <d v="1960-12-19T00:00:00"/>
    <s v="Payment Adjustment Coordinator"/>
    <s v="Retail"/>
    <x v="2"/>
    <s v="N"/>
    <s v="Yes"/>
    <n v="20"/>
    <s v="Corben Point"/>
    <n v="4680"/>
    <x v="0"/>
    <s v="Australia"/>
    <n v="4"/>
    <n v="504"/>
    <n v="0.85000000000000009"/>
    <n v="57.800000000000004"/>
    <n v="425"/>
  </r>
  <r>
    <s v="Kissiah"/>
    <s v="Foat"/>
    <s v="Female"/>
    <x v="60"/>
    <d v="1975-09-11T00:00:00"/>
    <s v="Graphic Designer"/>
    <s v="n/a"/>
    <x v="0"/>
    <s v="N"/>
    <s v="Yes"/>
    <n v="19"/>
    <s v="Forster Place"/>
    <n v="2281"/>
    <x v="1"/>
    <s v="Australia"/>
    <n v="9"/>
    <n v="504"/>
    <n v="0.85000000000000009"/>
    <n v="25.500000000000004"/>
    <n v="426"/>
  </r>
  <r>
    <s v="Milty"/>
    <s v="Brauninger"/>
    <s v="Male"/>
    <x v="68"/>
    <d v="1945-07-10T00:00:00"/>
    <s v="Payment Adjustment Coordinator"/>
    <s v="n/a"/>
    <x v="2"/>
    <s v="N"/>
    <s v="No"/>
    <n v="11"/>
    <s v="6th Trail"/>
    <n v="2640"/>
    <x v="1"/>
    <s v="Australia"/>
    <n v="7"/>
    <n v="504"/>
    <n v="0.85000000000000009"/>
    <n v="11.05"/>
    <n v="427"/>
  </r>
  <r>
    <s v="Killian"/>
    <s v="Nettles"/>
    <s v="Male"/>
    <x v="19"/>
    <d v="1980-09-01T00:00:00"/>
    <s v="Marketing Assistant"/>
    <s v="n/a"/>
    <x v="1"/>
    <s v="N"/>
    <s v="No"/>
    <n v="4"/>
    <s v="Pepper Wood Junction"/>
    <n v="3803"/>
    <x v="2"/>
    <s v="Australia"/>
    <n v="7"/>
    <n v="507"/>
    <n v="0.85"/>
    <n v="37.4"/>
    <n v="428"/>
  </r>
  <r>
    <s v="Fredia"/>
    <s v="Favelle"/>
    <s v="Female"/>
    <x v="10"/>
    <d v="1974-08-29T00:00:00"/>
    <s v="Teacher"/>
    <s v="n/a"/>
    <x v="0"/>
    <s v="N"/>
    <s v="Yes"/>
    <n v="19"/>
    <s v="Arapahoe Terrace"/>
    <n v="4014"/>
    <x v="0"/>
    <s v="Australia"/>
    <n v="8"/>
    <n v="507"/>
    <n v="0.85"/>
    <n v="79.899999999999991"/>
    <n v="429"/>
  </r>
  <r>
    <s v="Katleen"/>
    <s v="Arnoult"/>
    <s v="Female"/>
    <x v="74"/>
    <d v="1976-11-24T00:00:00"/>
    <s v="VP Product Management"/>
    <s v="Manufacturing"/>
    <x v="0"/>
    <s v="N"/>
    <s v="Yes"/>
    <n v="13"/>
    <s v="Farragut Avenue"/>
    <n v="2066"/>
    <x v="1"/>
    <s v="Australia"/>
    <n v="9"/>
    <n v="507"/>
    <n v="0.85"/>
    <n v="5.0999999999999996"/>
    <n v="430"/>
  </r>
  <r>
    <s v="Gaultiero"/>
    <s v="Fibbens"/>
    <s v="Male"/>
    <x v="91"/>
    <d v="1980-03-14T00:00:00"/>
    <s v="Help Desk Technician"/>
    <s v="n/a"/>
    <x v="1"/>
    <s v="N"/>
    <s v="No"/>
    <n v="9"/>
    <s v="Bartillon Hill"/>
    <n v="2035"/>
    <x v="1"/>
    <s v="Australia"/>
    <n v="11"/>
    <n v="507"/>
    <n v="0.85"/>
    <n v="34.85"/>
    <n v="431"/>
  </r>
  <r>
    <s v="Inglebert"/>
    <s v="Aspinal"/>
    <s v="Male"/>
    <x v="75"/>
    <d v="1973-10-13T00:00:00"/>
    <s v="Financial Analyst"/>
    <s v="Financial Services"/>
    <x v="0"/>
    <s v="N"/>
    <s v="No"/>
    <n v="11"/>
    <s v="Annamark Center"/>
    <n v="2176"/>
    <x v="1"/>
    <s v="Australia"/>
    <n v="8"/>
    <n v="507"/>
    <n v="0.85"/>
    <n v="3.4"/>
    <n v="432"/>
  </r>
  <r>
    <s v="Jammal"/>
    <s v="Devenny"/>
    <s v="Male"/>
    <x v="65"/>
    <d v="1999-05-14T00:00:00"/>
    <s v="Marketing Manager"/>
    <s v="Retail"/>
    <x v="2"/>
    <s v="N"/>
    <s v="No"/>
    <n v="12"/>
    <s v="Sage Plaza"/>
    <n v="3152"/>
    <x v="2"/>
    <s v="Australia"/>
    <n v="9"/>
    <n v="507"/>
    <n v="0.85"/>
    <n v="48.449999999999996"/>
    <n v="433"/>
  </r>
  <r>
    <s v="Adriane"/>
    <s v="Richardson"/>
    <s v="Female"/>
    <x v="92"/>
    <d v="1976-03-10T00:00:00"/>
    <s v="Data Coordiator"/>
    <s v="Manufacturing"/>
    <x v="2"/>
    <s v="N"/>
    <s v="No"/>
    <n v="9"/>
    <s v="Randy Street"/>
    <n v="3070"/>
    <x v="2"/>
    <s v="Australia"/>
    <n v="8"/>
    <n v="513"/>
    <n v="0.84150000000000003"/>
    <n v="68.161500000000004"/>
    <n v="434"/>
  </r>
  <r>
    <s v="Emelia"/>
    <s v="Ackwood"/>
    <s v="Female"/>
    <x v="9"/>
    <d v="1988-09-30T00:00:00"/>
    <s v="Senior Cost Accountant"/>
    <s v="Financial Services"/>
    <x v="0"/>
    <s v="N"/>
    <s v="Yes"/>
    <n v="10"/>
    <s v="South Street"/>
    <n v="4183"/>
    <x v="0"/>
    <s v="Australia"/>
    <n v="9"/>
    <n v="515"/>
    <n v="0.83937499999999998"/>
    <n v="60.435000000000002"/>
    <n v="435"/>
  </r>
  <r>
    <s v="Isa"/>
    <s v="Fominov"/>
    <s v="Male"/>
    <x v="40"/>
    <d v="2001-06-21T00:00:00"/>
    <s v="Physical Therapy Assistant"/>
    <s v="n/a"/>
    <x v="0"/>
    <s v="N"/>
    <s v="Yes"/>
    <n v="5"/>
    <s v="Ryan Place"/>
    <n v="2010"/>
    <x v="1"/>
    <s v="Australia"/>
    <n v="9"/>
    <n v="515"/>
    <n v="0.83937499999999998"/>
    <n v="62.953125"/>
    <n v="436"/>
  </r>
  <r>
    <s v="Sofie"/>
    <s v="Worsfold"/>
    <s v="Female"/>
    <x v="39"/>
    <d v="1954-10-06T00:00:00"/>
    <s v="Environmental Tech"/>
    <s v="Retail"/>
    <x v="0"/>
    <s v="N"/>
    <s v="Yes"/>
    <n v="9"/>
    <s v="Maple Wood Plaza"/>
    <n v="4125"/>
    <x v="0"/>
    <s v="Australia"/>
    <n v="6"/>
    <n v="520"/>
    <n v="0.83750000000000002"/>
    <n v="72.862499999999997"/>
    <n v="437"/>
  </r>
  <r>
    <s v="Elmira"/>
    <s v="Vasilyev"/>
    <s v="Female"/>
    <x v="80"/>
    <d v="1951-10-14T00:00:00"/>
    <s v="Senior Quality Engineer"/>
    <s v="Manufacturing"/>
    <x v="2"/>
    <s v="N"/>
    <s v="No"/>
    <n v="12"/>
    <s v="Eastlawn Terrace"/>
    <n v="2007"/>
    <x v="1"/>
    <s v="Australia"/>
    <n v="9"/>
    <n v="520"/>
    <n v="0.83750000000000002"/>
    <n v="27.637499999999999"/>
    <n v="438"/>
  </r>
  <r>
    <s v="Worthington"/>
    <s v="Cohane"/>
    <s v="Male"/>
    <x v="59"/>
    <d v="1991-01-23T00:00:00"/>
    <s v="Chief Design Engineer"/>
    <s v="Entertainment"/>
    <x v="2"/>
    <s v="N"/>
    <s v="No"/>
    <n v="2"/>
    <s v="Daystar Lane"/>
    <n v="2000"/>
    <x v="1"/>
    <s v="Australia"/>
    <n v="12"/>
    <n v="520"/>
    <n v="0.83750000000000002"/>
    <n v="50.25"/>
    <n v="439"/>
  </r>
  <r>
    <s v="Bailey"/>
    <s v="Bereford"/>
    <s v="Male"/>
    <x v="19"/>
    <d v="1950-09-30T00:00:00"/>
    <s v="Senior Sales Associate"/>
    <s v="Argiculture"/>
    <x v="1"/>
    <s v="N"/>
    <s v="Yes"/>
    <n v="11"/>
    <s v="Golf Course Circle"/>
    <n v="2444"/>
    <x v="1"/>
    <s v="Australia"/>
    <n v="6"/>
    <n v="524"/>
    <n v="0.83671874999999996"/>
    <n v="36.815624999999997"/>
    <n v="440"/>
  </r>
  <r>
    <s v="Perry"/>
    <s v="Whitehurst"/>
    <s v="Male"/>
    <x v="81"/>
    <d v="1980-05-29T00:00:00"/>
    <s v="Structural Engineer"/>
    <s v="Manufacturing"/>
    <x v="2"/>
    <s v="N"/>
    <s v="Yes"/>
    <n v="8"/>
    <s v="Nelson Crossing"/>
    <n v="3155"/>
    <x v="2"/>
    <s v="Australia"/>
    <n v="7"/>
    <n v="524"/>
    <n v="0.83671874999999996"/>
    <n v="66.100781249999997"/>
    <n v="441"/>
  </r>
  <r>
    <s v="Antony"/>
    <s v="Tuma"/>
    <s v="Male"/>
    <x v="18"/>
    <d v="1954-03-10T00:00:00"/>
    <s v="Environmental Tech"/>
    <s v="Telecommunications"/>
    <x v="2"/>
    <s v="N"/>
    <s v="Yes"/>
    <n v="13"/>
    <s v="Almo Plaza"/>
    <n v="3078"/>
    <x v="2"/>
    <s v="Australia"/>
    <n v="10"/>
    <n v="526"/>
    <n v="0.83299999999999996"/>
    <n v="9.1630000000000003"/>
    <n v="442"/>
  </r>
  <r>
    <s v="Nico"/>
    <s v="Chadwick"/>
    <s v="Male"/>
    <x v="87"/>
    <d v="1953-05-24T00:00:00"/>
    <s v="Research Assistant IV"/>
    <s v="Financial Services"/>
    <x v="1"/>
    <s v="N"/>
    <s v="No"/>
    <n v="13"/>
    <s v="Roxbury Lane"/>
    <n v="3190"/>
    <x v="2"/>
    <s v="Australia"/>
    <n v="8"/>
    <n v="526"/>
    <n v="0.83299999999999996"/>
    <n v="80.801000000000002"/>
    <n v="443"/>
  </r>
  <r>
    <s v="Joline"/>
    <s v="Skipperbottom"/>
    <s v="Female"/>
    <x v="35"/>
    <d v="1972-06-27T00:00:00"/>
    <s v="Desktop Support Technician"/>
    <s v="n/a"/>
    <x v="2"/>
    <s v="N"/>
    <s v="No"/>
    <n v="9"/>
    <s v="Warrior Crossing"/>
    <n v="2161"/>
    <x v="1"/>
    <s v="Australia"/>
    <n v="9"/>
    <n v="529"/>
    <n v="0.83"/>
    <n v="48.97"/>
    <n v="444"/>
  </r>
  <r>
    <s v="Ivy"/>
    <s v="Farr"/>
    <s v="Female"/>
    <x v="61"/>
    <d v="1973-07-03T00:00:00"/>
    <s v="Office Assistant IV"/>
    <s v="IT"/>
    <x v="2"/>
    <s v="N"/>
    <s v="No"/>
    <n v="19"/>
    <s v="Kingsford Lane"/>
    <n v="2120"/>
    <x v="1"/>
    <s v="Australia"/>
    <n v="11"/>
    <n v="530"/>
    <n v="0.8287500000000001"/>
    <n v="46.410000000000004"/>
    <n v="445"/>
  </r>
  <r>
    <s v="Dallas"/>
    <s v="Lavalde"/>
    <s v="Female"/>
    <x v="58"/>
    <d v="1998-12-19T00:00:00"/>
    <s v="Product Engineer"/>
    <s v="n/a"/>
    <x v="0"/>
    <s v="N"/>
    <s v="No"/>
    <n v="12"/>
    <s v="Donald Plaza"/>
    <n v="2323"/>
    <x v="1"/>
    <s v="Australia"/>
    <n v="4"/>
    <n v="530"/>
    <n v="0.8287500000000001"/>
    <n v="14.917500000000002"/>
    <n v="446"/>
  </r>
  <r>
    <s v="Hilario"/>
    <s v="McCulloch"/>
    <s v="Male"/>
    <x v="14"/>
    <d v="1986-01-10T00:00:00"/>
    <s v="Physical Therapy Assistant"/>
    <s v="Retail"/>
    <x v="0"/>
    <s v="N"/>
    <s v="No"/>
    <n v="8"/>
    <s v="Luster Road"/>
    <n v="3051"/>
    <x v="2"/>
    <s v="Australia"/>
    <n v="8"/>
    <n v="530"/>
    <n v="0.8287500000000001"/>
    <n v="50.553750000000008"/>
    <n v="447"/>
  </r>
  <r>
    <s v="Jim"/>
    <s v="Haddrell"/>
    <s v="Male"/>
    <x v="38"/>
    <d v="1955-04-08T00:00:00"/>
    <s v="Associate Professor"/>
    <s v="Financial Services"/>
    <x v="0"/>
    <s v="N"/>
    <s v="No"/>
    <n v="9"/>
    <s v="Dryden Trail"/>
    <n v="2358"/>
    <x v="1"/>
    <s v="Australia"/>
    <n v="3"/>
    <n v="530"/>
    <n v="0.8287500000000001"/>
    <n v="45.581250000000004"/>
    <n v="448"/>
  </r>
  <r>
    <s v="Jacobo"/>
    <s v="Mucklow"/>
    <s v="Male"/>
    <x v="37"/>
    <d v="1952-12-04T00:00:00"/>
    <s v="Computer Systems Analyst I"/>
    <s v="Financial Services"/>
    <x v="2"/>
    <s v="N"/>
    <s v="Yes"/>
    <n v="22"/>
    <s v="Ronald Regan Hill"/>
    <n v="3122"/>
    <x v="2"/>
    <s v="Australia"/>
    <n v="8"/>
    <n v="530"/>
    <n v="0.8287500000000001"/>
    <n v="51.382500000000007"/>
    <n v="449"/>
  </r>
  <r>
    <s v="Gretel"/>
    <s v="Paschke"/>
    <s v="Female"/>
    <x v="2"/>
    <d v="1956-05-29T00:00:00"/>
    <s v="Editor"/>
    <s v="Financial Services"/>
    <x v="0"/>
    <s v="N"/>
    <s v="Yes"/>
    <n v="17"/>
    <s v="Melrose Street"/>
    <n v="4074"/>
    <x v="0"/>
    <s v="Australia"/>
    <n v="7"/>
    <n v="536"/>
    <n v="0.82500000000000007"/>
    <n v="8.25"/>
    <n v="450"/>
  </r>
  <r>
    <s v="Jethro"/>
    <s v="Mertel"/>
    <s v="Male"/>
    <x v="77"/>
    <d v="1978-12-10T00:00:00"/>
    <s v="Software Consultant"/>
    <s v="Argiculture"/>
    <x v="0"/>
    <s v="N"/>
    <s v="Yes"/>
    <n v="15"/>
    <s v="Dapin Street"/>
    <n v="2262"/>
    <x v="1"/>
    <s v="Australia"/>
    <n v="6"/>
    <n v="536"/>
    <n v="0.82500000000000007"/>
    <n v="13.200000000000001"/>
    <n v="451"/>
  </r>
  <r>
    <s v="Dwain"/>
    <s v="Hatch"/>
    <s v="Male"/>
    <x v="37"/>
    <d v="1994-11-16T00:00:00"/>
    <s v="Marketing Assistant"/>
    <s v="Health"/>
    <x v="1"/>
    <s v="N"/>
    <s v="No"/>
    <n v="15"/>
    <s v="Hovde Lane"/>
    <n v="3028"/>
    <x v="2"/>
    <s v="Australia"/>
    <n v="8"/>
    <n v="536"/>
    <n v="0.82500000000000007"/>
    <n v="51.150000000000006"/>
    <n v="452"/>
  </r>
  <r>
    <s v="Lucretia"/>
    <s v="D'Agostini"/>
    <s v="Female"/>
    <x v="91"/>
    <d v="1978-12-14T00:00:00"/>
    <s v="Database Administrator III"/>
    <s v="Manufacturing"/>
    <x v="2"/>
    <s v="N"/>
    <s v="No"/>
    <n v="15"/>
    <s v="Gale Center"/>
    <n v="3185"/>
    <x v="2"/>
    <s v="Australia"/>
    <n v="7"/>
    <n v="536"/>
    <n v="0.82500000000000007"/>
    <n v="33.825000000000003"/>
    <n v="453"/>
  </r>
  <r>
    <s v="Claude"/>
    <s v="Bowstead"/>
    <s v="Female"/>
    <x v="64"/>
    <d v="1997-11-29T00:00:00"/>
    <s v="Accounting Assistant III"/>
    <s v="Manufacturing"/>
    <x v="0"/>
    <s v="N"/>
    <s v="No"/>
    <n v="7"/>
    <s v="Stone Corner Crossing"/>
    <n v="2217"/>
    <x v="1"/>
    <s v="Australia"/>
    <n v="12"/>
    <n v="536"/>
    <n v="0.82500000000000007"/>
    <n v="30.525000000000002"/>
    <n v="454"/>
  </r>
  <r>
    <s v="Donn"/>
    <s v="MacGregor"/>
    <s v="Male"/>
    <x v="95"/>
    <d v="1965-04-22T00:00:00"/>
    <s v="Civil Engineer"/>
    <s v="Manufacturing"/>
    <x v="2"/>
    <s v="N"/>
    <s v="No"/>
    <n v="5"/>
    <s v="Mandrake Park"/>
    <n v="2046"/>
    <x v="1"/>
    <s v="Australia"/>
    <n v="10"/>
    <n v="536"/>
    <n v="0.82500000000000007"/>
    <n v="66"/>
    <n v="455"/>
  </r>
  <r>
    <s v="Laurel"/>
    <s v="Devennie"/>
    <s v="Female"/>
    <x v="22"/>
    <d v="1976-09-25T00:00:00"/>
    <s v="VP Product Management"/>
    <s v="Manufacturing"/>
    <x v="1"/>
    <s v="N"/>
    <s v="No"/>
    <n v="13"/>
    <s v="Hoard Pass"/>
    <n v="4352"/>
    <x v="0"/>
    <s v="Australia"/>
    <n v="5"/>
    <n v="536"/>
    <n v="0.82500000000000007"/>
    <n v="64.350000000000009"/>
    <n v="456"/>
  </r>
  <r>
    <s v="Elvira"/>
    <s v="Darthe"/>
    <s v="Female"/>
    <x v="2"/>
    <d v="1975-04-08T00:00:00"/>
    <s v="Accounting Assistant I"/>
    <s v="Financial Services"/>
    <x v="1"/>
    <s v="N"/>
    <s v="No"/>
    <n v="16"/>
    <s v="Green Ridge Point"/>
    <n v="2168"/>
    <x v="1"/>
    <s v="Australia"/>
    <n v="9"/>
    <n v="536"/>
    <n v="0.82500000000000007"/>
    <n v="8.25"/>
    <n v="457"/>
  </r>
  <r>
    <s v="Angie"/>
    <s v="Tansley"/>
    <s v="Male"/>
    <x v="82"/>
    <d v="1950-11-30T00:00:00"/>
    <s v="VP Sales"/>
    <s v="Manufacturing"/>
    <x v="0"/>
    <s v="N"/>
    <s v="No"/>
    <n v="8"/>
    <s v="Cardinal Junction"/>
    <n v="2444"/>
    <x v="1"/>
    <s v="Australia"/>
    <n v="7"/>
    <n v="544"/>
    <n v="0.82450000000000001"/>
    <n v="56.066000000000003"/>
    <n v="458"/>
  </r>
  <r>
    <s v="Terrence"/>
    <s v="Dalligan"/>
    <s v="Male"/>
    <x v="59"/>
    <d v="1998-02-19T00:00:00"/>
    <s v="Chemical Engineer"/>
    <s v="Manufacturing"/>
    <x v="2"/>
    <s v="N"/>
    <s v="Yes"/>
    <n v="2"/>
    <s v="Main Hill"/>
    <n v="3200"/>
    <x v="2"/>
    <s v="Australia"/>
    <n v="6"/>
    <n v="544"/>
    <n v="0.82450000000000001"/>
    <n v="49.47"/>
    <n v="459"/>
  </r>
  <r>
    <s v="Katy"/>
    <s v="Crooke"/>
    <s v="Female"/>
    <x v="50"/>
    <d v="1977-06-30T00:00:00"/>
    <s v="Food Chemist"/>
    <s v="Health"/>
    <x v="0"/>
    <s v="N"/>
    <s v="No"/>
    <n v="13"/>
    <s v="Burrows Center"/>
    <n v="2111"/>
    <x v="1"/>
    <s v="Australia"/>
    <n v="12"/>
    <n v="546"/>
    <n v="0.82343749999999993"/>
    <n v="0"/>
    <n v="460"/>
  </r>
  <r>
    <s v="Sammy"/>
    <s v="Borsi"/>
    <s v="Female"/>
    <x v="79"/>
    <d v="1972-04-27T00:00:00"/>
    <s v="Accountant III"/>
    <s v="Financial Services"/>
    <x v="0"/>
    <s v="N"/>
    <s v="No"/>
    <n v="5"/>
    <s v="Kipling Way"/>
    <n v="2289"/>
    <x v="1"/>
    <s v="Australia"/>
    <n v="7"/>
    <n v="546"/>
    <n v="0.82343749999999993"/>
    <n v="81.520312499999989"/>
    <n v="461"/>
  </r>
  <r>
    <s v="Morganica"/>
    <s v="Ainsbury"/>
    <s v="Female"/>
    <x v="64"/>
    <d v="1973-01-06T00:00:00"/>
    <s v="Senior Editor"/>
    <s v="Entertainment"/>
    <x v="2"/>
    <s v="N"/>
    <s v="Yes"/>
    <n v="9"/>
    <s v="Raven Way"/>
    <n v="2151"/>
    <x v="1"/>
    <s v="Australia"/>
    <n v="10"/>
    <n v="546"/>
    <n v="0.82343749999999993"/>
    <n v="30.467187499999998"/>
    <n v="462"/>
  </r>
  <r>
    <s v="Nils"/>
    <s v="Champion"/>
    <s v="Male"/>
    <x v="1"/>
    <d v="1984-07-06T00:00:00"/>
    <s v="Programmer III"/>
    <s v="Retail"/>
    <x v="1"/>
    <s v="N"/>
    <s v="No"/>
    <n v="13"/>
    <s v="Holy Cross Park"/>
    <n v="2750"/>
    <x v="1"/>
    <s v="Australia"/>
    <n v="9"/>
    <n v="549"/>
    <n v="0.82"/>
    <n v="56.58"/>
    <n v="463"/>
  </r>
  <r>
    <s v="Beverlee"/>
    <s v="Querree"/>
    <s v="Female"/>
    <x v="69"/>
    <d v="1991-04-21T00:00:00"/>
    <s v="Marketing Manager"/>
    <s v="Financial Services"/>
    <x v="2"/>
    <s v="N"/>
    <s v="Yes"/>
    <n v="12"/>
    <s v="Ohio Terrace"/>
    <n v="2075"/>
    <x v="1"/>
    <s v="Australia"/>
    <n v="12"/>
    <n v="549"/>
    <n v="0.82"/>
    <n v="34.44"/>
    <n v="464"/>
  </r>
  <r>
    <s v="Cami"/>
    <s v="Eitter"/>
    <s v="Female"/>
    <x v="4"/>
    <d v="1979-01-03T00:00:00"/>
    <s v="Professor"/>
    <s v="Manufacturing"/>
    <x v="2"/>
    <s v="N"/>
    <s v="Yes"/>
    <n v="11"/>
    <s v="Hovde Circle"/>
    <n v="3081"/>
    <x v="2"/>
    <s v="Australia"/>
    <n v="9"/>
    <n v="551"/>
    <n v="0.81812499999999999"/>
    <n v="27.81625"/>
    <n v="465"/>
  </r>
  <r>
    <s v="Reiko"/>
    <s v="Degenhardt"/>
    <s v="Female"/>
    <x v="15"/>
    <d v="1976-01-16T00:00:00"/>
    <s v="Financial Analyst"/>
    <s v="Financial Services"/>
    <x v="2"/>
    <s v="N"/>
    <s v="Yes"/>
    <n v="5"/>
    <s v="Northfield Road"/>
    <n v="4280"/>
    <x v="0"/>
    <s v="Australia"/>
    <n v="6"/>
    <n v="552"/>
    <n v="0.81599999999999995"/>
    <n v="67.727999999999994"/>
    <n v="466"/>
  </r>
  <r>
    <s v="Cord"/>
    <s v="Dunsmore"/>
    <s v="Male"/>
    <x v="36"/>
    <d v="1999-04-21T00:00:00"/>
    <s v="Internal Auditor"/>
    <s v="Manufacturing"/>
    <x v="0"/>
    <s v="N"/>
    <s v="Yes"/>
    <n v="13"/>
    <s v="Boyd Park"/>
    <n v="4301"/>
    <x v="0"/>
    <s v="Australia"/>
    <n v="3"/>
    <n v="552"/>
    <n v="0.81599999999999995"/>
    <n v="9.7919999999999998"/>
    <n v="467"/>
  </r>
  <r>
    <s v="Gabey"/>
    <s v="Kennicott"/>
    <s v="Female"/>
    <x v="38"/>
    <d v="1958-05-14T00:00:00"/>
    <s v="Developer I"/>
    <s v="Financial Services"/>
    <x v="1"/>
    <s v="N"/>
    <s v="No"/>
    <n v="17"/>
    <s v="Fordem Place"/>
    <n v="2322"/>
    <x v="1"/>
    <s v="Australia"/>
    <n v="6"/>
    <n v="552"/>
    <n v="0.81599999999999995"/>
    <n v="44.879999999999995"/>
    <n v="468"/>
  </r>
  <r>
    <s v="Jacqui"/>
    <s v="Devey"/>
    <s v="Female"/>
    <x v="81"/>
    <d v="1995-10-01T00:00:00"/>
    <s v="Analyst Programmer"/>
    <s v="Financial Services"/>
    <x v="2"/>
    <s v="N"/>
    <s v="Yes"/>
    <n v="13"/>
    <s v="Kennedy Crossing"/>
    <n v="2261"/>
    <x v="1"/>
    <s v="Australia"/>
    <n v="8"/>
    <n v="555"/>
    <n v="0.8125"/>
    <n v="64.1875"/>
    <n v="469"/>
  </r>
  <r>
    <s v="Byrom"/>
    <s v="Ramas"/>
    <s v="Male"/>
    <x v="6"/>
    <d v="1993-11-02T00:00:00"/>
    <s v="Help Desk Technician"/>
    <s v="Manufacturing"/>
    <x v="2"/>
    <s v="N"/>
    <s v="No"/>
    <n v="12"/>
    <s v="Jackson Place"/>
    <n v="2528"/>
    <x v="1"/>
    <s v="Australia"/>
    <n v="7"/>
    <n v="555"/>
    <n v="0.8125"/>
    <n v="18.6875"/>
    <n v="470"/>
  </r>
  <r>
    <s v="Worthington"/>
    <s v="Ahmed"/>
    <s v="Male"/>
    <x v="81"/>
    <d v="1972-03-24T00:00:00"/>
    <s v="Senior Cost Accountant"/>
    <s v="Financial Services"/>
    <x v="2"/>
    <s v="N"/>
    <s v="No"/>
    <n v="13"/>
    <s v="Manufacturers Road"/>
    <n v="3335"/>
    <x v="2"/>
    <s v="Australia"/>
    <n v="3"/>
    <n v="555"/>
    <n v="0.8125"/>
    <n v="64.1875"/>
    <n v="471"/>
  </r>
  <r>
    <s v="Chico"/>
    <s v="Dye"/>
    <s v="Male"/>
    <x v="85"/>
    <d v="1994-02-04T00:00:00"/>
    <s v="Speech Pathologist"/>
    <s v="Manufacturing"/>
    <x v="2"/>
    <s v="N"/>
    <s v="No"/>
    <n v="13"/>
    <s v="Schlimgen Center"/>
    <n v="2526"/>
    <x v="1"/>
    <s v="Australia"/>
    <n v="9"/>
    <n v="555"/>
    <n v="0.8125"/>
    <n v="37.375"/>
    <n v="472"/>
  </r>
  <r>
    <s v="Davidde"/>
    <s v="Cockroft"/>
    <s v="Male"/>
    <x v="26"/>
    <d v="1947-04-21T00:00:00"/>
    <s v="Geological Engineer"/>
    <s v="Manufacturing"/>
    <x v="2"/>
    <s v="N"/>
    <s v="No"/>
    <n v="8"/>
    <s v="Kim Avenue"/>
    <n v="2158"/>
    <x v="1"/>
    <s v="Australia"/>
    <n v="12"/>
    <n v="555"/>
    <n v="0.8125"/>
    <n v="56.875"/>
    <n v="473"/>
  </r>
  <r>
    <s v="Charlie"/>
    <s v="Dmych"/>
    <s v="Male"/>
    <x v="59"/>
    <d v="1950-03-31T00:00:00"/>
    <s v="Account Coordinator"/>
    <s v="Manufacturing"/>
    <x v="2"/>
    <s v="N"/>
    <s v="No"/>
    <n v="13"/>
    <s v="Cambridge Way"/>
    <n v="2263"/>
    <x v="1"/>
    <s v="Australia"/>
    <n v="6"/>
    <n v="555"/>
    <n v="0.8125"/>
    <n v="48.75"/>
    <n v="474"/>
  </r>
  <r>
    <s v="Donn"/>
    <s v="Chaney"/>
    <s v="Male"/>
    <x v="52"/>
    <d v="1951-01-29T00:00:00"/>
    <s v="Research Assistant II"/>
    <s v="n/a"/>
    <x v="0"/>
    <s v="N"/>
    <s v="No"/>
    <n v="13"/>
    <s v="Schlimgen Trail"/>
    <n v="4701"/>
    <x v="0"/>
    <s v="Australia"/>
    <n v="3"/>
    <n v="561"/>
    <n v="0.81015625000000002"/>
    <n v="12.15234375"/>
    <n v="475"/>
  </r>
  <r>
    <s v="Barth"/>
    <s v="Sapshed"/>
    <s v="Male"/>
    <x v="75"/>
    <d v="1994-06-16T00:00:00"/>
    <s v="Executive Secretary"/>
    <s v="Financial Services"/>
    <x v="0"/>
    <s v="N"/>
    <s v="Yes"/>
    <n v="13"/>
    <s v="Milwaukee Lane"/>
    <n v="4520"/>
    <x v="0"/>
    <s v="Australia"/>
    <n v="10"/>
    <n v="563"/>
    <n v="0.8075"/>
    <n v="3.23"/>
    <n v="476"/>
  </r>
  <r>
    <s v="Padriac"/>
    <s v="Collacombe"/>
    <s v="Male"/>
    <x v="83"/>
    <d v="1967-04-07T00:00:00"/>
    <s v="Software Consultant"/>
    <s v="Health"/>
    <x v="1"/>
    <s v="N"/>
    <s v="No"/>
    <n v="13"/>
    <s v="Mendota Park"/>
    <n v="2090"/>
    <x v="1"/>
    <s v="Australia"/>
    <n v="10"/>
    <n v="563"/>
    <n v="0.8075"/>
    <n v="54.102499999999999"/>
    <n v="477"/>
  </r>
  <r>
    <s v="Olive"/>
    <s v="Mozzi"/>
    <s v="Female"/>
    <x v="39"/>
    <d v="1955-07-06T00:00:00"/>
    <s v="Account Representative IV"/>
    <s v="Retail"/>
    <x v="1"/>
    <s v="N"/>
    <s v="Yes"/>
    <n v="20"/>
    <s v="Rigney Place"/>
    <n v="2567"/>
    <x v="1"/>
    <s v="Australia"/>
    <n v="9"/>
    <n v="563"/>
    <n v="0.8075"/>
    <n v="70.252499999999998"/>
    <n v="478"/>
  </r>
  <r>
    <s v="Benedict"/>
    <s v="Rosas"/>
    <s v="Male"/>
    <x v="48"/>
    <d v="1955-11-25T00:00:00"/>
    <s v="Actuary"/>
    <s v="Financial Services"/>
    <x v="2"/>
    <s v="N"/>
    <s v="Yes"/>
    <n v="15"/>
    <s v="Muir Court"/>
    <n v="2142"/>
    <x v="1"/>
    <s v="Australia"/>
    <n v="6"/>
    <n v="563"/>
    <n v="0.8075"/>
    <n v="58.947499999999998"/>
    <n v="479"/>
  </r>
  <r>
    <s v="Virginia"/>
    <s v="De Antoni"/>
    <s v="Female"/>
    <x v="89"/>
    <d v="1964-03-14T00:00:00"/>
    <s v="Executive Secretary"/>
    <s v="Telecommunications"/>
    <x v="2"/>
    <s v="N"/>
    <s v="Yes"/>
    <n v="12"/>
    <s v="Pierstorff Plaza"/>
    <n v="2030"/>
    <x v="1"/>
    <s v="Australia"/>
    <n v="10"/>
    <n v="563"/>
    <n v="0.8075"/>
    <n v="13.727499999999999"/>
    <n v="480"/>
  </r>
  <r>
    <s v="Nicolas"/>
    <s v="O'Donnell"/>
    <s v="Male"/>
    <x v="76"/>
    <d v="1986-09-25T00:00:00"/>
    <s v="Internal Auditor"/>
    <s v="n/a"/>
    <x v="0"/>
    <s v="N"/>
    <s v="Yes"/>
    <n v="14"/>
    <s v="Anthes Crossing"/>
    <n v="3177"/>
    <x v="2"/>
    <s v="Australia"/>
    <n v="7"/>
    <n v="568"/>
    <n v="0.8"/>
    <n v="32"/>
    <n v="481"/>
  </r>
  <r>
    <s v="Oswald"/>
    <s v="MacCarlich"/>
    <s v="Male"/>
    <x v="92"/>
    <d v="1991-11-24T00:00:00"/>
    <s v="Assistant Media Planner"/>
    <s v="Entertainment"/>
    <x v="0"/>
    <s v="N"/>
    <s v="No"/>
    <n v="14"/>
    <s v="Mosinee Place"/>
    <n v="4717"/>
    <x v="0"/>
    <s v="Australia"/>
    <n v="1"/>
    <n v="568"/>
    <n v="0.8"/>
    <n v="64.8"/>
    <n v="482"/>
  </r>
  <r>
    <s v="Ailyn"/>
    <s v="Howgate"/>
    <s v="Female"/>
    <x v="67"/>
    <d v="2001-09-27T00:00:00"/>
    <s v="Electrical Engineer"/>
    <s v="Manufacturing"/>
    <x v="0"/>
    <s v="N"/>
    <s v="Yes"/>
    <n v="2"/>
    <s v="Northport Plaza"/>
    <n v="4213"/>
    <x v="0"/>
    <s v="Australia"/>
    <n v="7"/>
    <n v="568"/>
    <n v="0.8"/>
    <n v="52.800000000000004"/>
    <n v="483"/>
  </r>
  <r>
    <s v="Karol"/>
    <s v="Salthouse"/>
    <s v="Female"/>
    <x v="53"/>
    <d v="1968-07-29T00:00:00"/>
    <s v="Research Assistant III"/>
    <s v="Financial Services"/>
    <x v="0"/>
    <s v="N"/>
    <s v="Yes"/>
    <n v="18"/>
    <s v="Mifflin Avenue"/>
    <n v="2570"/>
    <x v="1"/>
    <s v="Australia"/>
    <n v="8"/>
    <n v="568"/>
    <n v="0.8"/>
    <n v="42.400000000000006"/>
    <n v="484"/>
  </r>
  <r>
    <s v="Esdras"/>
    <s v="Birchett"/>
    <s v="Male"/>
    <x v="92"/>
    <d v="1950-12-09T00:00:00"/>
    <s v="Assistant Media Planner"/>
    <s v="Entertainment"/>
    <x v="0"/>
    <s v="N"/>
    <s v="Yes"/>
    <n v="21"/>
    <s v="Clarendon Plaza"/>
    <n v="2258"/>
    <x v="1"/>
    <s v="Australia"/>
    <n v="9"/>
    <n v="568"/>
    <n v="0.8"/>
    <n v="64.8"/>
    <n v="485"/>
  </r>
  <r>
    <s v="Wilfrid"/>
    <s v="Gertray"/>
    <s v="Male"/>
    <x v="94"/>
    <d v="1942-08-23T00:00:00"/>
    <s v="Accounting Assistant I"/>
    <s v="Financial Services"/>
    <x v="0"/>
    <s v="N"/>
    <s v="No"/>
    <n v="16"/>
    <s v="Sutteridge Circle"/>
    <n v="2766"/>
    <x v="1"/>
    <s v="Australia"/>
    <n v="8"/>
    <n v="568"/>
    <n v="0.8"/>
    <n v="0.8"/>
    <n v="486"/>
  </r>
  <r>
    <s v="Charmain"/>
    <s v="Styles"/>
    <s v="Female"/>
    <x v="56"/>
    <d v="1965-02-25T00:00:00"/>
    <s v="Programmer Analyst I"/>
    <s v="Property"/>
    <x v="2"/>
    <s v="N"/>
    <s v="Yes"/>
    <n v="18"/>
    <s v="Holy Cross Lane"/>
    <n v="3029"/>
    <x v="2"/>
    <s v="Australia"/>
    <n v="7"/>
    <n v="574"/>
    <n v="0.79899999999999993"/>
    <n v="39.150999999999996"/>
    <n v="487"/>
  </r>
  <r>
    <s v="Bobby"/>
    <s v="Summersby"/>
    <s v="Male"/>
    <x v="71"/>
    <d v="1943-10-27T00:00:00"/>
    <s v="Sales Associate"/>
    <s v="Financial Services"/>
    <x v="1"/>
    <s v="N"/>
    <s v="No"/>
    <n v="7"/>
    <s v="Oak Valley Park"/>
    <n v="3350"/>
    <x v="2"/>
    <s v="Australia"/>
    <n v="2"/>
    <n v="575"/>
    <n v="0.796875"/>
    <n v="71.71875"/>
    <n v="488"/>
  </r>
  <r>
    <s v="Shepherd"/>
    <s v="Dutchburn"/>
    <s v="Male"/>
    <x v="80"/>
    <d v="1976-08-12T00:00:00"/>
    <s v="Senior Sales Associate"/>
    <s v="Financial Services"/>
    <x v="2"/>
    <s v="N"/>
    <s v="Yes"/>
    <n v="9"/>
    <s v="Anhalt Junction"/>
    <n v="2160"/>
    <x v="1"/>
    <s v="Australia"/>
    <n v="9"/>
    <n v="575"/>
    <n v="0.796875"/>
    <n v="26.296875"/>
    <n v="489"/>
  </r>
  <r>
    <s v="Berenice"/>
    <s v="Kaesmakers"/>
    <s v="Female"/>
    <x v="3"/>
    <d v="1994-10-15T00:00:00"/>
    <s v="Sales Representative"/>
    <s v="Retail"/>
    <x v="0"/>
    <s v="N"/>
    <s v="No"/>
    <n v="11"/>
    <s v="Waywood Park"/>
    <n v="2145"/>
    <x v="1"/>
    <s v="Australia"/>
    <n v="9"/>
    <n v="575"/>
    <n v="0.796875"/>
    <n v="51"/>
    <n v="490"/>
  </r>
  <r>
    <s v="Jesse"/>
    <s v="Crosio"/>
    <s v="Male"/>
    <x v="40"/>
    <d v="1994-04-15T00:00:00"/>
    <s v="Data Coordiator"/>
    <s v="n/a"/>
    <x v="0"/>
    <s v="N"/>
    <s v="Yes"/>
    <n v="13"/>
    <s v="Mayer Street"/>
    <n v="3133"/>
    <x v="2"/>
    <s v="Australia"/>
    <n v="8"/>
    <n v="575"/>
    <n v="0.796875"/>
    <n v="59.765625"/>
    <n v="491"/>
  </r>
  <r>
    <s v="Cordi"/>
    <s v="Thornton"/>
    <s v="Female"/>
    <x v="42"/>
    <d v="1973-01-04T00:00:00"/>
    <s v="Structural Engineer"/>
    <s v="Telecommunications"/>
    <x v="0"/>
    <s v="N"/>
    <s v="No"/>
    <n v="11"/>
    <s v="Mccormick Center"/>
    <n v="2028"/>
    <x v="1"/>
    <s v="Australia"/>
    <n v="10"/>
    <n v="575"/>
    <n v="0.796875"/>
    <n v="37.453125"/>
    <n v="492"/>
  </r>
  <r>
    <s v="Debbie"/>
    <s v="Tillman"/>
    <s v="Female"/>
    <x v="66"/>
    <d v="1990-07-06T00:00:00"/>
    <s v="Account Coordinator"/>
    <s v="Manufacturing"/>
    <x v="2"/>
    <s v="N"/>
    <s v="Yes"/>
    <n v="13"/>
    <s v="Jay Trail"/>
    <n v="4551"/>
    <x v="0"/>
    <s v="Australia"/>
    <n v="8"/>
    <n v="582"/>
    <n v="0.79"/>
    <n v="2.37"/>
    <n v="493"/>
  </r>
  <r>
    <s v="Judie"/>
    <s v="Pirkis"/>
    <s v="Female"/>
    <x v="17"/>
    <d v="1995-07-18T00:00:00"/>
    <s v="Recruiter"/>
    <s v="n/a"/>
    <x v="1"/>
    <s v="N"/>
    <s v="Yes"/>
    <n v="4"/>
    <s v="Loftsgordon Pass"/>
    <n v="2111"/>
    <x v="1"/>
    <s v="Australia"/>
    <n v="11"/>
    <n v="583"/>
    <n v="0.78749999999999998"/>
    <n v="1.575"/>
    <n v="494"/>
  </r>
  <r>
    <s v="Flin"/>
    <s v="Yoskowitz"/>
    <s v="Male"/>
    <x v="54"/>
    <d v="1995-12-17T00:00:00"/>
    <s v="Registered Nurse"/>
    <s v="Health"/>
    <x v="0"/>
    <s v="N"/>
    <s v="Yes"/>
    <n v="11"/>
    <s v="Manley Drive"/>
    <n v="2574"/>
    <x v="1"/>
    <s v="Australia"/>
    <n v="7"/>
    <n v="583"/>
    <n v="0.78749999999999998"/>
    <n v="7.0874999999999995"/>
    <n v="495"/>
  </r>
  <r>
    <s v="Noel"/>
    <s v="Sturch"/>
    <s v="Female"/>
    <x v="20"/>
    <d v="1951-10-28T00:00:00"/>
    <s v="Environmental Specialist"/>
    <s v="Health"/>
    <x v="0"/>
    <s v="N"/>
    <s v="No"/>
    <n v="10"/>
    <s v="West Crossing"/>
    <n v="3585"/>
    <x v="2"/>
    <s v="Australia"/>
    <n v="1"/>
    <n v="583"/>
    <n v="0.78749999999999998"/>
    <n v="20.474999999999998"/>
    <n v="496"/>
  </r>
  <r>
    <s v="Letizia"/>
    <s v="Poore"/>
    <s v="Female"/>
    <x v="28"/>
    <d v="1938-08-30T00:00:00"/>
    <s v="Web Developer II"/>
    <s v="Manufacturing"/>
    <x v="1"/>
    <s v="N"/>
    <s v="No"/>
    <n v="15"/>
    <s v="Mcbride Drive"/>
    <n v="3677"/>
    <x v="2"/>
    <s v="Australia"/>
    <n v="3"/>
    <n v="583"/>
    <n v="0.78749999999999998"/>
    <n v="21.262499999999999"/>
    <n v="497"/>
  </r>
  <r>
    <s v="Kiley"/>
    <s v="Grunder"/>
    <s v="Male"/>
    <x v="63"/>
    <d v="1994-04-17T00:00:00"/>
    <s v="Cost Accountant"/>
    <s v="Financial Services"/>
    <x v="1"/>
    <s v="N"/>
    <s v="Yes"/>
    <n v="1"/>
    <s v="Colorado Hill"/>
    <n v="4006"/>
    <x v="0"/>
    <s v="Australia"/>
    <n v="8"/>
    <n v="587"/>
    <n v="0.78625"/>
    <n v="74.693749999999994"/>
    <n v="498"/>
  </r>
  <r>
    <s v="Ethelred"/>
    <s v="Sissel"/>
    <s v="Male"/>
    <x v="15"/>
    <d v="1974-12-25T00:00:00"/>
    <s v="Programmer Analyst IV"/>
    <s v="Health"/>
    <x v="2"/>
    <s v="N"/>
    <s v="No"/>
    <n v="18"/>
    <s v="Rutledge Parkway"/>
    <n v="2539"/>
    <x v="1"/>
    <s v="Australia"/>
    <n v="8"/>
    <n v="587"/>
    <n v="0.78625"/>
    <n v="65.258750000000006"/>
    <n v="499"/>
  </r>
  <r>
    <s v="Dena"/>
    <s v="Pabst"/>
    <s v="Female"/>
    <x v="5"/>
    <d v="1987-04-20T00:00:00"/>
    <s v="Account Executive"/>
    <s v="Manufacturing"/>
    <x v="2"/>
    <s v="N"/>
    <s v="Yes"/>
    <n v="17"/>
    <s v="Loeprich Drive"/>
    <n v="3037"/>
    <x v="2"/>
    <s v="Australia"/>
    <n v="7"/>
    <n v="590"/>
    <n v="0.78359374999999987"/>
    <n v="30.560156249999995"/>
    <n v="500"/>
  </r>
  <r>
    <s v="Wyndham"/>
    <s v="Woolford"/>
    <s v="Male"/>
    <x v="94"/>
    <d v="1979-10-22T00:00:00"/>
    <s v="Engineer IV"/>
    <s v="Manufacturing"/>
    <x v="0"/>
    <s v="N"/>
    <s v="No"/>
    <n v="10"/>
    <s v="Pine View Plaza"/>
    <n v="3977"/>
    <x v="2"/>
    <s v="Australia"/>
    <n v="6"/>
    <n v="591"/>
    <n v="0.78200000000000003"/>
    <n v="0.78200000000000003"/>
    <n v="501"/>
  </r>
  <r>
    <s v="Rochette"/>
    <s v="Haddacks"/>
    <s v="Female"/>
    <x v="19"/>
    <d v="1996-05-10T00:00:00"/>
    <s v="Tax Accountant"/>
    <s v="Retail"/>
    <x v="1"/>
    <s v="N"/>
    <s v="Yes"/>
    <n v="13"/>
    <s v="Di Loreto Junction"/>
    <n v="3020"/>
    <x v="2"/>
    <s v="Australia"/>
    <n v="8"/>
    <n v="591"/>
    <n v="0.78200000000000003"/>
    <n v="34.408000000000001"/>
    <n v="502"/>
  </r>
  <r>
    <s v="Jamal"/>
    <s v="Dudgeon"/>
    <s v="Male"/>
    <x v="15"/>
    <d v="1965-02-09T00:00:00"/>
    <s v="Mechanical Systems Engineer"/>
    <s v="Financial Services"/>
    <x v="0"/>
    <s v="N"/>
    <s v="No"/>
    <n v="7"/>
    <s v="Namekagon Crossing"/>
    <n v="3029"/>
    <x v="2"/>
    <s v="Australia"/>
    <n v="5"/>
    <n v="591"/>
    <n v="0.78200000000000003"/>
    <n v="64.906000000000006"/>
    <n v="503"/>
  </r>
  <r>
    <s v="Levin"/>
    <s v="Coxen"/>
    <s v="Male"/>
    <x v="68"/>
    <d v="1955-10-22T00:00:00"/>
    <s v="Accountant I"/>
    <s v="Property"/>
    <x v="0"/>
    <s v="N"/>
    <s v="No"/>
    <n v="20"/>
    <s v="Hazelcrest Court"/>
    <n v="2753"/>
    <x v="1"/>
    <s v="Australia"/>
    <n v="8"/>
    <n v="594"/>
    <n v="0.78125"/>
    <n v="10.15625"/>
    <n v="504"/>
  </r>
  <r>
    <s v="Marinna"/>
    <s v="Kauschke"/>
    <s v="Female"/>
    <x v="62"/>
    <d v="1973-03-15T00:00:00"/>
    <s v="Sales Associate"/>
    <s v="Financial Services"/>
    <x v="1"/>
    <s v="N"/>
    <s v="Yes"/>
    <n v="8"/>
    <s v="Forster Circle"/>
    <n v="3174"/>
    <x v="2"/>
    <s v="Australia"/>
    <n v="3"/>
    <n v="595"/>
    <n v="0.77562500000000001"/>
    <n v="16.288125000000001"/>
    <n v="505"/>
  </r>
  <r>
    <s v="Kyle"/>
    <s v="Michie"/>
    <s v="Female"/>
    <x v="74"/>
    <d v="1958-07-19T00:00:00"/>
    <s v="Nurse Practicioner"/>
    <s v="n/a"/>
    <x v="0"/>
    <s v="N"/>
    <s v="Yes"/>
    <n v="10"/>
    <s v="Anzinger Avenue"/>
    <n v="3032"/>
    <x v="2"/>
    <s v="Australia"/>
    <n v="8"/>
    <n v="595"/>
    <n v="0.77562500000000001"/>
    <n v="4.6537500000000005"/>
    <n v="506"/>
  </r>
  <r>
    <s v="Lanie"/>
    <s v="Cobbold"/>
    <s v="Male"/>
    <x v="65"/>
    <d v="1978-12-31T00:00:00"/>
    <s v="Senior Sales Associate"/>
    <s v="n/a"/>
    <x v="0"/>
    <s v="N"/>
    <s v="Yes"/>
    <n v="9"/>
    <s v="Porter Lane"/>
    <n v="2323"/>
    <x v="1"/>
    <s v="Australia"/>
    <n v="5"/>
    <n v="595"/>
    <n v="0.77562500000000001"/>
    <n v="44.210625"/>
    <n v="507"/>
  </r>
  <r>
    <s v="Gilbert"/>
    <s v="O'Fallone"/>
    <s v="Male"/>
    <x v="32"/>
    <d v="1994-11-07T00:00:00"/>
    <s v="Assistant Media Planner"/>
    <s v="Entertainment"/>
    <x v="2"/>
    <s v="N"/>
    <s v="No"/>
    <n v="1"/>
    <s v="Havey Pass"/>
    <n v="2126"/>
    <x v="1"/>
    <s v="Australia"/>
    <n v="11"/>
    <n v="595"/>
    <n v="0.77562500000000001"/>
    <n v="22.493124999999999"/>
    <n v="508"/>
  </r>
  <r>
    <s v="Esther"/>
    <s v="McOnie"/>
    <s v="Female"/>
    <x v="35"/>
    <d v="1939-05-26T00:00:00"/>
    <s v="Legal Assistant"/>
    <s v="n/a"/>
    <x v="0"/>
    <s v="N"/>
    <s v="No"/>
    <n v="14"/>
    <s v="Forster Place"/>
    <n v="2096"/>
    <x v="1"/>
    <s v="Australia"/>
    <n v="12"/>
    <n v="599"/>
    <n v="0.77500000000000002"/>
    <n v="45.725000000000001"/>
    <n v="509"/>
  </r>
  <r>
    <s v="Chaim"/>
    <s v="Kingdon"/>
    <s v="Male"/>
    <x v="97"/>
    <d v="1996-01-21T00:00:00"/>
    <s v="Compensation Analyst"/>
    <s v="Financial Services"/>
    <x v="1"/>
    <s v="N"/>
    <s v="Yes"/>
    <n v="15"/>
    <s v="Bellgrove Court"/>
    <n v="2097"/>
    <x v="1"/>
    <s v="Australia"/>
    <n v="9"/>
    <n v="599"/>
    <n v="0.77500000000000002"/>
    <n v="48.825000000000003"/>
    <n v="510"/>
  </r>
  <r>
    <s v="Anson"/>
    <s v="Dearnaly"/>
    <s v="Male"/>
    <x v="82"/>
    <d v="1997-06-29T00:00:00"/>
    <s v="Data Coordiator"/>
    <s v="Health"/>
    <x v="1"/>
    <s v="N"/>
    <s v="Yes"/>
    <n v="11"/>
    <s v="Veith Crossing"/>
    <n v="2103"/>
    <x v="1"/>
    <s v="Australia"/>
    <n v="11"/>
    <n v="602"/>
    <n v="0.77349999999999997"/>
    <n v="52.597999999999999"/>
    <n v="511"/>
  </r>
  <r>
    <s v="Caitrin"/>
    <s v="Critten"/>
    <s v="Female"/>
    <x v="90"/>
    <d v="1973-01-29T00:00:00"/>
    <s v="Director of Sales"/>
    <s v="Manufacturing"/>
    <x v="0"/>
    <s v="N"/>
    <s v="Yes"/>
    <n v="10"/>
    <s v="Lakeland Point"/>
    <n v="4113"/>
    <x v="0"/>
    <s v="Australia"/>
    <n v="7"/>
    <n v="603"/>
    <n v="0.77031249999999996"/>
    <n v="34.6640625"/>
    <n v="512"/>
  </r>
  <r>
    <s v="Garreth"/>
    <s v="Minett"/>
    <s v="Male"/>
    <x v="57"/>
    <d v="1961-05-23T00:00:00"/>
    <s v="Physical Therapy Assistant"/>
    <s v="n/a"/>
    <x v="1"/>
    <s v="N"/>
    <s v="Yes"/>
    <n v="10"/>
    <s v="Randy Crossing"/>
    <n v="3163"/>
    <x v="2"/>
    <s v="Australia"/>
    <n v="7"/>
    <n v="604"/>
    <n v="0.76500000000000001"/>
    <n v="71.144999999999996"/>
    <n v="513"/>
  </r>
  <r>
    <s v="Rozamond"/>
    <s v="Sommer"/>
    <s v="Female"/>
    <x v="28"/>
    <d v="1966-09-19T00:00:00"/>
    <s v="Operator"/>
    <s v="IT"/>
    <x v="1"/>
    <s v="N"/>
    <s v="Yes"/>
    <n v="12"/>
    <s v="Dapin Court"/>
    <n v="3129"/>
    <x v="2"/>
    <s v="Australia"/>
    <n v="10"/>
    <n v="604"/>
    <n v="0.76500000000000001"/>
    <n v="20.655000000000001"/>
    <n v="514"/>
  </r>
  <r>
    <s v="Annabell"/>
    <s v="Downer"/>
    <s v="Female"/>
    <x v="80"/>
    <d v="1955-11-25T00:00:00"/>
    <s v="Budget/Accounting Analyst II"/>
    <s v="n/a"/>
    <x v="1"/>
    <s v="N"/>
    <s v="No"/>
    <n v="20"/>
    <s v="Lukken Terrace"/>
    <n v="2763"/>
    <x v="1"/>
    <s v="Australia"/>
    <n v="9"/>
    <n v="606"/>
    <n v="0.7649999999999999"/>
    <n v="25.244999999999997"/>
    <n v="515"/>
  </r>
  <r>
    <s v="Maximilian"/>
    <s v="Geffen"/>
    <s v="Male"/>
    <x v="78"/>
    <d v="1955-07-13T00:00:00"/>
    <s v="Automation Specialist III"/>
    <s v="Manufacturing"/>
    <x v="0"/>
    <s v="N"/>
    <s v="Yes"/>
    <n v="20"/>
    <s v="Wayridge Pass"/>
    <n v="2750"/>
    <x v="1"/>
    <s v="Australia"/>
    <n v="8"/>
    <n v="606"/>
    <n v="0.7649999999999999"/>
    <n v="73.44"/>
    <n v="516"/>
  </r>
  <r>
    <s v="Ajay"/>
    <s v="Worham"/>
    <s v="Female"/>
    <x v="95"/>
    <d v="1979-09-30T00:00:00"/>
    <s v="Computer Systems Analyst I"/>
    <s v="Manufacturing"/>
    <x v="0"/>
    <s v="N"/>
    <s v="Yes"/>
    <n v="12"/>
    <s v="Homewood Road"/>
    <n v="2800"/>
    <x v="1"/>
    <s v="Australia"/>
    <n v="6"/>
    <n v="606"/>
    <n v="0.7649999999999999"/>
    <n v="61.199999999999989"/>
    <n v="517"/>
  </r>
  <r>
    <s v="Jamison"/>
    <s v="Cashin"/>
    <s v="Male"/>
    <x v="26"/>
    <d v="1970-05-19T00:00:00"/>
    <s v="VP Product Management"/>
    <s v="Health"/>
    <x v="0"/>
    <s v="N"/>
    <s v="Yes"/>
    <n v="5"/>
    <s v="Dunning Avenue"/>
    <n v="2477"/>
    <x v="1"/>
    <s v="Australia"/>
    <n v="8"/>
    <n v="609"/>
    <n v="0.76249999999999996"/>
    <n v="53.375"/>
    <n v="518"/>
  </r>
  <r>
    <s v="Dorian"/>
    <s v="Emery"/>
    <s v="Female"/>
    <x v="10"/>
    <d v="1998-08-24T00:00:00"/>
    <s v="Professor"/>
    <s v="Manufacturing"/>
    <x v="0"/>
    <s v="N"/>
    <s v="Yes"/>
    <n v="9"/>
    <s v="Beilfuss Plaza"/>
    <n v="2168"/>
    <x v="1"/>
    <s v="Australia"/>
    <n v="8"/>
    <n v="609"/>
    <n v="0.76249999999999996"/>
    <n v="71.674999999999997"/>
    <n v="519"/>
  </r>
  <r>
    <s v="Nicol"/>
    <s v="Swinford"/>
    <s v="Male"/>
    <x v="16"/>
    <d v="1976-12-07T00:00:00"/>
    <s v="VP Marketing"/>
    <s v="Property"/>
    <x v="2"/>
    <s v="N"/>
    <s v="No"/>
    <n v="16"/>
    <s v="Roxbury Alley"/>
    <n v="4157"/>
    <x v="0"/>
    <s v="Australia"/>
    <n v="7"/>
    <n v="609"/>
    <n v="0.76249999999999996"/>
    <n v="49.5625"/>
    <n v="520"/>
  </r>
  <r>
    <s v="Nev"/>
    <s v="Prosh"/>
    <s v="Male"/>
    <x v="32"/>
    <d v="1950-05-08T00:00:00"/>
    <s v="Environmental Tech"/>
    <s v="Health"/>
    <x v="1"/>
    <s v="N"/>
    <s v="Yes"/>
    <n v="17"/>
    <s v="Forest Crossing"/>
    <n v="2148"/>
    <x v="1"/>
    <s v="Australia"/>
    <n v="8"/>
    <n v="612"/>
    <n v="0.75703124999999993"/>
    <n v="21.953906249999999"/>
    <n v="521"/>
  </r>
  <r>
    <s v="Lucius"/>
    <s v="Hatchell"/>
    <s v="Male"/>
    <x v="64"/>
    <d v="1951-03-19T00:00:00"/>
    <s v="Media Manager II"/>
    <s v="Retail"/>
    <x v="0"/>
    <s v="N"/>
    <s v="Yes"/>
    <n v="14"/>
    <s v="Ronald Regan Court"/>
    <n v="3782"/>
    <x v="2"/>
    <s v="Australia"/>
    <n v="8"/>
    <n v="612"/>
    <n v="0.75703124999999993"/>
    <n v="28.010156249999998"/>
    <n v="522"/>
  </r>
  <r>
    <s v="Francisca"/>
    <s v="Pottage"/>
    <s v="Female"/>
    <x v="97"/>
    <d v="1957-06-10T00:00:00"/>
    <s v="Software Engineer II"/>
    <s v="IT"/>
    <x v="0"/>
    <s v="N"/>
    <s v="No"/>
    <n v="8"/>
    <s v="Forster Lane"/>
    <n v="2177"/>
    <x v="1"/>
    <s v="Australia"/>
    <n v="9"/>
    <n v="615"/>
    <n v="0.75649999999999995"/>
    <n v="47.659499999999994"/>
    <n v="523"/>
  </r>
  <r>
    <s v="Farlie"/>
    <s v="Brookz"/>
    <s v="Male"/>
    <x v="37"/>
    <d v="1963-07-31T00:00:00"/>
    <s v="Administrative Assistant I"/>
    <s v="Health"/>
    <x v="0"/>
    <s v="N"/>
    <s v="Yes"/>
    <n v="6"/>
    <s v="Independence Way"/>
    <n v="2070"/>
    <x v="1"/>
    <s v="Australia"/>
    <n v="12"/>
    <n v="615"/>
    <n v="0.75649999999999995"/>
    <n v="46.902999999999999"/>
    <n v="524"/>
  </r>
  <r>
    <s v="Beverlee"/>
    <s v="Ungerechts"/>
    <s v="Female"/>
    <x v="56"/>
    <d v="1973-10-03T00:00:00"/>
    <s v="Civil Engineer"/>
    <s v="Manufacturing"/>
    <x v="0"/>
    <s v="N"/>
    <s v="No"/>
    <n v="8"/>
    <s v="Toban Center"/>
    <n v="4020"/>
    <x v="0"/>
    <s v="Australia"/>
    <n v="7"/>
    <n v="617"/>
    <n v="0.75437499999999991"/>
    <n v="36.964374999999997"/>
    <n v="525"/>
  </r>
  <r>
    <s v="Lek"/>
    <s v="Pimblett"/>
    <s v="Male"/>
    <x v="27"/>
    <d v="1955-09-29T00:00:00"/>
    <s v="Product Engineer"/>
    <s v="Financial Services"/>
    <x v="0"/>
    <s v="N"/>
    <s v="Yes"/>
    <n v="6"/>
    <s v="Merrick Center"/>
    <n v="2460"/>
    <x v="1"/>
    <s v="Australia"/>
    <n v="2"/>
    <n v="620"/>
    <n v="0.75"/>
    <n v="66"/>
    <n v="526"/>
  </r>
  <r>
    <s v="Ewell"/>
    <s v="Paulusch"/>
    <s v="Male"/>
    <x v="43"/>
    <d v="1998-01-15T00:00:00"/>
    <s v="Engineer I"/>
    <s v="Manufacturing"/>
    <x v="0"/>
    <s v="N"/>
    <s v="Yes"/>
    <n v="8"/>
    <s v="Lien Street"/>
    <n v="4032"/>
    <x v="0"/>
    <s v="Australia"/>
    <n v="7"/>
    <n v="620"/>
    <n v="0.75"/>
    <n v="23.25"/>
    <n v="527"/>
  </r>
  <r>
    <s v="Madison"/>
    <s v="Lars"/>
    <s v="Male"/>
    <x v="18"/>
    <d v="1967-01-19T00:00:00"/>
    <s v="Health Coach III"/>
    <s v="Health"/>
    <x v="0"/>
    <s v="N"/>
    <s v="No"/>
    <n v="19"/>
    <s v="New Castle Street"/>
    <n v="4500"/>
    <x v="0"/>
    <s v="Australia"/>
    <n v="9"/>
    <n v="620"/>
    <n v="0.75"/>
    <n v="8.25"/>
    <n v="528"/>
  </r>
  <r>
    <s v="Ardis"/>
    <s v="Taree"/>
    <s v="Female"/>
    <x v="87"/>
    <d v="1960-04-12T00:00:00"/>
    <s v="Chemical Engineer"/>
    <s v="Manufacturing"/>
    <x v="1"/>
    <s v="N"/>
    <s v="Yes"/>
    <n v="5"/>
    <s v="Emmet Trail"/>
    <n v="4128"/>
    <x v="0"/>
    <s v="Australia"/>
    <n v="9"/>
    <n v="625"/>
    <n v="0.748"/>
    <n v="72.555999999999997"/>
    <n v="529"/>
  </r>
  <r>
    <s v="Wheeler"/>
    <s v="Godsil"/>
    <s v="Male"/>
    <x v="41"/>
    <d v="1993-09-20T00:00:00"/>
    <s v="Geologist IV"/>
    <s v="Manufacturing"/>
    <x v="1"/>
    <s v="N"/>
    <s v="Yes"/>
    <n v="6"/>
    <s v="Spaight Drive"/>
    <n v="2147"/>
    <x v="1"/>
    <s v="Australia"/>
    <n v="9"/>
    <n v="626"/>
    <n v="0.74375000000000002"/>
    <n v="37.931249999999999"/>
    <n v="530"/>
  </r>
  <r>
    <s v="Terrel"/>
    <s v="Keynd"/>
    <s v="Male"/>
    <x v="60"/>
    <d v="1961-04-20T00:00:00"/>
    <s v="Junior Executive"/>
    <s v="Manufacturing"/>
    <x v="0"/>
    <s v="N"/>
    <s v="No"/>
    <n v="9"/>
    <s v="David Pass"/>
    <n v="4221"/>
    <x v="0"/>
    <s v="Australia"/>
    <n v="7"/>
    <n v="626"/>
    <n v="0.74375000000000002"/>
    <n v="22.3125"/>
    <n v="531"/>
  </r>
  <r>
    <s v="Dillon"/>
    <s v="Bannister"/>
    <s v="Male"/>
    <x v="84"/>
    <d v="1945-12-24T00:00:00"/>
    <s v="Tax Accountant"/>
    <s v="n/a"/>
    <x v="0"/>
    <s v="N"/>
    <s v="No"/>
    <n v="11"/>
    <s v="Dayton Drive"/>
    <n v="2062"/>
    <x v="1"/>
    <s v="Australia"/>
    <n v="9"/>
    <n v="626"/>
    <n v="0.74375000000000002"/>
    <n v="5.2062499999999998"/>
    <n v="532"/>
  </r>
  <r>
    <s v="Lissa"/>
    <s v="Gawn"/>
    <s v="Female"/>
    <x v="0"/>
    <d v="1962-09-21T00:00:00"/>
    <s v="Legal Assistant"/>
    <s v="Health"/>
    <x v="0"/>
    <s v="N"/>
    <s v="Yes"/>
    <n v="17"/>
    <s v="Iowa Center"/>
    <n v="4503"/>
    <x v="0"/>
    <s v="Australia"/>
    <n v="5"/>
    <n v="632"/>
    <n v="0.74"/>
    <n v="63.64"/>
    <n v="533"/>
  </r>
  <r>
    <s v="Leisha"/>
    <s v="McConway"/>
    <s v="Female"/>
    <x v="66"/>
    <d v="1975-10-31T00:00:00"/>
    <s v="Payment Adjustment Coordinator"/>
    <s v="Financial Services"/>
    <x v="0"/>
    <s v="N"/>
    <s v="Yes"/>
    <n v="13"/>
    <s v="Del Mar Court"/>
    <n v="3175"/>
    <x v="2"/>
    <s v="Australia"/>
    <n v="8"/>
    <n v="632"/>
    <n v="0.74"/>
    <n v="2.2199999999999998"/>
    <n v="534"/>
  </r>
  <r>
    <s v="Kearney"/>
    <s v="Cuddehy"/>
    <s v="Male"/>
    <x v="27"/>
    <d v="1997-05-18T00:00:00"/>
    <s v="Marketing Assistant"/>
    <s v="Retail"/>
    <x v="0"/>
    <s v="N"/>
    <s v="No"/>
    <n v="12"/>
    <s v="Shoshone Road"/>
    <n v="4207"/>
    <x v="0"/>
    <s v="Australia"/>
    <n v="6"/>
    <n v="634"/>
    <n v="0.73949999999999994"/>
    <n v="65.075999999999993"/>
    <n v="535"/>
  </r>
  <r>
    <s v="Shellysheldon"/>
    <s v="Bichard"/>
    <s v="Male"/>
    <x v="78"/>
    <d v="1954-01-06T00:00:00"/>
    <s v="Desktop Support Technician"/>
    <s v="Financial Services"/>
    <x v="0"/>
    <s v="N"/>
    <s v="Yes"/>
    <n v="16"/>
    <s v="Springview Parkway"/>
    <n v="4503"/>
    <x v="0"/>
    <s v="Australia"/>
    <n v="5"/>
    <n v="634"/>
    <n v="0.73949999999999994"/>
    <n v="70.99199999999999"/>
    <n v="536"/>
  </r>
  <r>
    <s v="Reinhard"/>
    <s v="Oscroft"/>
    <s v="Male"/>
    <x v="6"/>
    <d v="1950-03-18T00:00:00"/>
    <s v="Pharmacist"/>
    <s v="Health"/>
    <x v="2"/>
    <s v="N"/>
    <s v="No"/>
    <n v="18"/>
    <s v="Magdeline Court"/>
    <n v="3690"/>
    <x v="2"/>
    <s v="Australia"/>
    <n v="1"/>
    <n v="634"/>
    <n v="0.73949999999999994"/>
    <n v="17.008499999999998"/>
    <n v="537"/>
  </r>
  <r>
    <s v="Menard"/>
    <s v="Venmore"/>
    <s v="Male"/>
    <x v="87"/>
    <d v="1978-04-04T00:00:00"/>
    <s v="Assistant Professor"/>
    <s v="Retail"/>
    <x v="2"/>
    <s v="N"/>
    <s v="No"/>
    <n v="8"/>
    <s v="Hoard Trail"/>
    <n v="2197"/>
    <x v="1"/>
    <s v="Australia"/>
    <n v="10"/>
    <n v="637"/>
    <n v="0.73749999999999993"/>
    <n v="71.537499999999994"/>
    <n v="538"/>
  </r>
  <r>
    <s v="Andree"/>
    <s v="Breeds"/>
    <s v="Female"/>
    <x v="43"/>
    <d v="1954-10-19T00:00:00"/>
    <s v="Senior Editor"/>
    <s v="Financial Services"/>
    <x v="1"/>
    <s v="N"/>
    <s v="Yes"/>
    <n v="11"/>
    <s v="Scofield Pass"/>
    <n v="3152"/>
    <x v="2"/>
    <s v="Australia"/>
    <n v="6"/>
    <n v="637"/>
    <n v="0.73749999999999993"/>
    <n v="22.862499999999997"/>
    <n v="539"/>
  </r>
  <r>
    <s v="Pierrette"/>
    <s v="Gummie"/>
    <s v="Female"/>
    <x v="58"/>
    <d v="1966-08-04T00:00:00"/>
    <s v="Statistician II"/>
    <s v="Retail"/>
    <x v="1"/>
    <s v="N"/>
    <s v="No"/>
    <n v="14"/>
    <s v="Maple Trail"/>
    <n v="3143"/>
    <x v="2"/>
    <s v="Australia"/>
    <n v="8"/>
    <n v="637"/>
    <n v="0.73749999999999993"/>
    <n v="13.274999999999999"/>
    <n v="540"/>
  </r>
  <r>
    <s v="Nady"/>
    <s v="Withinshaw"/>
    <s v="Female"/>
    <x v="78"/>
    <d v="1968-02-17T00:00:00"/>
    <s v="Database Administrator III"/>
    <s v="n/a"/>
    <x v="2"/>
    <s v="N"/>
    <s v="No"/>
    <n v="8"/>
    <s v="Brentwood Circle"/>
    <n v="4000"/>
    <x v="0"/>
    <s v="Australia"/>
    <n v="7"/>
    <n v="641"/>
    <n v="0.73437499999999989"/>
    <n v="70.499999999999986"/>
    <n v="541"/>
  </r>
  <r>
    <s v="Demott"/>
    <s v="Mullaly"/>
    <s v="Male"/>
    <x v="69"/>
    <d v="1982-12-15T00:00:00"/>
    <s v="Help Desk Operator"/>
    <s v="Property"/>
    <x v="0"/>
    <s v="N"/>
    <s v="No"/>
    <n v="13"/>
    <s v="Hazelcrest Drive"/>
    <n v="2525"/>
    <x v="1"/>
    <s v="Australia"/>
    <n v="8"/>
    <n v="642"/>
    <n v="0.73312499999999992"/>
    <n v="30.791249999999998"/>
    <n v="542"/>
  </r>
  <r>
    <s v="Wendye"/>
    <s v="Kleinplatz"/>
    <s v="Female"/>
    <x v="11"/>
    <d v="1996-05-28T00:00:00"/>
    <s v="Executive Secretary"/>
    <s v="Manufacturing"/>
    <x v="1"/>
    <s v="N"/>
    <s v="No"/>
    <n v="14"/>
    <s v="Reindahl Circle"/>
    <n v="4132"/>
    <x v="0"/>
    <s v="Australia"/>
    <n v="3"/>
    <n v="643"/>
    <n v="0.73099999999999998"/>
    <n v="35.088000000000001"/>
    <n v="543"/>
  </r>
  <r>
    <s v="Irvin"/>
    <s v="Bevans"/>
    <s v="Male"/>
    <x v="47"/>
    <d v="1962-07-12T00:00:00"/>
    <s v="Payment Adjustment Coordinator"/>
    <s v="Manufacturing"/>
    <x v="0"/>
    <s v="N"/>
    <s v="No"/>
    <n v="12"/>
    <s v="Hauk Street"/>
    <n v="2046"/>
    <x v="1"/>
    <s v="Australia"/>
    <n v="11"/>
    <n v="644"/>
    <n v="0.73046875"/>
    <n v="59.8984375"/>
    <n v="544"/>
  </r>
  <r>
    <s v="Madella"/>
    <s v="Marquiss"/>
    <s v="Female"/>
    <x v="41"/>
    <d v="1976-10-08T00:00:00"/>
    <s v="VP Marketing"/>
    <s v="n/a"/>
    <x v="1"/>
    <s v="N"/>
    <s v="No"/>
    <n v="18"/>
    <s v="Larry Park"/>
    <n v="3175"/>
    <x v="2"/>
    <s v="Australia"/>
    <n v="8"/>
    <n v="644"/>
    <n v="0.73046875"/>
    <n v="37.25390625"/>
    <n v="545"/>
  </r>
  <r>
    <s v="Austine"/>
    <s v="Speedy"/>
    <s v="Female"/>
    <x v="12"/>
    <d v="1940-05-23T00:00:00"/>
    <s v="Software Engineer II"/>
    <s v="Argiculture"/>
    <x v="2"/>
    <s v="N"/>
    <s v="Yes"/>
    <n v="14"/>
    <s v="Sunfield Terrace"/>
    <n v="2558"/>
    <x v="1"/>
    <s v="Australia"/>
    <n v="8"/>
    <n v="646"/>
    <n v="0.73"/>
    <n v="27.74"/>
    <n v="546"/>
  </r>
  <r>
    <s v="Wolf"/>
    <s v="Craft"/>
    <s v="Male"/>
    <x v="57"/>
    <d v="1995-07-19T00:00:00"/>
    <s v="Database Administrator III"/>
    <s v="Retail"/>
    <x v="1"/>
    <s v="N"/>
    <s v="Yes"/>
    <n v="5"/>
    <s v="Swallow Drive"/>
    <n v="2148"/>
    <x v="1"/>
    <s v="Australia"/>
    <n v="9"/>
    <n v="646"/>
    <n v="0.73"/>
    <n v="67.89"/>
    <n v="547"/>
  </r>
  <r>
    <s v="Aldin"/>
    <s v="Newsome"/>
    <s v="Male"/>
    <x v="30"/>
    <d v="1981-07-06T00:00:00"/>
    <s v="Financial Analyst"/>
    <s v="Financial Services"/>
    <x v="0"/>
    <s v="N"/>
    <s v="No"/>
    <n v="17"/>
    <s v="Morningstar Center"/>
    <n v="2127"/>
    <x v="1"/>
    <s v="Australia"/>
    <n v="9"/>
    <n v="648"/>
    <n v="0.72499999999999998"/>
    <n v="17.399999999999999"/>
    <n v="548"/>
  </r>
  <r>
    <s v="Sindee"/>
    <s v="Jasik"/>
    <s v="Female"/>
    <x v="58"/>
    <d v="1942-10-21T00:00:00"/>
    <s v="Social Worker"/>
    <s v="Health"/>
    <x v="0"/>
    <s v="N"/>
    <s v="Yes"/>
    <n v="15"/>
    <s v="Melby Park"/>
    <n v="4030"/>
    <x v="0"/>
    <s v="Australia"/>
    <n v="9"/>
    <n v="648"/>
    <n v="0.72499999999999998"/>
    <n v="13.049999999999999"/>
    <n v="549"/>
  </r>
  <r>
    <s v="Truman"/>
    <s v="Arlett"/>
    <s v="Male"/>
    <x v="45"/>
    <d v="1958-06-25T00:00:00"/>
    <s v="Technical Writer"/>
    <s v="Manufacturing"/>
    <x v="2"/>
    <s v="N"/>
    <s v="Yes"/>
    <n v="16"/>
    <s v="Spohn Circle"/>
    <n v="2477"/>
    <x v="1"/>
    <s v="Australia"/>
    <n v="5"/>
    <n v="648"/>
    <n v="0.72499999999999998"/>
    <n v="42.05"/>
    <n v="550"/>
  </r>
  <r>
    <s v="Gordon"/>
    <s v="Rewan"/>
    <s v="Male"/>
    <x v="69"/>
    <d v="1988-01-07T00:00:00"/>
    <s v="Chief Design Engineer"/>
    <s v="n/a"/>
    <x v="0"/>
    <s v="N"/>
    <s v="No"/>
    <n v="5"/>
    <s v="Calypso Trail"/>
    <n v="2750"/>
    <x v="1"/>
    <s v="Australia"/>
    <n v="8"/>
    <n v="651"/>
    <n v="0.72250000000000003"/>
    <n v="30.345000000000002"/>
    <n v="551"/>
  </r>
  <r>
    <s v="Leticia"/>
    <s v="Hovenden"/>
    <s v="Female"/>
    <x v="49"/>
    <d v="1997-04-03T00:00:00"/>
    <s v="Mechanical Systems Engineer"/>
    <s v="Retail"/>
    <x v="0"/>
    <s v="N"/>
    <s v="Yes"/>
    <n v="1"/>
    <s v="Lake View Parkway"/>
    <n v="3178"/>
    <x v="2"/>
    <s v="Australia"/>
    <n v="9"/>
    <n v="653"/>
    <n v="0.71875000000000011"/>
    <n v="70.437500000000014"/>
    <n v="552"/>
  </r>
  <r>
    <s v="Caritta"/>
    <s v="Compston"/>
    <s v="Female"/>
    <x v="0"/>
    <d v="1958-04-25T00:00:00"/>
    <s v="Geological Engineer"/>
    <s v="Manufacturing"/>
    <x v="0"/>
    <s v="N"/>
    <s v="Yes"/>
    <n v="17"/>
    <s v="Marquette Point"/>
    <n v="3976"/>
    <x v="2"/>
    <s v="Australia"/>
    <n v="5"/>
    <n v="653"/>
    <n v="0.71875000000000011"/>
    <n v="61.812500000000007"/>
    <n v="553"/>
  </r>
  <r>
    <s v="Annabelle"/>
    <s v="Hanwell"/>
    <s v="Female"/>
    <x v="18"/>
    <d v="1951-11-28T00:00:00"/>
    <s v="Professor"/>
    <s v="Manufacturing"/>
    <x v="2"/>
    <s v="N"/>
    <s v="Yes"/>
    <n v="15"/>
    <s v="Sherman Parkway"/>
    <n v="3083"/>
    <x v="2"/>
    <s v="Australia"/>
    <n v="12"/>
    <n v="655"/>
    <n v="0.71718749999999998"/>
    <n v="7.8890624999999996"/>
    <n v="554"/>
  </r>
  <r>
    <s v="Darryl"/>
    <s v="Hovee"/>
    <s v="Female"/>
    <x v="17"/>
    <d v="1944-04-28T00:00:00"/>
    <s v="Professor"/>
    <s v="Financial Services"/>
    <x v="0"/>
    <s v="N"/>
    <s v="Yes"/>
    <n v="19"/>
    <s v="Emmet Terrace"/>
    <n v="2047"/>
    <x v="1"/>
    <s v="Australia"/>
    <n v="12"/>
    <n v="655"/>
    <n v="0.71718749999999998"/>
    <n v="1.434375"/>
    <n v="555"/>
  </r>
  <r>
    <s v="Orly"/>
    <s v="Nesbitt"/>
    <s v="Female"/>
    <x v="74"/>
    <d v="1985-03-25T00:00:00"/>
    <s v="Analyst Programmer"/>
    <s v="Manufacturing"/>
    <x v="2"/>
    <s v="N"/>
    <s v="Yes"/>
    <n v="14"/>
    <s v="Beilfuss Road"/>
    <n v="3163"/>
    <x v="2"/>
    <s v="Australia"/>
    <n v="6"/>
    <n v="657"/>
    <n v="0.71399999999999997"/>
    <n v="4.2839999999999998"/>
    <n v="556"/>
  </r>
  <r>
    <s v="Nicol"/>
    <s v="Bertot"/>
    <s v="Female"/>
    <x v="86"/>
    <d v="1977-09-11T00:00:00"/>
    <s v="Financial Advisor"/>
    <s v="Financial Services"/>
    <x v="1"/>
    <s v="N"/>
    <s v="Yes"/>
    <n v="18"/>
    <s v="Elgar Hill"/>
    <n v="3060"/>
    <x v="2"/>
    <s v="Australia"/>
    <n v="5"/>
    <n v="658"/>
    <n v="0.71249999999999991"/>
    <n v="17.812499999999996"/>
    <n v="557"/>
  </r>
  <r>
    <s v="Nobe"/>
    <s v="Trowsdale"/>
    <s v="Male"/>
    <x v="36"/>
    <d v="1968-07-12T00:00:00"/>
    <s v="Community Outreach Specialist"/>
    <s v="Financial Services"/>
    <x v="0"/>
    <s v="N"/>
    <s v="No"/>
    <n v="16"/>
    <s v="Bartillon Point"/>
    <n v="3816"/>
    <x v="2"/>
    <s v="Australia"/>
    <n v="3"/>
    <n v="658"/>
    <n v="0.71249999999999991"/>
    <n v="8.5499999999999989"/>
    <n v="558"/>
  </r>
  <r>
    <s v="Stephen"/>
    <s v="Tittershill"/>
    <s v="Male"/>
    <x v="48"/>
    <d v="1991-12-21T00:00:00"/>
    <s v="Nurse Practicioner"/>
    <s v="Financial Services"/>
    <x v="2"/>
    <s v="N"/>
    <s v="No"/>
    <n v="6"/>
    <s v="Scott Drive"/>
    <n v="3150"/>
    <x v="2"/>
    <s v="Australia"/>
    <n v="11"/>
    <n v="658"/>
    <n v="0.71249999999999991"/>
    <n v="52.012499999999996"/>
    <n v="559"/>
  </r>
  <r>
    <s v="Giselbert"/>
    <s v="Pickring"/>
    <s v="Male"/>
    <x v="10"/>
    <d v="1959-07-28T00:00:00"/>
    <s v="Tax Accountant"/>
    <s v="Manufacturing"/>
    <x v="1"/>
    <s v="N"/>
    <s v="Yes"/>
    <n v="20"/>
    <s v="2nd Park"/>
    <n v="2766"/>
    <x v="1"/>
    <s v="Australia"/>
    <n v="8"/>
    <n v="662"/>
    <n v="0.71187500000000004"/>
    <n v="66.916250000000005"/>
    <n v="560"/>
  </r>
  <r>
    <s v="Lisette"/>
    <s v="Davers"/>
    <s v="Female"/>
    <x v="35"/>
    <d v="1940-10-26T00:00:00"/>
    <s v="Developer III"/>
    <s v="Health"/>
    <x v="2"/>
    <s v="N"/>
    <s v="No"/>
    <n v="17"/>
    <s v="Stuart Pass"/>
    <n v="2130"/>
    <x v="1"/>
    <s v="Australia"/>
    <n v="11"/>
    <n v="662"/>
    <n v="0.71187500000000004"/>
    <n v="42.000624999999999"/>
    <n v="561"/>
  </r>
  <r>
    <s v="Xenia"/>
    <s v="Maleck"/>
    <s v="Female"/>
    <x v="91"/>
    <d v="1960-02-14T00:00:00"/>
    <s v="VP Product Management"/>
    <s v="Telecommunications"/>
    <x v="0"/>
    <s v="N"/>
    <s v="No"/>
    <n v="12"/>
    <s v="Southridge Hill"/>
    <n v="3029"/>
    <x v="2"/>
    <s v="Australia"/>
    <n v="7"/>
    <n v="666"/>
    <n v="0.71"/>
    <n v="29.11"/>
    <n v="562"/>
  </r>
  <r>
    <s v="Essie"/>
    <s v="Withur"/>
    <s v="Female"/>
    <x v="69"/>
    <d v="1941-02-26T00:00:00"/>
    <s v="Director of Sales"/>
    <s v="Financial Services"/>
    <x v="2"/>
    <s v="N"/>
    <s v="No"/>
    <n v="19"/>
    <s v="Graceland Pass"/>
    <n v="3444"/>
    <x v="2"/>
    <s v="Australia"/>
    <n v="7"/>
    <n v="668"/>
    <n v="0.7054999999999999"/>
    <n v="29.630999999999997"/>
    <n v="563"/>
  </r>
  <r>
    <s v="Lillis"/>
    <s v="Eshmade"/>
    <s v="Female"/>
    <x v="8"/>
    <d v="1974-10-12T00:00:00"/>
    <s v="Structural Analysis Engineer"/>
    <s v="Financial Services"/>
    <x v="0"/>
    <s v="N"/>
    <s v="Yes"/>
    <n v="22"/>
    <s v="Harbort Hill"/>
    <n v="4304"/>
    <x v="0"/>
    <s v="Australia"/>
    <n v="2"/>
    <n v="668"/>
    <n v="0.7054999999999999"/>
    <n v="35.274999999999999"/>
    <n v="564"/>
  </r>
  <r>
    <s v="Ted"/>
    <s v="Izacenko"/>
    <s v="Male"/>
    <x v="66"/>
    <d v="1959-08-01T00:00:00"/>
    <s v="Librarian"/>
    <s v="Entertainment"/>
    <x v="2"/>
    <s v="N"/>
    <s v="No"/>
    <n v="9"/>
    <s v="Shasta Place"/>
    <n v="3130"/>
    <x v="2"/>
    <s v="Australia"/>
    <n v="10"/>
    <n v="668"/>
    <n v="0.7054999999999999"/>
    <n v="2.1164999999999998"/>
    <n v="565"/>
  </r>
  <r>
    <s v="Nixie"/>
    <s v="Shoesmith"/>
    <s v="Female"/>
    <x v="90"/>
    <d v="1956-12-04T00:00:00"/>
    <s v="Junior Executive"/>
    <s v="Retail"/>
    <x v="1"/>
    <s v="N"/>
    <s v="No"/>
    <n v="12"/>
    <s v="Donald Center"/>
    <n v="4516"/>
    <x v="0"/>
    <s v="Australia"/>
    <n v="6"/>
    <n v="672"/>
    <n v="0.70390625000000007"/>
    <n v="31.675781250000004"/>
    <n v="566"/>
  </r>
  <r>
    <s v="Briana"/>
    <s v="Trill"/>
    <s v="Female"/>
    <x v="21"/>
    <d v="1944-03-18T00:00:00"/>
    <s v="Health Coach III"/>
    <s v="Health"/>
    <x v="2"/>
    <s v="N"/>
    <s v="No"/>
    <n v="11"/>
    <s v="La Follette Road"/>
    <n v="2137"/>
    <x v="1"/>
    <s v="Australia"/>
    <n v="11"/>
    <n v="672"/>
    <n v="0.70390625000000007"/>
    <n v="3.5195312500000004"/>
    <n v="567"/>
  </r>
  <r>
    <s v="Cobbie"/>
    <s v="Bruyett"/>
    <s v="Male"/>
    <x v="98"/>
    <d v="1956-03-19T00:00:00"/>
    <s v="Associate Professor"/>
    <s v="n/a"/>
    <x v="0"/>
    <s v="N"/>
    <s v="Yes"/>
    <n v="20"/>
    <s v="Prairie Rose Way"/>
    <n v="2500"/>
    <x v="1"/>
    <s v="Australia"/>
    <n v="8"/>
    <n v="674"/>
    <n v="0.703125"/>
    <n v="14.0625"/>
    <n v="568"/>
  </r>
  <r>
    <s v="Wrennie"/>
    <s v="Dwelly"/>
    <s v="Female"/>
    <x v="6"/>
    <d v="1940-03-11T00:00:00"/>
    <s v="Operator"/>
    <s v="Manufacturing"/>
    <x v="0"/>
    <s v="N"/>
    <s v="No"/>
    <n v="18"/>
    <s v="Carey Terrace"/>
    <n v="3020"/>
    <x v="2"/>
    <s v="Australia"/>
    <n v="9"/>
    <n v="674"/>
    <n v="0.703125"/>
    <n v="16.171875"/>
    <n v="569"/>
  </r>
  <r>
    <s v="Sibylla"/>
    <s v="Kibble"/>
    <s v="Female"/>
    <x v="48"/>
    <d v="1962-08-05T00:00:00"/>
    <s v="Pharmacist"/>
    <s v="Health"/>
    <x v="2"/>
    <s v="N"/>
    <s v="No"/>
    <n v="12"/>
    <s v="Ruskin Hill"/>
    <n v="2122"/>
    <x v="1"/>
    <s v="Australia"/>
    <n v="9"/>
    <n v="676"/>
    <n v="0.70125000000000004"/>
    <n v="51.191250000000004"/>
    <n v="570"/>
  </r>
  <r>
    <s v="Kariotta"/>
    <s v="Naper"/>
    <s v="Female"/>
    <x v="55"/>
    <d v="1952-04-07T00:00:00"/>
    <s v="VP Sales"/>
    <s v="Health"/>
    <x v="0"/>
    <s v="N"/>
    <s v="No"/>
    <n v="21"/>
    <s v="Crescent Oaks Alley"/>
    <n v="2756"/>
    <x v="1"/>
    <s v="Australia"/>
    <n v="10"/>
    <n v="676"/>
    <n v="0.70125000000000004"/>
    <n v="5.61"/>
    <n v="571"/>
  </r>
  <r>
    <s v="Wylie"/>
    <s v="Huntingdon"/>
    <s v="Male"/>
    <x v="79"/>
    <d v="1966-08-11T00:00:00"/>
    <s v="VP Quality Control"/>
    <s v="Financial Services"/>
    <x v="0"/>
    <s v="N"/>
    <s v="No"/>
    <n v="15"/>
    <s v="Duke Road"/>
    <n v="2763"/>
    <x v="1"/>
    <s v="Australia"/>
    <n v="8"/>
    <n v="676"/>
    <n v="0.70125000000000004"/>
    <n v="69.423749999999998"/>
    <n v="572"/>
  </r>
  <r>
    <s v="Lizbeth"/>
    <s v="Garvan"/>
    <s v="Female"/>
    <x v="51"/>
    <d v="1996-09-06T00:00:00"/>
    <s v="Structural Analysis Engineer"/>
    <s v="Health"/>
    <x v="0"/>
    <s v="N"/>
    <s v="No"/>
    <n v="4"/>
    <s v="Schurz Street"/>
    <n v="2141"/>
    <x v="1"/>
    <s v="Australia"/>
    <n v="9"/>
    <n v="676"/>
    <n v="0.70125000000000004"/>
    <n v="25.245000000000001"/>
    <n v="573"/>
  </r>
  <r>
    <s v="Averil"/>
    <s v="Ackery"/>
    <s v="Male"/>
    <x v="57"/>
    <d v="1970-09-09T00:00:00"/>
    <s v="Sales Representative"/>
    <s v="Retail"/>
    <x v="0"/>
    <s v="N"/>
    <s v="Yes"/>
    <n v="7"/>
    <s v="Darwin Junction"/>
    <n v="2093"/>
    <x v="1"/>
    <s v="Australia"/>
    <n v="12"/>
    <n v="676"/>
    <n v="0.70125000000000004"/>
    <n v="65.216250000000002"/>
    <n v="574"/>
  </r>
  <r>
    <s v="Myrtie"/>
    <s v="Ostrich"/>
    <s v="Female"/>
    <x v="26"/>
    <d v="1996-06-18T00:00:00"/>
    <s v="VP Quality Control"/>
    <s v="Property"/>
    <x v="1"/>
    <s v="N"/>
    <s v="Yes"/>
    <n v="9"/>
    <s v="Acker Drive"/>
    <n v="2251"/>
    <x v="1"/>
    <s v="Australia"/>
    <n v="7"/>
    <n v="676"/>
    <n v="0.70125000000000004"/>
    <n v="49.087500000000006"/>
    <n v="575"/>
  </r>
  <r>
    <s v="Ross"/>
    <s v="Vidgen"/>
    <s v="Male"/>
    <x v="89"/>
    <d v="1947-12-28T00:00:00"/>
    <s v="VP Sales"/>
    <s v="Retail"/>
    <x v="1"/>
    <s v="N"/>
    <s v="No"/>
    <n v="12"/>
    <s v="Bay Hill"/>
    <n v="4032"/>
    <x v="0"/>
    <s v="Australia"/>
    <n v="9"/>
    <n v="682"/>
    <n v="0.70000000000000007"/>
    <n v="11.9"/>
    <n v="576"/>
  </r>
  <r>
    <s v="Sibby"/>
    <s v="Skinner"/>
    <s v="Female"/>
    <x v="86"/>
    <d v="1981-05-05T00:00:00"/>
    <s v="Accountant IV"/>
    <s v="Manufacturing"/>
    <x v="0"/>
    <s v="N"/>
    <s v="Yes"/>
    <n v="12"/>
    <s v="Sunbrook Alley"/>
    <n v="4178"/>
    <x v="0"/>
    <s v="Australia"/>
    <n v="7"/>
    <n v="682"/>
    <n v="0.70000000000000007"/>
    <n v="17.5"/>
    <n v="577"/>
  </r>
  <r>
    <s v="Selle"/>
    <s v="Casper"/>
    <s v="Female"/>
    <x v="49"/>
    <d v="1978-03-27T00:00:00"/>
    <s v="Social Worker"/>
    <s v="Health"/>
    <x v="0"/>
    <s v="N"/>
    <s v="Yes"/>
    <n v="10"/>
    <s v="Jay Hill"/>
    <n v="2880"/>
    <x v="1"/>
    <s v="Australia"/>
    <n v="1"/>
    <n v="684"/>
    <n v="0.7"/>
    <n v="68.599999999999994"/>
    <n v="578"/>
  </r>
  <r>
    <s v="Andrew"/>
    <s v="Froment"/>
    <s v="Male"/>
    <x v="45"/>
    <d v="1977-07-19T00:00:00"/>
    <s v="Office Assistant IV"/>
    <s v="Retail"/>
    <x v="2"/>
    <s v="N"/>
    <s v="No"/>
    <n v="7"/>
    <s v="Bluestem Road"/>
    <n v="3860"/>
    <x v="2"/>
    <s v="Australia"/>
    <n v="2"/>
    <n v="684"/>
    <n v="0.7"/>
    <n v="40.599999999999994"/>
    <n v="579"/>
  </r>
  <r>
    <s v="Maurizia"/>
    <s v="Ritmeyer"/>
    <s v="Female"/>
    <x v="63"/>
    <d v="1980-04-09T00:00:00"/>
    <s v="Teacher"/>
    <s v="Entertainment"/>
    <x v="0"/>
    <s v="N"/>
    <s v="Yes"/>
    <n v="3"/>
    <s v="Express Lane"/>
    <n v="2142"/>
    <x v="1"/>
    <s v="Australia"/>
    <n v="6"/>
    <n v="684"/>
    <n v="0.7"/>
    <n v="66.5"/>
    <n v="580"/>
  </r>
  <r>
    <s v="Keenan"/>
    <s v="Moriarty"/>
    <s v="Male"/>
    <x v="83"/>
    <d v="1994-12-23T00:00:00"/>
    <s v="Actuary"/>
    <s v="Financial Services"/>
    <x v="0"/>
    <s v="N"/>
    <s v="Yes"/>
    <n v="2"/>
    <s v="Hansons Point"/>
    <n v="4075"/>
    <x v="0"/>
    <s v="Australia"/>
    <n v="8"/>
    <n v="684"/>
    <n v="0.7"/>
    <n v="46.9"/>
    <n v="581"/>
  </r>
  <r>
    <s v="Davide"/>
    <s v="Senten"/>
    <s v="Male"/>
    <x v="44"/>
    <d v="1941-02-23T00:00:00"/>
    <s v="Accounting Assistant II"/>
    <s v="Manufacturing"/>
    <x v="0"/>
    <s v="N"/>
    <s v="No"/>
    <n v="11"/>
    <s v="Bartillon Street"/>
    <n v="2171"/>
    <x v="1"/>
    <s v="Australia"/>
    <n v="9"/>
    <n v="688"/>
    <n v="0.69699999999999995"/>
    <n v="15.334"/>
    <n v="582"/>
  </r>
  <r>
    <s v="Renie"/>
    <s v="Fiveash"/>
    <s v="Female"/>
    <x v="73"/>
    <d v="1992-10-10T00:00:00"/>
    <s v="Occupational Therapist"/>
    <s v="Health"/>
    <x v="2"/>
    <s v="N"/>
    <s v="No"/>
    <n v="16"/>
    <s v="Anniversary Trail"/>
    <n v="4508"/>
    <x v="0"/>
    <s v="Australia"/>
    <n v="4"/>
    <n v="688"/>
    <n v="0.69699999999999995"/>
    <n v="64.123999999999995"/>
    <n v="583"/>
  </r>
  <r>
    <s v="Debby"/>
    <s v="Balmadier"/>
    <s v="Female"/>
    <x v="53"/>
    <d v="1992-06-24T00:00:00"/>
    <s v="Administrative Assistant II"/>
    <s v="Financial Services"/>
    <x v="1"/>
    <s v="N"/>
    <s v="Yes"/>
    <n v="5"/>
    <s v="Spaight Drive"/>
    <n v="3216"/>
    <x v="2"/>
    <s v="Australia"/>
    <n v="8"/>
    <n v="691"/>
    <n v="0.69062499999999993"/>
    <n v="36.603124999999999"/>
    <n v="584"/>
  </r>
  <r>
    <s v="Harvey"/>
    <s v="Dwelley"/>
    <s v="Male"/>
    <x v="26"/>
    <d v="1973-08-30T00:00:00"/>
    <s v="Help Desk Technician"/>
    <s v="Financial Services"/>
    <x v="1"/>
    <s v="N"/>
    <s v="No"/>
    <n v="18"/>
    <s v="2nd Pass"/>
    <n v="2077"/>
    <x v="1"/>
    <s v="Australia"/>
    <n v="9"/>
    <n v="691"/>
    <n v="0.69062499999999993"/>
    <n v="48.343749999999993"/>
    <n v="585"/>
  </r>
  <r>
    <s v="Patrice"/>
    <s v="Pariss"/>
    <s v="Male"/>
    <x v="78"/>
    <d v="1954-06-15T00:00:00"/>
    <s v="VP Accounting"/>
    <s v="Financial Services"/>
    <x v="0"/>
    <s v="N"/>
    <s v="No"/>
    <n v="9"/>
    <s v="Thierer Trail"/>
    <n v="4078"/>
    <x v="0"/>
    <s v="Australia"/>
    <n v="5"/>
    <n v="691"/>
    <n v="0.69062499999999993"/>
    <n v="66.3"/>
    <n v="586"/>
  </r>
  <r>
    <s v="Arman"/>
    <s v="Yakubov"/>
    <s v="Male"/>
    <x v="82"/>
    <d v="1977-10-07T00:00:00"/>
    <s v="VP Quality Control"/>
    <s v="Property"/>
    <x v="2"/>
    <s v="N"/>
    <s v="Yes"/>
    <n v="17"/>
    <s v="Jackson Crossing"/>
    <n v="2323"/>
    <x v="1"/>
    <s v="Australia"/>
    <n v="4"/>
    <n v="691"/>
    <n v="0.69062499999999993"/>
    <n v="46.962499999999999"/>
    <n v="587"/>
  </r>
  <r>
    <s v="Gardiner"/>
    <s v="Gypps"/>
    <s v="Male"/>
    <x v="88"/>
    <d v="1991-06-01T00:00:00"/>
    <s v="VP Product Management"/>
    <s v="Retail"/>
    <x v="0"/>
    <s v="N"/>
    <s v="Yes"/>
    <n v="13"/>
    <s v="Elgar Alley"/>
    <n v="2166"/>
    <x v="1"/>
    <s v="Australia"/>
    <n v="9"/>
    <n v="691"/>
    <n v="0.69062499999999993"/>
    <n v="62.846874999999997"/>
    <n v="588"/>
  </r>
  <r>
    <s v="Cathleen"/>
    <s v="Le Teve"/>
    <s v="Female"/>
    <x v="40"/>
    <d v="1950-11-06T00:00:00"/>
    <s v="Recruiting Manager"/>
    <s v="n/a"/>
    <x v="2"/>
    <s v="N"/>
    <s v="No"/>
    <n v="18"/>
    <s v="Caliangt Way"/>
    <n v="4211"/>
    <x v="0"/>
    <s v="Australia"/>
    <n v="3"/>
    <n v="691"/>
    <n v="0.69062499999999993"/>
    <n v="51.796874999999993"/>
    <n v="589"/>
  </r>
  <r>
    <s v="Josepha"/>
    <s v="Clamp"/>
    <s v="Female"/>
    <x v="36"/>
    <d v="1961-11-03T00:00:00"/>
    <s v="Marketing Manager"/>
    <s v="n/a"/>
    <x v="2"/>
    <s v="N"/>
    <s v="No"/>
    <n v="12"/>
    <s v="Harper Junction"/>
    <n v="2069"/>
    <x v="1"/>
    <s v="Australia"/>
    <n v="12"/>
    <n v="698"/>
    <n v="0.69"/>
    <n v="8.2799999999999994"/>
    <n v="590"/>
  </r>
  <r>
    <s v="Jillane"/>
    <s v="Simion"/>
    <s v="Female"/>
    <x v="55"/>
    <d v="1974-07-03T00:00:00"/>
    <s v="VP Marketing"/>
    <s v="Manufacturing"/>
    <x v="2"/>
    <s v="N"/>
    <s v="No"/>
    <n v="7"/>
    <s v="Caliangt Street"/>
    <n v="4209"/>
    <x v="0"/>
    <s v="Australia"/>
    <n v="3"/>
    <n v="700"/>
    <n v="0.6875"/>
    <n v="5.5"/>
    <n v="591"/>
  </r>
  <r>
    <s v="Lynnell"/>
    <s v="Shoesmith"/>
    <s v="Female"/>
    <x v="19"/>
    <d v="1981-01-29T00:00:00"/>
    <s v="Occupational Therapist"/>
    <s v="Health"/>
    <x v="2"/>
    <s v="N"/>
    <s v="Yes"/>
    <n v="7"/>
    <s v="Ilene Parkway"/>
    <n v="2560"/>
    <x v="1"/>
    <s v="Australia"/>
    <n v="8"/>
    <n v="700"/>
    <n v="0.6875"/>
    <n v="30.25"/>
    <n v="592"/>
  </r>
  <r>
    <s v="Mandie"/>
    <s v="MacAdie"/>
    <s v="Female"/>
    <x v="5"/>
    <d v="1974-12-25T00:00:00"/>
    <s v="Chief Design Engineer"/>
    <s v="Telecommunications"/>
    <x v="2"/>
    <s v="N"/>
    <s v="No"/>
    <n v="13"/>
    <s v="Roxbury Point"/>
    <n v="2110"/>
    <x v="1"/>
    <s v="Australia"/>
    <n v="11"/>
    <n v="700"/>
    <n v="0.6875"/>
    <n v="26.8125"/>
    <n v="593"/>
  </r>
  <r>
    <s v="Ferdinand"/>
    <s v="Billie"/>
    <s v="Male"/>
    <x v="87"/>
    <d v="1965-09-04T00:00:00"/>
    <s v="Chemical Engineer"/>
    <s v="Manufacturing"/>
    <x v="0"/>
    <s v="N"/>
    <s v="No"/>
    <n v="6"/>
    <s v="Carey Avenue"/>
    <n v="2759"/>
    <x v="1"/>
    <s v="Australia"/>
    <n v="8"/>
    <n v="700"/>
    <n v="0.6875"/>
    <n v="66.6875"/>
    <n v="594"/>
  </r>
  <r>
    <s v="Emeline"/>
    <s v="Vezey"/>
    <s v="Female"/>
    <x v="64"/>
    <d v="1953-08-07T00:00:00"/>
    <s v="Dental Hygienist"/>
    <s v="Health"/>
    <x v="1"/>
    <s v="N"/>
    <s v="Yes"/>
    <n v="19"/>
    <s v="Golden Leaf Parkway"/>
    <n v="3759"/>
    <x v="2"/>
    <s v="Australia"/>
    <n v="7"/>
    <n v="700"/>
    <n v="0.6875"/>
    <n v="25.4375"/>
    <n v="595"/>
  </r>
  <r>
    <s v="Cissiee"/>
    <s v="Baylis"/>
    <s v="Female"/>
    <x v="79"/>
    <d v="1951-07-22T00:00:00"/>
    <s v="Cost Accountant"/>
    <s v="Financial Services"/>
    <x v="2"/>
    <s v="N"/>
    <s v="No"/>
    <n v="16"/>
    <s v="Dottie Park"/>
    <n v="2230"/>
    <x v="1"/>
    <s v="Australia"/>
    <n v="11"/>
    <n v="700"/>
    <n v="0.6875"/>
    <n v="68.0625"/>
    <n v="596"/>
  </r>
  <r>
    <s v="Roldan"/>
    <s v="Raybould"/>
    <s v="Male"/>
    <x v="28"/>
    <d v="1975-11-18T00:00:00"/>
    <s v="Actuary"/>
    <s v="Financial Services"/>
    <x v="0"/>
    <s v="N"/>
    <s v="No"/>
    <n v="11"/>
    <s v="Badeau Pass"/>
    <n v="3158"/>
    <x v="2"/>
    <s v="Australia"/>
    <n v="8"/>
    <n v="700"/>
    <n v="0.6875"/>
    <n v="18.5625"/>
    <n v="597"/>
  </r>
  <r>
    <s v="Barth"/>
    <s v="Weare"/>
    <s v="Male"/>
    <x v="58"/>
    <d v="1946-08-22T00:00:00"/>
    <s v="Clinical Specialist"/>
    <s v="Health"/>
    <x v="0"/>
    <s v="N"/>
    <s v="Yes"/>
    <n v="8"/>
    <s v="Lotheville Court"/>
    <n v="2541"/>
    <x v="1"/>
    <s v="Australia"/>
    <n v="5"/>
    <n v="708"/>
    <n v="0.68"/>
    <n v="12.24"/>
    <n v="598"/>
  </r>
  <r>
    <s v="Alta"/>
    <s v="Pithcock"/>
    <s v="Female"/>
    <x v="3"/>
    <d v="1999-11-18T00:00:00"/>
    <s v="GIS Technical Architect"/>
    <s v="Financial Services"/>
    <x v="0"/>
    <s v="N"/>
    <s v="No"/>
    <n v="2"/>
    <s v="Northview Junction"/>
    <n v="2141"/>
    <x v="1"/>
    <s v="Australia"/>
    <n v="7"/>
    <n v="708"/>
    <n v="0.68"/>
    <n v="43.52"/>
    <n v="599"/>
  </r>
  <r>
    <s v="Marc"/>
    <s v="Keunemann"/>
    <s v="Male"/>
    <x v="65"/>
    <d v="1972-09-04T00:00:00"/>
    <s v="Dental Hygienist"/>
    <s v="Health"/>
    <x v="1"/>
    <s v="N"/>
    <s v="Yes"/>
    <n v="14"/>
    <s v="Golf View Lane"/>
    <n v="2747"/>
    <x v="1"/>
    <s v="Australia"/>
    <n v="8"/>
    <n v="708"/>
    <n v="0.68"/>
    <n v="38.760000000000005"/>
    <n v="600"/>
  </r>
  <r>
    <s v="Bertine"/>
    <s v="Smalles"/>
    <s v="Female"/>
    <x v="34"/>
    <d v="1983-12-10T00:00:00"/>
    <s v="VP Quality Control"/>
    <s v="Financial Services"/>
    <x v="0"/>
    <s v="N"/>
    <s v="Yes"/>
    <n v="9"/>
    <s v="Johnson Hill"/>
    <n v="3028"/>
    <x v="2"/>
    <s v="Australia"/>
    <n v="8"/>
    <n v="708"/>
    <n v="0.68"/>
    <n v="57.800000000000004"/>
    <n v="601"/>
  </r>
  <r>
    <s v="Wilbert"/>
    <s v="O'Loughnan"/>
    <s v="Male"/>
    <x v="33"/>
    <d v="1983-05-18T00:00:00"/>
    <s v="Paralegal"/>
    <s v="Financial Services"/>
    <x v="0"/>
    <s v="N"/>
    <s v="Yes"/>
    <n v="6"/>
    <s v="Doe Crossing Drive"/>
    <n v="4055"/>
    <x v="0"/>
    <s v="Australia"/>
    <n v="9"/>
    <n v="708"/>
    <n v="0.68"/>
    <n v="9.5200000000000014"/>
    <n v="602"/>
  </r>
  <r>
    <s v="Seymour"/>
    <s v="Fellibrand"/>
    <s v="Male"/>
    <x v="72"/>
    <d v="1971-10-11T00:00:00"/>
    <s v="Structural Analysis Engineer"/>
    <s v="n/a"/>
    <x v="1"/>
    <s v="N"/>
    <s v="Yes"/>
    <n v="18"/>
    <s v="Lakewood Hill"/>
    <n v="4650"/>
    <x v="0"/>
    <s v="Australia"/>
    <n v="2"/>
    <n v="708"/>
    <n v="0.68"/>
    <n v="19.040000000000003"/>
    <n v="603"/>
  </r>
  <r>
    <s v="Miran"/>
    <s v="Runchman"/>
    <s v="Female"/>
    <x v="42"/>
    <d v="1975-07-09T00:00:00"/>
    <s v="Nurse"/>
    <s v="Retail"/>
    <x v="0"/>
    <s v="N"/>
    <s v="No"/>
    <n v="17"/>
    <s v="Old Gate Parkway"/>
    <n v="4304"/>
    <x v="0"/>
    <s v="Australia"/>
    <n v="3"/>
    <n v="708"/>
    <n v="0.68"/>
    <n v="31.96"/>
    <n v="604"/>
  </r>
  <r>
    <s v="Dorotea"/>
    <s v="Fenwick"/>
    <s v="Female"/>
    <x v="7"/>
    <d v="1950-10-12T00:00:00"/>
    <s v="Nurse"/>
    <s v="Financial Services"/>
    <x v="2"/>
    <s v="N"/>
    <s v="No"/>
    <n v="12"/>
    <s v="Lukken Crossing"/>
    <n v="2016"/>
    <x v="1"/>
    <s v="Australia"/>
    <n v="11"/>
    <n v="715"/>
    <n v="0.67734375000000002"/>
    <n v="50.123437500000001"/>
    <n v="605"/>
  </r>
  <r>
    <s v="Jenny"/>
    <s v="Massy"/>
    <s v="Female"/>
    <x v="47"/>
    <d v="1963-10-16T00:00:00"/>
    <s v="Project Manager"/>
    <s v="Telecommunications"/>
    <x v="0"/>
    <s v="N"/>
    <s v="Yes"/>
    <n v="10"/>
    <s v="Meadow Ridge Pass"/>
    <n v="2470"/>
    <x v="1"/>
    <s v="Australia"/>
    <n v="2"/>
    <n v="715"/>
    <n v="0.67734375000000002"/>
    <n v="55.542187500000004"/>
    <n v="606"/>
  </r>
  <r>
    <s v="Hyman"/>
    <s v="Petrolli"/>
    <s v="Male"/>
    <x v="55"/>
    <d v="1965-09-09T00:00:00"/>
    <s v="Senior Sales Associate"/>
    <s v="n/a"/>
    <x v="1"/>
    <s v="N"/>
    <s v="Yes"/>
    <n v="4"/>
    <s v="Menomonie Circle"/>
    <n v="3782"/>
    <x v="2"/>
    <s v="Australia"/>
    <n v="7"/>
    <n v="715"/>
    <n v="0.67734375000000002"/>
    <n v="5.4187500000000002"/>
    <n v="607"/>
  </r>
  <r>
    <s v="Beatrix"/>
    <s v="McGivena"/>
    <s v="Female"/>
    <x v="20"/>
    <d v="1966-10-18T00:00:00"/>
    <s v="Assistant Manager"/>
    <s v="Health"/>
    <x v="0"/>
    <s v="N"/>
    <s v="Yes"/>
    <n v="9"/>
    <s v="Sutherland Parkway"/>
    <n v="4879"/>
    <x v="0"/>
    <s v="Australia"/>
    <n v="10"/>
    <n v="715"/>
    <n v="0.67734375000000002"/>
    <n v="17.610937500000002"/>
    <n v="608"/>
  </r>
  <r>
    <s v="Nalani"/>
    <s v="Hallad"/>
    <s v="Female"/>
    <x v="52"/>
    <d v="1999-11-30T00:00:00"/>
    <s v="Environmental Specialist"/>
    <s v="Health"/>
    <x v="1"/>
    <s v="N"/>
    <s v="Yes"/>
    <n v="9"/>
    <s v="Oriole Crossing"/>
    <n v="3184"/>
    <x v="2"/>
    <s v="Australia"/>
    <n v="9"/>
    <n v="719"/>
    <n v="0.67500000000000004"/>
    <n v="10.125"/>
    <n v="609"/>
  </r>
  <r>
    <s v="Inglebert"/>
    <s v="Butland"/>
    <s v="Male"/>
    <x v="24"/>
    <d v="1966-01-30T00:00:00"/>
    <s v="Actuary"/>
    <s v="Financial Services"/>
    <x v="0"/>
    <s v="N"/>
    <s v="Yes"/>
    <n v="7"/>
    <s v="Canary Center"/>
    <n v="2114"/>
    <x v="1"/>
    <s v="Australia"/>
    <n v="9"/>
    <n v="719"/>
    <n v="0.67500000000000004"/>
    <n v="47.925000000000004"/>
    <n v="610"/>
  </r>
  <r>
    <s v="Brendis"/>
    <s v="Pineaux"/>
    <s v="Male"/>
    <x v="36"/>
    <d v="1978-01-15T00:00:00"/>
    <s v="Mechanical Systems Engineer"/>
    <s v="Manufacturing"/>
    <x v="0"/>
    <s v="N"/>
    <s v="No"/>
    <n v="5"/>
    <s v="Carberry Way"/>
    <n v="2560"/>
    <x v="1"/>
    <s v="Australia"/>
    <n v="4"/>
    <n v="719"/>
    <n v="0.67500000000000004"/>
    <n v="8.1000000000000014"/>
    <n v="611"/>
  </r>
  <r>
    <s v="Jaimie"/>
    <s v="Lancastle"/>
    <s v="Male"/>
    <x v="24"/>
    <d v="1972-10-23T00:00:00"/>
    <s v="VP Marketing"/>
    <s v="n/a"/>
    <x v="0"/>
    <s v="N"/>
    <s v="Yes"/>
    <n v="5"/>
    <s v="Bay Drive"/>
    <n v="2750"/>
    <x v="1"/>
    <s v="Australia"/>
    <n v="8"/>
    <n v="722"/>
    <n v="0.67149999999999999"/>
    <n v="47.676499999999997"/>
    <n v="612"/>
  </r>
  <r>
    <s v="Glendon"/>
    <s v="Malham"/>
    <s v="Male"/>
    <x v="51"/>
    <d v="1965-08-21T00:00:00"/>
    <s v="Web Designer I"/>
    <s v="Manufacturing"/>
    <x v="0"/>
    <s v="N"/>
    <s v="No"/>
    <n v="17"/>
    <s v="Anzinger Pass"/>
    <n v="3030"/>
    <x v="2"/>
    <s v="Australia"/>
    <n v="6"/>
    <n v="722"/>
    <n v="0.67149999999999999"/>
    <n v="24.173999999999999"/>
    <n v="613"/>
  </r>
  <r>
    <s v="Morganica"/>
    <s v="Bentke"/>
    <s v="Female"/>
    <x v="76"/>
    <d v="1977-01-03T00:00:00"/>
    <s v="Marketing Assistant"/>
    <s v="IT"/>
    <x v="1"/>
    <s v="N"/>
    <s v="Yes"/>
    <n v="21"/>
    <s v="Ramsey Point"/>
    <n v="3067"/>
    <x v="2"/>
    <s v="Australia"/>
    <n v="11"/>
    <n v="724"/>
    <n v="0.67"/>
    <n v="26.8"/>
    <n v="614"/>
  </r>
  <r>
    <s v="Calida"/>
    <s v="Schaben"/>
    <s v="Female"/>
    <x v="46"/>
    <d v="1969-03-06T00:00:00"/>
    <s v="Recruiting Manager"/>
    <s v="n/a"/>
    <x v="0"/>
    <s v="N"/>
    <s v="Yes"/>
    <n v="10"/>
    <s v="Chive Court"/>
    <n v="2199"/>
    <x v="1"/>
    <s v="Australia"/>
    <n v="9"/>
    <n v="725"/>
    <n v="0.66937499999999994"/>
    <n v="36.146249999999995"/>
    <n v="615"/>
  </r>
  <r>
    <s v="Hallsy"/>
    <s v="Voysey"/>
    <s v="Male"/>
    <x v="15"/>
    <d v="1970-03-11T00:00:00"/>
    <s v="Business Systems Development Analyst"/>
    <s v="n/a"/>
    <x v="0"/>
    <s v="N"/>
    <s v="No"/>
    <n v="16"/>
    <s v="Westerfield Point"/>
    <n v="3437"/>
    <x v="2"/>
    <s v="Australia"/>
    <n v="9"/>
    <n v="725"/>
    <n v="0.66937499999999994"/>
    <n v="55.558124999999997"/>
    <n v="616"/>
  </r>
  <r>
    <s v="Lanny"/>
    <s v="Currall"/>
    <s v="Male"/>
    <x v="64"/>
    <d v="1997-10-23T00:00:00"/>
    <s v="Developer IV"/>
    <s v="n/a"/>
    <x v="2"/>
    <s v="N"/>
    <s v="Yes"/>
    <n v="9"/>
    <s v="Redwing Center"/>
    <n v="2209"/>
    <x v="1"/>
    <s v="Australia"/>
    <n v="10"/>
    <n v="725"/>
    <n v="0.66937499999999994"/>
    <n v="24.766874999999999"/>
    <n v="617"/>
  </r>
  <r>
    <s v="Son"/>
    <s v="Varney"/>
    <s v="Male"/>
    <x v="40"/>
    <d v="1993-11-02T00:00:00"/>
    <s v="Analog Circuit Design manager"/>
    <s v="Property"/>
    <x v="0"/>
    <s v="N"/>
    <s v="Yes"/>
    <n v="10"/>
    <s v="Bayside Court"/>
    <n v="2480"/>
    <x v="1"/>
    <s v="Australia"/>
    <n v="7"/>
    <n v="725"/>
    <n v="0.66937499999999994"/>
    <n v="50.203124999999993"/>
    <n v="618"/>
  </r>
  <r>
    <s v="Bartram"/>
    <s v="Caltun"/>
    <s v="Male"/>
    <x v="72"/>
    <d v="1956-09-15T00:00:00"/>
    <s v="Internal Auditor"/>
    <s v="Health"/>
    <x v="1"/>
    <s v="N"/>
    <s v="Yes"/>
    <n v="12"/>
    <s v="Farwell Point"/>
    <n v="2121"/>
    <x v="1"/>
    <s v="Australia"/>
    <n v="11"/>
    <n v="725"/>
    <n v="0.66937499999999994"/>
    <n v="18.7425"/>
    <n v="619"/>
  </r>
  <r>
    <s v="Halette"/>
    <s v="Borsi"/>
    <s v="Female"/>
    <x v="59"/>
    <d v="1961-12-10T00:00:00"/>
    <s v="Research Nurse"/>
    <s v="Health"/>
    <x v="1"/>
    <s v="N"/>
    <s v="Yes"/>
    <n v="16"/>
    <s v="Pennsylvania Point"/>
    <n v="2128"/>
    <x v="1"/>
    <s v="Australia"/>
    <n v="9"/>
    <n v="725"/>
    <n v="0.66937499999999994"/>
    <n v="40.162499999999994"/>
    <n v="620"/>
  </r>
  <r>
    <s v="Killie"/>
    <s v="Densie"/>
    <s v="Male"/>
    <x v="39"/>
    <d v="1997-03-28T00:00:00"/>
    <s v="Environmental Tech"/>
    <s v="IT"/>
    <x v="0"/>
    <s v="N"/>
    <s v="Yes"/>
    <n v="11"/>
    <s v="Dryden Junction"/>
    <n v="2042"/>
    <x v="1"/>
    <s v="Australia"/>
    <n v="10"/>
    <n v="731"/>
    <n v="0.6640625"/>
    <n v="57.7734375"/>
    <n v="621"/>
  </r>
  <r>
    <s v="Mandi"/>
    <s v="Adamsson"/>
    <s v="Female"/>
    <x v="76"/>
    <d v="1992-04-07T00:00:00"/>
    <s v="Programmer Analyst I"/>
    <s v="Manufacturing"/>
    <x v="0"/>
    <s v="N"/>
    <s v="Yes"/>
    <n v="5"/>
    <s v="Westerfield Road"/>
    <n v="4165"/>
    <x v="0"/>
    <s v="Australia"/>
    <n v="5"/>
    <n v="731"/>
    <n v="0.6640625"/>
    <n v="26.5625"/>
    <n v="622"/>
  </r>
  <r>
    <s v="Kylila"/>
    <s v="Basezzi"/>
    <s v="Female"/>
    <x v="10"/>
    <d v="1945-06-11T00:00:00"/>
    <s v="Assistant Manager"/>
    <s v="n/a"/>
    <x v="0"/>
    <s v="N"/>
    <s v="Yes"/>
    <n v="9"/>
    <s v="Armistice Point"/>
    <n v="4217"/>
    <x v="0"/>
    <s v="Australia"/>
    <n v="9"/>
    <n v="733"/>
    <n v="0.66250000000000009"/>
    <n v="62.275000000000006"/>
    <n v="623"/>
  </r>
  <r>
    <s v="Yardley"/>
    <s v="Matten"/>
    <s v="Male"/>
    <x v="93"/>
    <d v="1991-03-06T00:00:00"/>
    <s v="Junior Executive"/>
    <s v="Financial Services"/>
    <x v="0"/>
    <s v="N"/>
    <s v="No"/>
    <n v="15"/>
    <s v="Everett Court"/>
    <n v="4408"/>
    <x v="0"/>
    <s v="Australia"/>
    <n v="2"/>
    <n v="733"/>
    <n v="0.66250000000000009"/>
    <n v="23.187500000000004"/>
    <n v="624"/>
  </r>
  <r>
    <s v="Shepperd"/>
    <s v="Leonards"/>
    <s v="Male"/>
    <x v="89"/>
    <d v="1981-04-14T00:00:00"/>
    <s v="Chemical Engineer"/>
    <s v="Manufacturing"/>
    <x v="0"/>
    <s v="N"/>
    <s v="Yes"/>
    <n v="5"/>
    <s v="Nobel Lane"/>
    <n v="2147"/>
    <x v="1"/>
    <s v="Australia"/>
    <n v="9"/>
    <n v="733"/>
    <n v="0.66250000000000009"/>
    <n v="11.262500000000001"/>
    <n v="625"/>
  </r>
  <r>
    <s v="Hamel"/>
    <s v="Curzey"/>
    <s v="Male"/>
    <x v="18"/>
    <d v="1990-04-04T00:00:00"/>
    <s v="Structural Engineer"/>
    <s v="n/a"/>
    <x v="0"/>
    <s v="N"/>
    <s v="Yes"/>
    <n v="9"/>
    <s v="Homewood Avenue"/>
    <n v="4000"/>
    <x v="0"/>
    <s v="Australia"/>
    <n v="7"/>
    <n v="733"/>
    <n v="0.66250000000000009"/>
    <n v="7.2875000000000014"/>
    <n v="626"/>
  </r>
  <r>
    <s v="Fancie"/>
    <s v="Woofendell"/>
    <s v="Female"/>
    <x v="82"/>
    <d v="1966-09-17T00:00:00"/>
    <s v="Research Nurse"/>
    <s v="Health"/>
    <x v="0"/>
    <s v="N"/>
    <s v="Yes"/>
    <n v="6"/>
    <s v="Crowley Center"/>
    <n v="4212"/>
    <x v="0"/>
    <s v="Australia"/>
    <n v="7"/>
    <n v="733"/>
    <n v="0.66250000000000009"/>
    <n v="45.050000000000004"/>
    <n v="627"/>
  </r>
  <r>
    <s v="Zebulen"/>
    <s v="Emtage"/>
    <s v="Male"/>
    <x v="31"/>
    <d v="1963-09-01T00:00:00"/>
    <s v="Senior Developer"/>
    <s v="n/a"/>
    <x v="2"/>
    <s v="N"/>
    <s v="Yes"/>
    <n v="17"/>
    <s v="Ronald Regan Parkway"/>
    <n v="4352"/>
    <x v="0"/>
    <s v="Australia"/>
    <n v="7"/>
    <n v="733"/>
    <n v="0.66250000000000009"/>
    <n v="34.450000000000003"/>
    <n v="628"/>
  </r>
  <r>
    <s v="Micheil"/>
    <s v="Fleote"/>
    <s v="Male"/>
    <x v="11"/>
    <d v="1975-09-20T00:00:00"/>
    <s v="Civil Engineer"/>
    <s v="Manufacturing"/>
    <x v="2"/>
    <s v="N"/>
    <s v="No"/>
    <n v="16"/>
    <s v="Lotheville Crossing"/>
    <n v="2093"/>
    <x v="1"/>
    <s v="Australia"/>
    <n v="9"/>
    <n v="739"/>
    <n v="0.66"/>
    <n v="31.68"/>
    <n v="629"/>
  </r>
  <r>
    <s v="Cecily"/>
    <s v="Faircley"/>
    <s v="Female"/>
    <x v="69"/>
    <d v="1947-06-12T00:00:00"/>
    <s v="Accountant IV"/>
    <s v="IT"/>
    <x v="1"/>
    <s v="N"/>
    <s v="Yes"/>
    <n v="19"/>
    <s v="Bluejay Road"/>
    <n v="4301"/>
    <x v="0"/>
    <s v="Australia"/>
    <n v="1"/>
    <n v="739"/>
    <n v="0.66"/>
    <n v="27.720000000000002"/>
    <n v="630"/>
  </r>
  <r>
    <s v="Sinclair"/>
    <s v="Wark"/>
    <s v="Male"/>
    <x v="82"/>
    <d v="1974-02-21T00:00:00"/>
    <s v="Financial Analyst"/>
    <s v="Financial Services"/>
    <x v="0"/>
    <s v="N"/>
    <s v="Yes"/>
    <n v="11"/>
    <s v="Thompson Center"/>
    <n v="2134"/>
    <x v="1"/>
    <s v="Australia"/>
    <n v="9"/>
    <n v="741"/>
    <n v="0.65874999999999995"/>
    <n v="44.794999999999995"/>
    <n v="631"/>
  </r>
  <r>
    <s v="Tomaso"/>
    <s v="Horsley"/>
    <s v="Male"/>
    <x v="87"/>
    <d v="2001-04-16T00:00:00"/>
    <s v="Junior Executive"/>
    <s v="Financial Services"/>
    <x v="0"/>
    <s v="N"/>
    <s v="Yes"/>
    <n v="10"/>
    <s v="Onsgard Plaza"/>
    <n v="3977"/>
    <x v="2"/>
    <s v="Australia"/>
    <n v="6"/>
    <n v="741"/>
    <n v="0.65874999999999995"/>
    <n v="63.898749999999993"/>
    <n v="632"/>
  </r>
  <r>
    <s v="Gilli"/>
    <s v="Christophers"/>
    <s v="Female"/>
    <x v="26"/>
    <d v="1948-03-02T00:00:00"/>
    <s v="Database Administrator IV"/>
    <s v="Property"/>
    <x v="1"/>
    <s v="N"/>
    <s v="Yes"/>
    <n v="17"/>
    <s v="Jay Pass"/>
    <n v="4575"/>
    <x v="0"/>
    <s v="Australia"/>
    <n v="9"/>
    <n v="744"/>
    <n v="0.65625"/>
    <n v="45.9375"/>
    <n v="633"/>
  </r>
  <r>
    <s v="Errick"/>
    <s v="Burgin"/>
    <s v="Male"/>
    <x v="39"/>
    <d v="1998-08-19T00:00:00"/>
    <s v="Professor"/>
    <s v="Entertainment"/>
    <x v="0"/>
    <s v="N"/>
    <s v="No"/>
    <n v="11"/>
    <s v="Killdeer Alley"/>
    <n v="2650"/>
    <x v="1"/>
    <s v="Australia"/>
    <n v="2"/>
    <n v="744"/>
    <n v="0.65625"/>
    <n v="57.09375"/>
    <n v="634"/>
  </r>
  <r>
    <s v="Damian"/>
    <s v="Renard"/>
    <s v="Male"/>
    <x v="96"/>
    <d v="1976-07-19T00:00:00"/>
    <s v="Software Consultant"/>
    <s v="Retail"/>
    <x v="1"/>
    <s v="N"/>
    <s v="No"/>
    <n v="8"/>
    <s v="Prentice Trail"/>
    <n v="2155"/>
    <x v="1"/>
    <s v="Australia"/>
    <n v="10"/>
    <n v="744"/>
    <n v="0.65625"/>
    <n v="28.21875"/>
    <n v="635"/>
  </r>
  <r>
    <s v="Agnola"/>
    <s v="Batterson"/>
    <s v="Female"/>
    <x v="0"/>
    <d v="1980-01-03T00:00:00"/>
    <s v="Physical Therapy Assistant"/>
    <s v="Financial Services"/>
    <x v="0"/>
    <s v="N"/>
    <s v="No"/>
    <n v="7"/>
    <s v="Bultman Park"/>
    <n v="4305"/>
    <x v="0"/>
    <s v="Australia"/>
    <n v="3"/>
    <n v="747"/>
    <n v="0.65449999999999997"/>
    <n v="56.286999999999999"/>
    <n v="636"/>
  </r>
  <r>
    <s v="Riki"/>
    <s v="Wandtke"/>
    <s v="Female"/>
    <x v="86"/>
    <d v="1962-05-12T00:00:00"/>
    <s v="Librarian"/>
    <s v="Entertainment"/>
    <x v="0"/>
    <s v="N"/>
    <s v="Yes"/>
    <n v="5"/>
    <s v="Mitchell Street"/>
    <n v="4115"/>
    <x v="0"/>
    <s v="Australia"/>
    <n v="7"/>
    <n v="748"/>
    <n v="0.65078124999999998"/>
    <n v="16.26953125"/>
    <n v="637"/>
  </r>
  <r>
    <s v="Mikol"/>
    <s v="Eck"/>
    <s v="Male"/>
    <x v="79"/>
    <d v="1975-07-25T00:00:00"/>
    <s v="VP Marketing"/>
    <s v="Financial Services"/>
    <x v="0"/>
    <s v="N"/>
    <s v="Yes"/>
    <n v="21"/>
    <s v="Twin Pines Crossing"/>
    <n v="4130"/>
    <x v="0"/>
    <s v="Australia"/>
    <n v="9"/>
    <n v="748"/>
    <n v="0.65078124999999998"/>
    <n v="64.427343749999991"/>
    <n v="638"/>
  </r>
  <r>
    <s v="Phyllis"/>
    <s v="Wibberley"/>
    <s v="Female"/>
    <x v="84"/>
    <d v="1971-01-10T00:00:00"/>
    <s v="Web Designer IV"/>
    <s v="Retail"/>
    <x v="1"/>
    <s v="N"/>
    <s v="No"/>
    <n v="11"/>
    <s v="Bellgrove Avenue"/>
    <n v="2066"/>
    <x v="1"/>
    <s v="Australia"/>
    <n v="12"/>
    <n v="750"/>
    <n v="0.65"/>
    <n v="4.55"/>
    <n v="639"/>
  </r>
  <r>
    <s v="Burt"/>
    <s v="Vasechkin"/>
    <s v="Male"/>
    <x v="80"/>
    <d v="1950-04-15T00:00:00"/>
    <s v="Senior Sales Associate"/>
    <s v="Retail"/>
    <x v="0"/>
    <s v="N"/>
    <s v="Yes"/>
    <n v="20"/>
    <s v="Rusk Crossing"/>
    <n v="3338"/>
    <x v="2"/>
    <s v="Australia"/>
    <n v="2"/>
    <n v="751"/>
    <n v="0.64812499999999995"/>
    <n v="21.388124999999999"/>
    <n v="640"/>
  </r>
  <r>
    <s v="Frederigo"/>
    <s v="Cribbott"/>
    <s v="Male"/>
    <x v="93"/>
    <d v="1965-03-15T00:00:00"/>
    <s v="Social Worker"/>
    <s v="Health"/>
    <x v="0"/>
    <s v="N"/>
    <s v="No"/>
    <n v="16"/>
    <s v="Namekagon Crossing"/>
    <n v="2140"/>
    <x v="1"/>
    <s v="Australia"/>
    <n v="8"/>
    <n v="754"/>
    <n v="0.64600000000000002"/>
    <n v="22.61"/>
    <n v="641"/>
  </r>
  <r>
    <s v="Glenda"/>
    <s v="Eliet"/>
    <s v="Female"/>
    <x v="39"/>
    <d v="1974-06-17T00:00:00"/>
    <s v="Quality Control Specialist"/>
    <s v="n/a"/>
    <x v="0"/>
    <s v="N"/>
    <s v="No"/>
    <n v="12"/>
    <s v="Fordem Way"/>
    <n v="3844"/>
    <x v="2"/>
    <s v="Australia"/>
    <n v="7"/>
    <n v="755"/>
    <n v="0.64"/>
    <n v="55.68"/>
    <n v="642"/>
  </r>
  <r>
    <s v="Cal"/>
    <s v="Van den Velde"/>
    <s v="Male"/>
    <x v="44"/>
    <d v="1996-03-18T00:00:00"/>
    <s v="Senior Sales Associate"/>
    <s v="Financial Services"/>
    <x v="1"/>
    <s v="N"/>
    <s v="Yes"/>
    <n v="6"/>
    <s v="Moland Park"/>
    <n v="3174"/>
    <x v="2"/>
    <s v="Australia"/>
    <n v="6"/>
    <n v="755"/>
    <n v="0.64"/>
    <n v="14.08"/>
    <n v="643"/>
  </r>
  <r>
    <s v="Stephani"/>
    <s v="Sidsaff"/>
    <s v="Female"/>
    <x v="13"/>
    <d v="1973-09-29T00:00:00"/>
    <s v="Senior Quality Engineer"/>
    <s v="Financial Services"/>
    <x v="0"/>
    <s v="N"/>
    <s v="Yes"/>
    <n v="6"/>
    <s v="Southridge Avenue"/>
    <n v="2036"/>
    <x v="1"/>
    <s v="Australia"/>
    <n v="11"/>
    <n v="755"/>
    <n v="0.64"/>
    <n v="20.48"/>
    <n v="644"/>
  </r>
  <r>
    <s v="Meade"/>
    <s v="Bampton"/>
    <s v="Male"/>
    <x v="1"/>
    <d v="1982-04-25T00:00:00"/>
    <s v="Health Coach III"/>
    <s v="Health"/>
    <x v="2"/>
    <s v="N"/>
    <s v="No"/>
    <n v="17"/>
    <s v="Stuart Crossing"/>
    <n v="2090"/>
    <x v="1"/>
    <s v="Australia"/>
    <n v="7"/>
    <n v="755"/>
    <n v="0.64"/>
    <n v="44.160000000000004"/>
    <n v="645"/>
  </r>
  <r>
    <s v="Leighton"/>
    <s v="Firbanks"/>
    <s v="Male"/>
    <x v="41"/>
    <d v="1973-12-22T00:00:00"/>
    <s v="Teacher"/>
    <s v="Retail"/>
    <x v="1"/>
    <s v="N"/>
    <s v="No"/>
    <n v="21"/>
    <s v="Sycamore Pass"/>
    <n v="4178"/>
    <x v="0"/>
    <s v="Australia"/>
    <n v="3"/>
    <n v="760"/>
    <n v="0.63749999999999996"/>
    <n v="32.512499999999996"/>
    <n v="646"/>
  </r>
  <r>
    <s v="Petr"/>
    <s v="Westman"/>
    <s v="Male"/>
    <x v="21"/>
    <d v="1987-11-02T00:00:00"/>
    <s v="Nurse Practicioner"/>
    <s v="Property"/>
    <x v="0"/>
    <s v="N"/>
    <s v="No"/>
    <n v="7"/>
    <s v="Dapin Park"/>
    <n v="4556"/>
    <x v="0"/>
    <s v="Australia"/>
    <n v="7"/>
    <n v="760"/>
    <n v="0.63749999999999996"/>
    <n v="3.1875"/>
    <n v="647"/>
  </r>
  <r>
    <s v="Yorgos"/>
    <s v="Dewhurst"/>
    <s v="Male"/>
    <x v="74"/>
    <d v="1950-09-09T00:00:00"/>
    <s v="Software Consultant"/>
    <s v="Argiculture"/>
    <x v="1"/>
    <s v="N"/>
    <s v="No"/>
    <n v="16"/>
    <s v="Talmadge Road"/>
    <n v="4701"/>
    <x v="0"/>
    <s v="Australia"/>
    <n v="1"/>
    <n v="760"/>
    <n v="0.63749999999999996"/>
    <n v="3.8249999999999997"/>
    <n v="648"/>
  </r>
  <r>
    <s v="Simmonds"/>
    <s v="Bapty"/>
    <s v="Male"/>
    <x v="31"/>
    <d v="2002-01-04T00:00:00"/>
    <s v="Junior Executive"/>
    <s v="Financial Services"/>
    <x v="1"/>
    <s v="N"/>
    <s v="No"/>
    <n v="8"/>
    <s v="Susan Park"/>
    <n v="2025"/>
    <x v="1"/>
    <s v="Australia"/>
    <n v="12"/>
    <n v="760"/>
    <n v="0.63749999999999996"/>
    <n v="33.15"/>
    <n v="649"/>
  </r>
  <r>
    <s v="Cazzie"/>
    <s v="Stanwix"/>
    <s v="Male"/>
    <x v="64"/>
    <d v="1960-10-01T00:00:00"/>
    <s v="Research Assistant IV"/>
    <s v="Manufacturing"/>
    <x v="2"/>
    <s v="N"/>
    <s v="Yes"/>
    <n v="11"/>
    <s v="Mallory Drive"/>
    <n v="4561"/>
    <x v="0"/>
    <s v="Australia"/>
    <n v="7"/>
    <n v="760"/>
    <n v="0.63749999999999996"/>
    <n v="23.587499999999999"/>
    <n v="650"/>
  </r>
  <r>
    <s v="Geoff"/>
    <s v="Gwillym"/>
    <s v="Male"/>
    <x v="70"/>
    <d v="1999-02-22T00:00:00"/>
    <s v="Clinical Specialist"/>
    <s v="Health"/>
    <x v="1"/>
    <s v="N"/>
    <s v="No"/>
    <n v="8"/>
    <s v="Eliot Plaza"/>
    <n v="2323"/>
    <x v="1"/>
    <s v="Australia"/>
    <n v="4"/>
    <n v="760"/>
    <n v="0.63749999999999996"/>
    <n v="56.737499999999997"/>
    <n v="651"/>
  </r>
  <r>
    <s v="Deirdre"/>
    <s v="Sturgeon"/>
    <s v="Female"/>
    <x v="18"/>
    <d v="1965-12-22T00:00:00"/>
    <s v="VP Sales"/>
    <s v="Retail"/>
    <x v="0"/>
    <s v="N"/>
    <s v="Yes"/>
    <n v="9"/>
    <s v="Sycamore Terrace"/>
    <n v="2232"/>
    <x v="1"/>
    <s v="Australia"/>
    <n v="10"/>
    <n v="760"/>
    <n v="0.63749999999999996"/>
    <n v="7.0124999999999993"/>
    <n v="652"/>
  </r>
  <r>
    <s v="Juliann"/>
    <s v="Siemantel"/>
    <s v="Female"/>
    <x v="0"/>
    <d v="1947-12-15T00:00:00"/>
    <s v="Librarian"/>
    <s v="Entertainment"/>
    <x v="0"/>
    <s v="N"/>
    <s v="No"/>
    <n v="22"/>
    <s v="Parkside Park"/>
    <n v="3046"/>
    <x v="2"/>
    <s v="Australia"/>
    <n v="8"/>
    <n v="760"/>
    <n v="0.63749999999999996"/>
    <n v="54.824999999999996"/>
    <n v="653"/>
  </r>
  <r>
    <s v="Janaye"/>
    <s v="Eade"/>
    <s v="Female"/>
    <x v="6"/>
    <d v="1984-12-13T00:00:00"/>
    <s v="Chief Design Engineer"/>
    <s v="Health"/>
    <x v="1"/>
    <s v="N"/>
    <s v="No"/>
    <n v="4"/>
    <s v="Northridge Street"/>
    <n v="2420"/>
    <x v="1"/>
    <s v="Australia"/>
    <n v="3"/>
    <n v="760"/>
    <n v="0.63749999999999996"/>
    <n v="14.6625"/>
    <n v="654"/>
  </r>
  <r>
    <s v="Dylan"/>
    <s v="Stranio"/>
    <s v="Male"/>
    <x v="42"/>
    <d v="1953-04-02T00:00:00"/>
    <s v="Project Manager"/>
    <s v="Manufacturing"/>
    <x v="2"/>
    <s v="N"/>
    <s v="Yes"/>
    <n v="9"/>
    <s v="Beilfuss Lane"/>
    <n v="2170"/>
    <x v="1"/>
    <s v="Australia"/>
    <n v="8"/>
    <n v="773"/>
    <n v="0.63"/>
    <n v="29.61"/>
    <n v="655"/>
  </r>
  <r>
    <s v="Mel"/>
    <s v="Rochford"/>
    <s v="Female"/>
    <x v="18"/>
    <d v="1989-07-23T00:00:00"/>
    <s v="Assistant Professor"/>
    <s v="Retail"/>
    <x v="0"/>
    <s v="N"/>
    <s v="Yes"/>
    <n v="4"/>
    <s v="Vera Crossing"/>
    <n v="3013"/>
    <x v="2"/>
    <s v="Australia"/>
    <n v="9"/>
    <n v="774"/>
    <n v="0.62687499999999996"/>
    <n v="6.8956249999999999"/>
    <n v="656"/>
  </r>
  <r>
    <s v="Elvin"/>
    <s v="Trayhorn"/>
    <s v="Male"/>
    <x v="85"/>
    <d v="1993-06-02T00:00:00"/>
    <s v="VP Accounting"/>
    <s v="Financial Services"/>
    <x v="2"/>
    <s v="N"/>
    <s v="No"/>
    <n v="10"/>
    <s v="Sheridan Point"/>
    <n v="2231"/>
    <x v="1"/>
    <s v="Australia"/>
    <n v="10"/>
    <n v="774"/>
    <n v="0.62687499999999996"/>
    <n v="28.83625"/>
    <n v="657"/>
  </r>
  <r>
    <s v="Sonni"/>
    <s v="Milligan"/>
    <s v="Female"/>
    <x v="48"/>
    <d v="1988-03-05T00:00:00"/>
    <s v="Budget/Accounting Analyst III"/>
    <s v="Retail"/>
    <x v="0"/>
    <s v="N"/>
    <s v="Yes"/>
    <n v="14"/>
    <s v="Dahle Plaza"/>
    <n v="3170"/>
    <x v="2"/>
    <s v="Australia"/>
    <n v="9"/>
    <n v="774"/>
    <n v="0.62687499999999996"/>
    <n v="45.761874999999996"/>
    <n v="658"/>
  </r>
  <r>
    <s v="Kellina"/>
    <s v="Haygreen"/>
    <s v="Female"/>
    <x v="12"/>
    <d v="1966-01-19T00:00:00"/>
    <s v="Librarian"/>
    <s v="Entertainment"/>
    <x v="1"/>
    <s v="N"/>
    <s v="No"/>
    <n v="18"/>
    <s v="Bunker Hill Lane"/>
    <n v="2046"/>
    <x v="1"/>
    <s v="Australia"/>
    <n v="10"/>
    <n v="778"/>
    <n v="0.625"/>
    <n v="23.75"/>
    <n v="659"/>
  </r>
  <r>
    <s v="Therese"/>
    <s v="Brotherhood"/>
    <s v="Female"/>
    <x v="60"/>
    <d v="1981-07-28T00:00:00"/>
    <s v="Food Chemist"/>
    <s v="Health"/>
    <x v="0"/>
    <s v="N"/>
    <s v="No"/>
    <n v="10"/>
    <s v="Bay Avenue"/>
    <n v="2042"/>
    <x v="1"/>
    <s v="Australia"/>
    <n v="10"/>
    <n v="780"/>
    <n v="0.62421874999999993"/>
    <n v="18.726562499999996"/>
    <n v="660"/>
  </r>
  <r>
    <s v="Pansie"/>
    <s v="Beccero"/>
    <s v="Female"/>
    <x v="93"/>
    <d v="1964-07-07T00:00:00"/>
    <s v="Software Test Engineer I"/>
    <s v="Financial Services"/>
    <x v="1"/>
    <s v="N"/>
    <s v="Yes"/>
    <n v="10"/>
    <s v="Hudson Road"/>
    <n v="4818"/>
    <x v="0"/>
    <s v="Australia"/>
    <n v="5"/>
    <n v="782"/>
    <n v="0.62049999999999994"/>
    <n v="21.717499999999998"/>
    <n v="661"/>
  </r>
  <r>
    <s v="Reinaldos"/>
    <s v="Simmig"/>
    <s v="Male"/>
    <x v="38"/>
    <d v="1955-01-15T00:00:00"/>
    <s v="Nurse Practicioner"/>
    <s v="Manufacturing"/>
    <x v="2"/>
    <s v="N"/>
    <s v="No"/>
    <n v="8"/>
    <s v="Mariners Cove Park"/>
    <n v="3147"/>
    <x v="2"/>
    <s v="Australia"/>
    <n v="10"/>
    <n v="782"/>
    <n v="0.62049999999999994"/>
    <n v="34.127499999999998"/>
    <n v="662"/>
  </r>
  <r>
    <s v="Calhoun"/>
    <s v="Mussington"/>
    <s v="Male"/>
    <x v="49"/>
    <d v="1992-10-13T00:00:00"/>
    <s v="Dental Hygienist"/>
    <s v="Health"/>
    <x v="0"/>
    <s v="N"/>
    <s v="No"/>
    <n v="12"/>
    <s v="Fallview Plaza"/>
    <n v="2019"/>
    <x v="1"/>
    <s v="Australia"/>
    <n v="9"/>
    <n v="782"/>
    <n v="0.62049999999999994"/>
    <n v="60.808999999999997"/>
    <n v="663"/>
  </r>
  <r>
    <s v="Winn"/>
    <s v="Wells"/>
    <s v="Male"/>
    <x v="67"/>
    <d v="1994-04-12T00:00:00"/>
    <s v="Analyst Programmer"/>
    <s v="Manufacturing"/>
    <x v="1"/>
    <s v="N"/>
    <s v="No"/>
    <n v="9"/>
    <s v="Pawling Road"/>
    <n v="2230"/>
    <x v="1"/>
    <s v="Australia"/>
    <n v="10"/>
    <n v="785"/>
    <n v="0.62"/>
    <n v="40.92"/>
    <n v="664"/>
  </r>
  <r>
    <s v="Rafi"/>
    <s v="Brettelle"/>
    <s v="Male"/>
    <x v="70"/>
    <d v="1956-08-12T00:00:00"/>
    <s v="Operator"/>
    <s v="Health"/>
    <x v="2"/>
    <s v="N"/>
    <s v="No"/>
    <n v="6"/>
    <s v="Brickson Park Alley"/>
    <n v="2166"/>
    <x v="1"/>
    <s v="Australia"/>
    <n v="10"/>
    <n v="786"/>
    <n v="0.61624999999999996"/>
    <n v="54.846249999999998"/>
    <n v="665"/>
  </r>
  <r>
    <s v="Verne"/>
    <s v="Loalday"/>
    <s v="Male"/>
    <x v="94"/>
    <d v="1982-03-20T00:00:00"/>
    <s v="Marketing Assistant"/>
    <s v="IT"/>
    <x v="2"/>
    <s v="N"/>
    <s v="No"/>
    <n v="7"/>
    <s v="Memorial Place"/>
    <n v="2082"/>
    <x v="1"/>
    <s v="Australia"/>
    <n v="10"/>
    <n v="788"/>
    <n v="0.61250000000000004"/>
    <n v="0.61250000000000004"/>
    <n v="666"/>
  </r>
  <r>
    <s v="Eleonora"/>
    <s v="Wiszniewski"/>
    <s v="Female"/>
    <x v="56"/>
    <d v="1980-04-23T00:00:00"/>
    <s v="Financial Advisor"/>
    <s v="Financial Services"/>
    <x v="1"/>
    <s v="N"/>
    <s v="No"/>
    <n v="9"/>
    <s v="Quincy Terrace"/>
    <n v="4740"/>
    <x v="0"/>
    <s v="Australia"/>
    <n v="2"/>
    <n v="788"/>
    <n v="0.61250000000000004"/>
    <n v="30.012500000000003"/>
    <n v="667"/>
  </r>
  <r>
    <s v="Fayre"/>
    <s v="Brannigan"/>
    <s v="Female"/>
    <x v="13"/>
    <d v="1992-10-13T00:00:00"/>
    <s v="Geological Engineer"/>
    <s v="Manufacturing"/>
    <x v="0"/>
    <s v="N"/>
    <s v="Yes"/>
    <n v="9"/>
    <s v="Sunbrook Place"/>
    <n v="2234"/>
    <x v="1"/>
    <s v="Australia"/>
    <n v="10"/>
    <n v="788"/>
    <n v="0.61250000000000004"/>
    <n v="19.600000000000001"/>
    <n v="668"/>
  </r>
  <r>
    <s v="Eachelle"/>
    <s v="Noirel"/>
    <s v="Female"/>
    <x v="57"/>
    <d v="1974-01-26T00:00:00"/>
    <s v="Registered Nurse"/>
    <s v="Health"/>
    <x v="1"/>
    <s v="N"/>
    <s v="Yes"/>
    <n v="11"/>
    <s v="Schiller Center"/>
    <n v="2292"/>
    <x v="1"/>
    <s v="Australia"/>
    <n v="6"/>
    <n v="791"/>
    <n v="0.61199999999999999"/>
    <n v="56.915999999999997"/>
    <n v="669"/>
  </r>
  <r>
    <s v="Carl"/>
    <s v="Troyes"/>
    <s v="Male"/>
    <x v="75"/>
    <d v="1973-03-12T00:00:00"/>
    <s v="Associate Professor"/>
    <s v="Property"/>
    <x v="0"/>
    <s v="N"/>
    <s v="No"/>
    <n v="7"/>
    <s v="Melody Alley"/>
    <n v="3109"/>
    <x v="2"/>
    <s v="Australia"/>
    <n v="10"/>
    <n v="791"/>
    <n v="0.61199999999999999"/>
    <n v="2.448"/>
    <n v="670"/>
  </r>
  <r>
    <s v="Cordie"/>
    <s v="Brankley"/>
    <s v="Female"/>
    <x v="81"/>
    <d v="1954-09-21T00:00:00"/>
    <s v="Librarian"/>
    <s v="Entertainment"/>
    <x v="2"/>
    <s v="N"/>
    <s v="No"/>
    <n v="18"/>
    <s v="Westerfield Place"/>
    <n v="2195"/>
    <x v="1"/>
    <s v="Australia"/>
    <n v="6"/>
    <n v="793"/>
    <n v="0.61093750000000013"/>
    <n v="48.264062500000009"/>
    <n v="671"/>
  </r>
  <r>
    <s v="Jackie"/>
    <s v="Pays"/>
    <s v="Male"/>
    <x v="62"/>
    <d v="1955-11-09T00:00:00"/>
    <s v="Developer I"/>
    <s v="Health"/>
    <x v="0"/>
    <s v="N"/>
    <s v="No"/>
    <n v="9"/>
    <s v="Ronald Regan Hill"/>
    <n v="2135"/>
    <x v="1"/>
    <s v="Australia"/>
    <n v="12"/>
    <n v="794"/>
    <n v="0.60562499999999986"/>
    <n v="12.718124999999997"/>
    <n v="672"/>
  </r>
  <r>
    <s v="Carroll"/>
    <s v="Schlagman"/>
    <s v="Female"/>
    <x v="14"/>
    <d v="1951-08-25T00:00:00"/>
    <s v="Clinical Specialist"/>
    <s v="Health"/>
    <x v="1"/>
    <s v="N"/>
    <s v="No"/>
    <n v="13"/>
    <s v="Fisk Road"/>
    <n v="2099"/>
    <x v="1"/>
    <s v="Australia"/>
    <n v="9"/>
    <n v="795"/>
    <n v="0.60349999999999993"/>
    <n v="36.813499999999998"/>
    <n v="673"/>
  </r>
  <r>
    <s v="Frans"/>
    <s v="Idale"/>
    <s v="Male"/>
    <x v="94"/>
    <d v="1969-10-03T00:00:00"/>
    <s v="Nurse"/>
    <s v="Manufacturing"/>
    <x v="0"/>
    <s v="N"/>
    <s v="No"/>
    <n v="10"/>
    <s v="Hermina Place"/>
    <n v="4350"/>
    <x v="0"/>
    <s v="Australia"/>
    <n v="2"/>
    <n v="795"/>
    <n v="0.60349999999999993"/>
    <n v="0.60349999999999993"/>
    <n v="674"/>
  </r>
  <r>
    <s v="Amara"/>
    <s v="Clow"/>
    <s v="Female"/>
    <x v="42"/>
    <d v="1966-11-17T00:00:00"/>
    <s v="Biostatistician IV"/>
    <s v="Financial Services"/>
    <x v="0"/>
    <s v="N"/>
    <s v="Yes"/>
    <n v="13"/>
    <s v="Namekagon Street"/>
    <n v="3101"/>
    <x v="2"/>
    <s v="Australia"/>
    <n v="12"/>
    <n v="797"/>
    <n v="0.6"/>
    <n v="28.2"/>
    <n v="675"/>
  </r>
  <r>
    <s v="Anthony"/>
    <s v="Morison"/>
    <s v="Male"/>
    <x v="84"/>
    <d v="1938-06-08T00:00:00"/>
    <s v="General Manager"/>
    <s v="Health"/>
    <x v="0"/>
    <s v="N"/>
    <s v="No"/>
    <n v="12"/>
    <s v="Derek Circle"/>
    <n v="2759"/>
    <x v="1"/>
    <s v="Australia"/>
    <n v="9"/>
    <n v="797"/>
    <n v="0.6"/>
    <n v="4.2"/>
    <n v="676"/>
  </r>
  <r>
    <s v="Cherye"/>
    <s v="Stanfield"/>
    <s v="Female"/>
    <x v="50"/>
    <d v="1981-07-05T00:00:00"/>
    <s v="Environmental Tech"/>
    <s v="Manufacturing"/>
    <x v="1"/>
    <s v="N"/>
    <s v="No"/>
    <n v="13"/>
    <s v="Mariners Cove Place"/>
    <n v="2256"/>
    <x v="1"/>
    <s v="Australia"/>
    <n v="9"/>
    <n v="797"/>
    <n v="0.6"/>
    <n v="0"/>
    <n v="677"/>
  </r>
  <r>
    <s v="Ansell"/>
    <s v="Tolhurst"/>
    <s v="Male"/>
    <x v="99"/>
    <d v="1949-08-11T00:00:00"/>
    <s v="Chemical Engineer"/>
    <s v="Manufacturing"/>
    <x v="1"/>
    <s v="N"/>
    <s v="No"/>
    <n v="22"/>
    <s v="Montana Place"/>
    <n v="2232"/>
    <x v="1"/>
    <s v="Australia"/>
    <n v="10"/>
    <n v="797"/>
    <n v="0.6"/>
    <n v="46.199999999999996"/>
    <n v="678"/>
  </r>
  <r>
    <s v="Rosene"/>
    <s v="Beckey"/>
    <s v="Female"/>
    <x v="86"/>
    <d v="1974-05-21T00:00:00"/>
    <s v="Account Executive"/>
    <s v="Health"/>
    <x v="0"/>
    <s v="N"/>
    <s v="Yes"/>
    <n v="14"/>
    <s v="Portage Center"/>
    <n v="2107"/>
    <x v="1"/>
    <s v="Australia"/>
    <n v="11"/>
    <n v="801"/>
    <n v="0.59765625"/>
    <n v="14.94140625"/>
    <n v="679"/>
  </r>
  <r>
    <s v="Darlleen"/>
    <s v="Shalcras"/>
    <s v="Female"/>
    <x v="99"/>
    <d v="1980-09-14T00:00:00"/>
    <s v="Health Coach I"/>
    <s v="Health"/>
    <x v="0"/>
    <s v="N"/>
    <s v="No"/>
    <n v="11"/>
    <s v="Graceland Avenue"/>
    <n v="2010"/>
    <x v="1"/>
    <s v="Australia"/>
    <n v="10"/>
    <n v="801"/>
    <n v="0.59765625"/>
    <n v="46.01953125"/>
    <n v="680"/>
  </r>
  <r>
    <s v="Bryon"/>
    <s v="Goundry"/>
    <s v="Male"/>
    <x v="81"/>
    <d v="1951-02-05T00:00:00"/>
    <s v="Marketing Manager"/>
    <s v="Manufacturing"/>
    <x v="0"/>
    <s v="N"/>
    <s v="No"/>
    <n v="21"/>
    <s v="Kensington Street"/>
    <n v="4165"/>
    <x v="0"/>
    <s v="Australia"/>
    <n v="5"/>
    <n v="804"/>
    <n v="0.59500000000000008"/>
    <n v="47.00500000000001"/>
    <n v="681"/>
  </r>
  <r>
    <s v="Sherwin"/>
    <s v="Minocchi"/>
    <s v="Male"/>
    <x v="24"/>
    <d v="1947-07-13T00:00:00"/>
    <s v="Project Manager"/>
    <s v="n/a"/>
    <x v="0"/>
    <s v="N"/>
    <s v="Yes"/>
    <n v="11"/>
    <s v="Alpine Crossing"/>
    <n v="2536"/>
    <x v="1"/>
    <s v="Australia"/>
    <n v="8"/>
    <n v="804"/>
    <n v="0.59500000000000008"/>
    <n v="42.245000000000005"/>
    <n v="682"/>
  </r>
  <r>
    <s v="Luci"/>
    <s v="Dyter"/>
    <s v="Female"/>
    <x v="36"/>
    <d v="1952-05-30T00:00:00"/>
    <s v="Software Test Engineer I"/>
    <s v="Manufacturing"/>
    <x v="2"/>
    <s v="N"/>
    <s v="No"/>
    <n v="20"/>
    <s v="Namekagon Trail"/>
    <n v="3981"/>
    <x v="2"/>
    <s v="Australia"/>
    <n v="7"/>
    <n v="804"/>
    <n v="0.59500000000000008"/>
    <n v="7.1400000000000006"/>
    <n v="683"/>
  </r>
  <r>
    <s v="Sloan"/>
    <s v="Pudney"/>
    <s v="Male"/>
    <x v="15"/>
    <d v="1964-11-10T00:00:00"/>
    <s v="Junior Executive"/>
    <s v="Financial Services"/>
    <x v="1"/>
    <s v="N"/>
    <s v="No"/>
    <n v="16"/>
    <s v="Pleasure Terrace"/>
    <n v="4557"/>
    <x v="0"/>
    <s v="Australia"/>
    <n v="9"/>
    <n v="804"/>
    <n v="0.59500000000000008"/>
    <n v="49.385000000000005"/>
    <n v="684"/>
  </r>
  <r>
    <s v="Otes"/>
    <s v="Elegood"/>
    <s v="Male"/>
    <x v="83"/>
    <d v="1940-11-25T00:00:00"/>
    <s v="Programmer III"/>
    <s v="Financial Services"/>
    <x v="2"/>
    <s v="N"/>
    <s v="No"/>
    <n v="21"/>
    <s v="Del Mar Point"/>
    <n v="2226"/>
    <x v="1"/>
    <s v="Australia"/>
    <n v="11"/>
    <n v="808"/>
    <n v="0.59499999999999997"/>
    <n v="39.864999999999995"/>
    <n v="685"/>
  </r>
  <r>
    <s v="Davie"/>
    <s v="Blay"/>
    <s v="Male"/>
    <x v="10"/>
    <d v="1985-12-19T00:00:00"/>
    <s v="Financial Analyst"/>
    <s v="Financial Services"/>
    <x v="0"/>
    <s v="N"/>
    <s v="No"/>
    <n v="8"/>
    <s v="5th Alley"/>
    <n v="2770"/>
    <x v="1"/>
    <s v="Australia"/>
    <n v="7"/>
    <n v="808"/>
    <n v="0.59499999999999997"/>
    <n v="55.93"/>
    <n v="686"/>
  </r>
  <r>
    <s v="Meade"/>
    <s v="McReedy"/>
    <s v="Female"/>
    <x v="10"/>
    <d v="1968-11-23T00:00:00"/>
    <s v="Safety Technician IV"/>
    <s v="Financial Services"/>
    <x v="1"/>
    <s v="N"/>
    <s v="Yes"/>
    <n v="9"/>
    <s v="Johnson Point"/>
    <n v="2193"/>
    <x v="1"/>
    <s v="Australia"/>
    <n v="10"/>
    <n v="810"/>
    <n v="0.58749999999999991"/>
    <n v="55.224999999999994"/>
    <n v="687"/>
  </r>
  <r>
    <s v="Rikki"/>
    <s v="Chaffey"/>
    <s v="Male"/>
    <x v="1"/>
    <d v="1945-06-11T00:00:00"/>
    <s v="Chemical Engineer"/>
    <s v="Manufacturing"/>
    <x v="0"/>
    <s v="N"/>
    <s v="No"/>
    <n v="20"/>
    <s v="Spohn Way"/>
    <n v="4127"/>
    <x v="0"/>
    <s v="Australia"/>
    <n v="1"/>
    <n v="810"/>
    <n v="0.58749999999999991"/>
    <n v="40.537499999999994"/>
    <n v="688"/>
  </r>
  <r>
    <s v="Adria"/>
    <s v="Van den Velde"/>
    <s v="Female"/>
    <x v="5"/>
    <d v="1978-07-10T00:00:00"/>
    <s v="Nuclear Power Engineer"/>
    <s v="Manufacturing"/>
    <x v="1"/>
    <s v="N"/>
    <s v="Yes"/>
    <n v="9"/>
    <s v="Becker Plaza"/>
    <n v="2261"/>
    <x v="1"/>
    <s v="Australia"/>
    <n v="7"/>
    <n v="810"/>
    <n v="0.58749999999999991"/>
    <n v="22.912499999999998"/>
    <n v="689"/>
  </r>
  <r>
    <s v="Maddalena"/>
    <s v="Hencke"/>
    <s v="Female"/>
    <x v="14"/>
    <d v="1952-12-09T00:00:00"/>
    <s v="Help Desk Operator"/>
    <s v="n/a"/>
    <x v="2"/>
    <s v="N"/>
    <s v="No"/>
    <n v="22"/>
    <s v="Swallow Crossing"/>
    <n v="4170"/>
    <x v="0"/>
    <s v="Australia"/>
    <n v="5"/>
    <n v="810"/>
    <n v="0.58749999999999991"/>
    <n v="35.837499999999991"/>
    <n v="690"/>
  </r>
  <r>
    <s v="Rand"/>
    <s v="Winchcum"/>
    <s v="Male"/>
    <x v="4"/>
    <d v="2000-04-10T00:00:00"/>
    <s v="Software Consultant"/>
    <s v="n/a"/>
    <x v="1"/>
    <s v="N"/>
    <s v="No"/>
    <n v="3"/>
    <s v="Jackson Hill"/>
    <n v="2146"/>
    <x v="1"/>
    <s v="Australia"/>
    <n v="7"/>
    <n v="810"/>
    <n v="0.58749999999999991"/>
    <n v="19.974999999999998"/>
    <n v="691"/>
  </r>
  <r>
    <s v="Rowen"/>
    <s v="Sollas"/>
    <s v="Male"/>
    <x v="12"/>
    <d v="1960-04-23T00:00:00"/>
    <s v="Dental Hygienist"/>
    <s v="Health"/>
    <x v="0"/>
    <s v="N"/>
    <s v="No"/>
    <n v="5"/>
    <s v="Anzinger Street"/>
    <n v="4556"/>
    <x v="0"/>
    <s v="Australia"/>
    <n v="8"/>
    <n v="817"/>
    <n v="0.58649999999999991"/>
    <n v="22.286999999999995"/>
    <n v="692"/>
  </r>
  <r>
    <s v="Boothe"/>
    <s v="Hayselden"/>
    <s v="Male"/>
    <x v="69"/>
    <d v="1940-05-18T00:00:00"/>
    <s v="Computer Systems Analyst III"/>
    <s v="Health"/>
    <x v="0"/>
    <s v="N"/>
    <s v="Yes"/>
    <n v="17"/>
    <s v="Pond Point"/>
    <n v="2291"/>
    <x v="1"/>
    <s v="Australia"/>
    <n v="10"/>
    <n v="817"/>
    <n v="0.58649999999999991"/>
    <n v="24.632999999999996"/>
    <n v="693"/>
  </r>
  <r>
    <s v="Noak"/>
    <s v="Sleany"/>
    <s v="Male"/>
    <x v="94"/>
    <d v="1965-05-04T00:00:00"/>
    <s v="Budget/Accounting Analyst I"/>
    <s v="Financial Services"/>
    <x v="1"/>
    <s v="N"/>
    <s v="No"/>
    <n v="17"/>
    <s v="Roth Plaza"/>
    <n v="3121"/>
    <x v="2"/>
    <s v="Australia"/>
    <n v="10"/>
    <n v="817"/>
    <n v="0.58649999999999991"/>
    <n v="0.58649999999999991"/>
    <n v="694"/>
  </r>
  <r>
    <s v="Callean"/>
    <s v="Wass"/>
    <s v="Male"/>
    <x v="16"/>
    <d v="1988-12-15T00:00:00"/>
    <s v="GIS Technical Architect"/>
    <s v="Financial Services"/>
    <x v="1"/>
    <s v="N"/>
    <s v="No"/>
    <n v="14"/>
    <s v="Stoughton Center"/>
    <n v="3073"/>
    <x v="2"/>
    <s v="Australia"/>
    <n v="8"/>
    <n v="820"/>
    <n v="0.58437499999999998"/>
    <n v="37.984375"/>
    <n v="695"/>
  </r>
  <r>
    <s v="Keelby"/>
    <s v="Sudlow"/>
    <s v="Male"/>
    <x v="78"/>
    <d v="1988-09-01T00:00:00"/>
    <s v="Marketing Assistant"/>
    <s v="Manufacturing"/>
    <x v="2"/>
    <s v="N"/>
    <s v="No"/>
    <n v="12"/>
    <s v="Cherokee Court"/>
    <n v="3163"/>
    <x v="2"/>
    <s v="Australia"/>
    <n v="8"/>
    <n v="820"/>
    <n v="0.58437499999999998"/>
    <n v="56.099999999999994"/>
    <n v="696"/>
  </r>
  <r>
    <s v="Rodrique"/>
    <s v="Vernon"/>
    <s v="Male"/>
    <x v="26"/>
    <d v="1978-08-06T00:00:00"/>
    <s v="Budget/Accounting Analyst III"/>
    <s v="Manufacturing"/>
    <x v="1"/>
    <s v="N"/>
    <s v="No"/>
    <n v="17"/>
    <s v="Mcbride Trail"/>
    <n v="3174"/>
    <x v="2"/>
    <s v="Australia"/>
    <n v="8"/>
    <n v="820"/>
    <n v="0.58437499999999998"/>
    <n v="40.90625"/>
    <n v="697"/>
  </r>
  <r>
    <s v="Brod"/>
    <s v="Attrey"/>
    <s v="Male"/>
    <x v="85"/>
    <d v="1966-11-05T00:00:00"/>
    <s v="Budget/Accounting Analyst III"/>
    <s v="n/a"/>
    <x v="0"/>
    <s v="N"/>
    <s v="Yes"/>
    <n v="14"/>
    <s v="Lakewood Park"/>
    <n v="2194"/>
    <x v="1"/>
    <s v="Australia"/>
    <n v="8"/>
    <n v="820"/>
    <n v="0.58437499999999998"/>
    <n v="26.881249999999998"/>
    <n v="698"/>
  </r>
  <r>
    <s v="Manny"/>
    <s v="Mandy"/>
    <s v="Male"/>
    <x v="51"/>
    <d v="1977-01-28T00:00:00"/>
    <s v="Account Representative III"/>
    <s v="Argiculture"/>
    <x v="0"/>
    <s v="N"/>
    <s v="No"/>
    <n v="16"/>
    <s v="Union Center"/>
    <n v="4280"/>
    <x v="0"/>
    <s v="Australia"/>
    <n v="7"/>
    <n v="820"/>
    <n v="0.58437499999999998"/>
    <n v="21.037499999999998"/>
    <n v="699"/>
  </r>
  <r>
    <s v="Becky"/>
    <s v="Lassen"/>
    <s v="Female"/>
    <x v="18"/>
    <d v="1973-05-11T00:00:00"/>
    <s v="Sales Associate"/>
    <s v="Financial Services"/>
    <x v="0"/>
    <s v="N"/>
    <s v="Yes"/>
    <n v="7"/>
    <s v="Pond Park"/>
    <n v="2251"/>
    <x v="1"/>
    <s v="Australia"/>
    <n v="8"/>
    <n v="820"/>
    <n v="0.58437499999999998"/>
    <n v="6.4281249999999996"/>
    <n v="700"/>
  </r>
  <r>
    <s v="Tessa"/>
    <s v="Heakey"/>
    <s v="Female"/>
    <x v="96"/>
    <d v="1971-05-31T00:00:00"/>
    <s v="Senior Financial Analyst"/>
    <s v="Financial Services"/>
    <x v="0"/>
    <s v="N"/>
    <s v="No"/>
    <n v="9"/>
    <s v="Fulton Point"/>
    <n v="3337"/>
    <x v="2"/>
    <s v="Australia"/>
    <n v="6"/>
    <n v="820"/>
    <n v="0.58437499999999998"/>
    <n v="25.128125000000001"/>
    <n v="701"/>
  </r>
  <r>
    <s v="Herbert"/>
    <s v="Henryson"/>
    <s v="Male"/>
    <x v="62"/>
    <d v="1995-10-10T00:00:00"/>
    <s v="Marketing Manager"/>
    <s v="n/a"/>
    <x v="0"/>
    <s v="N"/>
    <s v="No"/>
    <n v="4"/>
    <s v="Bobwhite Plaza"/>
    <n v="2528"/>
    <x v="1"/>
    <s v="Australia"/>
    <n v="9"/>
    <n v="820"/>
    <n v="0.58437499999999998"/>
    <n v="12.271875"/>
    <n v="702"/>
  </r>
  <r>
    <s v="Cristie"/>
    <s v="Bence"/>
    <s v="Female"/>
    <x v="56"/>
    <d v="2000-04-17T00:00:00"/>
    <s v="Automation Specialist II"/>
    <s v="n/a"/>
    <x v="2"/>
    <s v="N"/>
    <s v="No"/>
    <n v="9"/>
    <s v="Schmedeman Court"/>
    <n v="4122"/>
    <x v="0"/>
    <s v="Australia"/>
    <n v="8"/>
    <n v="828"/>
    <n v="0.57999999999999996"/>
    <n v="28.419999999999998"/>
    <n v="703"/>
  </r>
  <r>
    <s v="Renate"/>
    <s v="Whyte"/>
    <s v="Female"/>
    <x v="59"/>
    <d v="1963-12-08T00:00:00"/>
    <s v="Registered Nurse"/>
    <s v="Health"/>
    <x v="2"/>
    <s v="N"/>
    <s v="Yes"/>
    <n v="15"/>
    <s v="Laurel Center"/>
    <n v="2620"/>
    <x v="1"/>
    <s v="Australia"/>
    <n v="7"/>
    <n v="828"/>
    <n v="0.57999999999999996"/>
    <n v="34.799999999999997"/>
    <n v="704"/>
  </r>
  <r>
    <s v="Toma"/>
    <s v="Woolforde"/>
    <s v="Female"/>
    <x v="83"/>
    <d v="1992-03-09T00:00:00"/>
    <s v="Cost Accountant"/>
    <s v="Financial Services"/>
    <x v="0"/>
    <s v="N"/>
    <s v="Yes"/>
    <n v="5"/>
    <s v="Melody Avenue"/>
    <n v="2092"/>
    <x v="1"/>
    <s v="Australia"/>
    <n v="12"/>
    <n v="830"/>
    <n v="0.57800000000000007"/>
    <n v="38.726000000000006"/>
    <n v="705"/>
  </r>
  <r>
    <s v="Dorie"/>
    <s v="Dunleavy"/>
    <s v="Female"/>
    <x v="30"/>
    <d v="1962-05-05T00:00:00"/>
    <s v="Registered Nurse"/>
    <s v="Health"/>
    <x v="1"/>
    <s v="N"/>
    <s v="No"/>
    <n v="12"/>
    <s v="Mcguire Lane"/>
    <n v="3356"/>
    <x v="2"/>
    <s v="Australia"/>
    <n v="4"/>
    <n v="830"/>
    <n v="0.57800000000000007"/>
    <n v="13.872000000000002"/>
    <n v="706"/>
  </r>
  <r>
    <s v="Ellie"/>
    <s v="Toope"/>
    <s v="Female"/>
    <x v="32"/>
    <d v="1973-08-11T00:00:00"/>
    <s v="Staff Accountant III"/>
    <s v="Property"/>
    <x v="2"/>
    <s v="N"/>
    <s v="Yes"/>
    <n v="4"/>
    <s v="Fulton Hill"/>
    <n v="2156"/>
    <x v="1"/>
    <s v="Australia"/>
    <n v="11"/>
    <n v="832"/>
    <n v="0.57500000000000007"/>
    <n v="16.675000000000001"/>
    <n v="707"/>
  </r>
  <r>
    <s v="Teodor"/>
    <s v="Mullinder"/>
    <s v="Male"/>
    <x v="61"/>
    <d v="1962-08-26T00:00:00"/>
    <s v="Nuclear Power Engineer"/>
    <s v="Manufacturing"/>
    <x v="2"/>
    <s v="N"/>
    <s v="No"/>
    <n v="11"/>
    <s v="Pond Junction"/>
    <n v="3216"/>
    <x v="2"/>
    <s v="Australia"/>
    <n v="5"/>
    <n v="832"/>
    <n v="0.57500000000000007"/>
    <n v="32.200000000000003"/>
    <n v="708"/>
  </r>
  <r>
    <s v="Jared"/>
    <s v="Fendlow"/>
    <s v="Male"/>
    <x v="81"/>
    <d v="1963-08-25T00:00:00"/>
    <s v="Media Manager II"/>
    <s v="Financial Services"/>
    <x v="0"/>
    <s v="N"/>
    <s v="No"/>
    <n v="15"/>
    <s v="Bellgrove Lane"/>
    <n v="4211"/>
    <x v="0"/>
    <s v="Australia"/>
    <n v="7"/>
    <n v="832"/>
    <n v="0.57500000000000007"/>
    <n v="45.425000000000004"/>
    <n v="709"/>
  </r>
  <r>
    <s v="Andy"/>
    <s v="Deeming"/>
    <s v="Male"/>
    <x v="81"/>
    <d v="1979-01-09T00:00:00"/>
    <s v="Payment Adjustment Coordinator"/>
    <s v="Manufacturing"/>
    <x v="1"/>
    <s v="N"/>
    <s v="Yes"/>
    <n v="7"/>
    <s v="Talisman Hill"/>
    <n v="4556"/>
    <x v="0"/>
    <s v="Australia"/>
    <n v="8"/>
    <n v="832"/>
    <n v="0.57500000000000007"/>
    <n v="45.425000000000004"/>
    <n v="710"/>
  </r>
  <r>
    <s v="Monty"/>
    <s v="Thomazin"/>
    <s v="Male"/>
    <x v="84"/>
    <d v="1951-09-16T00:00:00"/>
    <s v="Quality Engineer"/>
    <s v="n/a"/>
    <x v="0"/>
    <s v="N"/>
    <s v="Yes"/>
    <n v="13"/>
    <s v="Muir Avenue"/>
    <n v="3105"/>
    <x v="2"/>
    <s v="Australia"/>
    <n v="10"/>
    <n v="838"/>
    <n v="0.57374999999999998"/>
    <n v="4.0162499999999994"/>
    <n v="711"/>
  </r>
  <r>
    <s v="Briano"/>
    <s v="Janowski"/>
    <s v="Male"/>
    <x v="67"/>
    <d v="1994-07-17T00:00:00"/>
    <s v="Analyst Programmer"/>
    <s v="n/a"/>
    <x v="0"/>
    <s v="N"/>
    <s v="No"/>
    <n v="7"/>
    <s v="Eagan Parkway"/>
    <n v="2066"/>
    <x v="1"/>
    <s v="Australia"/>
    <n v="8"/>
    <n v="838"/>
    <n v="0.57374999999999998"/>
    <n v="37.8675"/>
    <n v="712"/>
  </r>
  <r>
    <s v="Logan"/>
    <s v="Colomb"/>
    <s v="Male"/>
    <x v="7"/>
    <d v="1948-01-01T00:00:00"/>
    <s v="Recruiter"/>
    <s v="n/a"/>
    <x v="0"/>
    <s v="N"/>
    <s v="Yes"/>
    <n v="19"/>
    <s v="Lakewood Terrace"/>
    <n v="2761"/>
    <x v="1"/>
    <s v="Australia"/>
    <n v="8"/>
    <n v="840"/>
    <n v="0.57109374999999996"/>
    <n v="42.260937499999997"/>
    <n v="713"/>
  </r>
  <r>
    <s v="Nichols"/>
    <s v="Devinn"/>
    <s v="Male"/>
    <x v="42"/>
    <d v="1979-09-29T00:00:00"/>
    <s v="Recruiter"/>
    <s v="n/a"/>
    <x v="1"/>
    <s v="N"/>
    <s v="No"/>
    <n v="11"/>
    <s v="Waxwing Point"/>
    <n v="2071"/>
    <x v="1"/>
    <s v="Australia"/>
    <n v="12"/>
    <n v="842"/>
    <n v="0.56999999999999995"/>
    <n v="26.79"/>
    <n v="714"/>
  </r>
  <r>
    <s v="Catha"/>
    <s v="Davitt"/>
    <s v="Female"/>
    <x v="81"/>
    <d v="1958-04-16T00:00:00"/>
    <s v="Environmental Specialist"/>
    <s v="Property"/>
    <x v="2"/>
    <s v="N"/>
    <s v="Yes"/>
    <n v="6"/>
    <s v="South Junction"/>
    <n v="2567"/>
    <x v="1"/>
    <s v="Australia"/>
    <n v="7"/>
    <n v="843"/>
    <n v="0.56950000000000001"/>
    <n v="44.990499999999997"/>
    <n v="715"/>
  </r>
  <r>
    <s v="Melosa"/>
    <s v="McOwan"/>
    <s v="Female"/>
    <x v="86"/>
    <d v="2001-04-17T00:00:00"/>
    <s v="Compensation Analyst"/>
    <s v="Financial Services"/>
    <x v="0"/>
    <s v="N"/>
    <s v="No"/>
    <n v="12"/>
    <s v="Victoria Way"/>
    <n v="2211"/>
    <x v="1"/>
    <s v="Australia"/>
    <n v="9"/>
    <n v="843"/>
    <n v="0.56950000000000001"/>
    <n v="14.237500000000001"/>
    <n v="716"/>
  </r>
  <r>
    <s v="Maris"/>
    <s v="Leete"/>
    <s v="Female"/>
    <x v="62"/>
    <d v="1973-04-14T00:00:00"/>
    <s v="Engineer IV"/>
    <s v="Retail"/>
    <x v="0"/>
    <s v="N"/>
    <s v="No"/>
    <n v="7"/>
    <s v="Main Alley"/>
    <n v="4300"/>
    <x v="0"/>
    <s v="Australia"/>
    <n v="4"/>
    <n v="845"/>
    <n v="0.5631250000000001"/>
    <n v="11.825625000000002"/>
    <n v="717"/>
  </r>
  <r>
    <s v="Wilburt"/>
    <s v="Padden"/>
    <s v="Male"/>
    <x v="44"/>
    <d v="1994-09-30T00:00:00"/>
    <s v="Engineer I"/>
    <s v="Manufacturing"/>
    <x v="0"/>
    <s v="N"/>
    <s v="No"/>
    <n v="3"/>
    <s v="Muir Avenue"/>
    <n v="2148"/>
    <x v="1"/>
    <s v="Australia"/>
    <n v="5"/>
    <n v="845"/>
    <n v="0.5631250000000001"/>
    <n v="12.388750000000002"/>
    <n v="718"/>
  </r>
  <r>
    <s v="Rosabelle"/>
    <s v="Godsmark"/>
    <s v="Female"/>
    <x v="59"/>
    <d v="1995-10-19T00:00:00"/>
    <s v="Executive Secretary"/>
    <s v="n/a"/>
    <x v="0"/>
    <s v="N"/>
    <s v="Yes"/>
    <n v="3"/>
    <s v="Caliangt Hill"/>
    <n v="4102"/>
    <x v="0"/>
    <s v="Australia"/>
    <n v="8"/>
    <n v="845"/>
    <n v="0.5631250000000001"/>
    <n v="33.787500000000009"/>
    <n v="719"/>
  </r>
  <r>
    <s v="Guilbert"/>
    <s v="Bearns"/>
    <s v="Male"/>
    <x v="69"/>
    <d v="1982-10-29T00:00:00"/>
    <s v="Financial Analyst"/>
    <s v="Financial Services"/>
    <x v="0"/>
    <s v="N"/>
    <s v="Yes"/>
    <n v="5"/>
    <s v="Packers Street"/>
    <n v="3226"/>
    <x v="2"/>
    <s v="Australia"/>
    <n v="8"/>
    <n v="845"/>
    <n v="0.5631250000000001"/>
    <n v="23.651250000000005"/>
    <n v="720"/>
  </r>
  <r>
    <s v="Meridith"/>
    <s v="Urwin"/>
    <s v="Female"/>
    <x v="37"/>
    <d v="1997-03-07T00:00:00"/>
    <s v="Registered Nurse"/>
    <s v="Health"/>
    <x v="2"/>
    <s v="N"/>
    <s v="Yes"/>
    <n v="10"/>
    <s v="Graedel Circle"/>
    <n v="2444"/>
    <x v="1"/>
    <s v="Australia"/>
    <n v="7"/>
    <n v="845"/>
    <n v="0.5631250000000001"/>
    <n v="34.913750000000007"/>
    <n v="721"/>
  </r>
  <r>
    <s v="Gerta"/>
    <s v="Porrett"/>
    <s v="Female"/>
    <x v="85"/>
    <d v="1959-11-13T00:00:00"/>
    <s v="Registered Nurse"/>
    <s v="Health"/>
    <x v="2"/>
    <s v="N"/>
    <s v="No"/>
    <n v="12"/>
    <s v="Badeau Crossing"/>
    <n v="3250"/>
    <x v="2"/>
    <s v="Australia"/>
    <n v="2"/>
    <n v="851"/>
    <n v="0.5625"/>
    <n v="25.875"/>
    <n v="722"/>
  </r>
  <r>
    <s v="Karrah"/>
    <s v="Howell"/>
    <s v="Female"/>
    <x v="97"/>
    <d v="1956-11-07T00:00:00"/>
    <s v="Civil Engineer"/>
    <s v="Manufacturing"/>
    <x v="0"/>
    <s v="N"/>
    <s v="No"/>
    <n v="17"/>
    <s v="Melody Road"/>
    <n v="2566"/>
    <x v="1"/>
    <s v="Australia"/>
    <n v="9"/>
    <n v="851"/>
    <n v="0.5625"/>
    <n v="35.4375"/>
    <n v="723"/>
  </r>
  <r>
    <s v="Alick"/>
    <s v="Baise"/>
    <s v="Male"/>
    <x v="37"/>
    <d v="1998-08-16T00:00:00"/>
    <s v="Pharmacist"/>
    <s v="Health"/>
    <x v="0"/>
    <s v="N"/>
    <s v="Yes"/>
    <n v="1"/>
    <s v="Gateway Road"/>
    <n v="2747"/>
    <x v="1"/>
    <s v="Australia"/>
    <n v="8"/>
    <n v="851"/>
    <n v="0.5625"/>
    <n v="34.875"/>
    <n v="724"/>
  </r>
  <r>
    <s v="Casandra"/>
    <s v="Betteridge"/>
    <s v="Female"/>
    <x v="32"/>
    <d v="1942-09-10T00:00:00"/>
    <s v="Cost Accountant"/>
    <s v="Financial Services"/>
    <x v="1"/>
    <s v="N"/>
    <s v="Yes"/>
    <n v="9"/>
    <s v="Bluestem Center"/>
    <n v="3166"/>
    <x v="2"/>
    <s v="Australia"/>
    <n v="10"/>
    <n v="854"/>
    <n v="0.56100000000000005"/>
    <n v="16.269000000000002"/>
    <n v="725"/>
  </r>
  <r>
    <s v="Maurine"/>
    <s v="Clee"/>
    <s v="Female"/>
    <x v="90"/>
    <d v="1980-09-13T00:00:00"/>
    <s v="Automation Specialist II"/>
    <s v="Property"/>
    <x v="2"/>
    <s v="N"/>
    <s v="Yes"/>
    <n v="5"/>
    <s v="Maple Plaza"/>
    <n v="2042"/>
    <x v="1"/>
    <s v="Australia"/>
    <n v="10"/>
    <n v="854"/>
    <n v="0.56100000000000005"/>
    <n v="25.245000000000001"/>
    <n v="726"/>
  </r>
  <r>
    <s v="Darwin"/>
    <s v="Bumpas"/>
    <s v="Male"/>
    <x v="30"/>
    <d v="1978-12-27T00:00:00"/>
    <s v="Junior Executive"/>
    <s v="Health"/>
    <x v="1"/>
    <s v="N"/>
    <s v="Yes"/>
    <n v="18"/>
    <s v="Gina Point"/>
    <n v="3082"/>
    <x v="2"/>
    <s v="Australia"/>
    <n v="7"/>
    <n v="856"/>
    <n v="0.56000000000000005"/>
    <n v="13.440000000000001"/>
    <n v="727"/>
  </r>
  <r>
    <s v="Hayes"/>
    <s v="Daveren"/>
    <s v="Male"/>
    <x v="13"/>
    <d v="1953-03-27T00:00:00"/>
    <s v="VP Quality Control"/>
    <s v="Manufacturing"/>
    <x v="1"/>
    <s v="N"/>
    <s v="Yes"/>
    <n v="11"/>
    <s v="Becker Parkway"/>
    <n v="4350"/>
    <x v="0"/>
    <s v="Australia"/>
    <n v="2"/>
    <n v="856"/>
    <n v="0.56000000000000005"/>
    <n v="17.920000000000002"/>
    <n v="728"/>
  </r>
  <r>
    <s v="Piper"/>
    <s v="Issacov"/>
    <s v="Female"/>
    <x v="83"/>
    <d v="1939-11-08T00:00:00"/>
    <s v="Human Resources Assistant III"/>
    <s v="Health"/>
    <x v="1"/>
    <s v="N"/>
    <s v="Yes"/>
    <n v="22"/>
    <s v="Tony Avenue"/>
    <n v="2088"/>
    <x v="1"/>
    <s v="Australia"/>
    <n v="9"/>
    <n v="856"/>
    <n v="0.56000000000000005"/>
    <n v="37.520000000000003"/>
    <n v="729"/>
  </r>
  <r>
    <s v="Markus"/>
    <s v="Pendrey"/>
    <s v="Male"/>
    <x v="27"/>
    <d v="1959-08-01T00:00:00"/>
    <s v="Clinical Specialist"/>
    <s v="Health"/>
    <x v="1"/>
    <s v="N"/>
    <s v="Yes"/>
    <n v="12"/>
    <s v="Anthes Crossing"/>
    <n v="2153"/>
    <x v="1"/>
    <s v="Australia"/>
    <n v="10"/>
    <n v="859"/>
    <n v="0.55781249999999993"/>
    <n v="49.087499999999991"/>
    <n v="730"/>
  </r>
  <r>
    <s v="Sile"/>
    <s v="Zappel"/>
    <s v="Female"/>
    <x v="42"/>
    <d v="1958-03-29T00:00:00"/>
    <s v="Business Systems Development Analyst"/>
    <s v="IT"/>
    <x v="2"/>
    <s v="N"/>
    <s v="No"/>
    <n v="15"/>
    <s v="Buell Alley"/>
    <n v="4018"/>
    <x v="0"/>
    <s v="Australia"/>
    <n v="6"/>
    <n v="859"/>
    <n v="0.55781249999999993"/>
    <n v="26.217187499999998"/>
    <n v="731"/>
  </r>
  <r>
    <s v="Craggy"/>
    <s v="Happel"/>
    <s v="Male"/>
    <x v="64"/>
    <d v="1979-02-10T00:00:00"/>
    <s v="Marketing Manager"/>
    <s v="Manufacturing"/>
    <x v="2"/>
    <s v="N"/>
    <s v="Yes"/>
    <n v="8"/>
    <s v="Del Sol Alley"/>
    <n v="3064"/>
    <x v="2"/>
    <s v="Australia"/>
    <n v="6"/>
    <n v="859"/>
    <n v="0.55781249999999993"/>
    <n v="20.639062499999998"/>
    <n v="732"/>
  </r>
  <r>
    <s v="Egor"/>
    <s v="Mariette"/>
    <s v="Male"/>
    <x v="69"/>
    <d v="1980-11-26T00:00:00"/>
    <s v="Financial Advisor"/>
    <s v="Financial Services"/>
    <x v="1"/>
    <s v="N"/>
    <s v="No"/>
    <n v="3"/>
    <s v="Mockingbird Plaza"/>
    <n v="3163"/>
    <x v="2"/>
    <s v="Australia"/>
    <n v="7"/>
    <n v="862"/>
    <n v="0.55249999999999999"/>
    <n v="23.204999999999998"/>
    <n v="733"/>
  </r>
  <r>
    <s v="Reinald"/>
    <s v="Bembrigg"/>
    <s v="Male"/>
    <x v="46"/>
    <d v="1953-08-21T00:00:00"/>
    <s v="Senior Financial Analyst"/>
    <s v="Financial Services"/>
    <x v="1"/>
    <s v="N"/>
    <s v="No"/>
    <n v="10"/>
    <s v="Portage Hill"/>
    <n v="2770"/>
    <x v="1"/>
    <s v="Australia"/>
    <n v="7"/>
    <n v="862"/>
    <n v="0.55249999999999999"/>
    <n v="29.835000000000001"/>
    <n v="734"/>
  </r>
  <r>
    <s v="Kissie"/>
    <s v="Line"/>
    <s v="Female"/>
    <x v="17"/>
    <d v="2000-05-20T00:00:00"/>
    <s v="Environmental Tech"/>
    <s v="Manufacturing"/>
    <x v="1"/>
    <s v="N"/>
    <s v="Yes"/>
    <n v="7"/>
    <s v="Grasskamp Junction"/>
    <n v="2200"/>
    <x v="1"/>
    <s v="Australia"/>
    <n v="9"/>
    <n v="862"/>
    <n v="0.55249999999999999"/>
    <n v="1.105"/>
    <n v="735"/>
  </r>
  <r>
    <s v="Quentin"/>
    <s v="Gerleit"/>
    <s v="Female"/>
    <x v="13"/>
    <d v="1990-09-15T00:00:00"/>
    <s v="Associate Professor"/>
    <s v="Manufacturing"/>
    <x v="0"/>
    <s v="N"/>
    <s v="No"/>
    <n v="4"/>
    <s v="Aberg Circle"/>
    <n v="3806"/>
    <x v="2"/>
    <s v="Australia"/>
    <n v="8"/>
    <n v="865"/>
    <n v="0.55000000000000004"/>
    <n v="17.600000000000001"/>
    <n v="736"/>
  </r>
  <r>
    <s v="Karoly"/>
    <s v="Burgoine"/>
    <s v="Male"/>
    <x v="65"/>
    <d v="1947-04-06T00:00:00"/>
    <s v="Account Representative IV"/>
    <s v="Health"/>
    <x v="2"/>
    <s v="N"/>
    <s v="Yes"/>
    <n v="21"/>
    <s v="Morning Circle"/>
    <n v="3012"/>
    <x v="2"/>
    <s v="Australia"/>
    <n v="2"/>
    <n v="865"/>
    <n v="0.55000000000000004"/>
    <n v="31.35"/>
    <n v="737"/>
  </r>
  <r>
    <s v="Clarine"/>
    <s v="Piecha"/>
    <s v="Female"/>
    <x v="79"/>
    <d v="1964-12-07T00:00:00"/>
    <s v="Dental Hygienist"/>
    <s v="Health"/>
    <x v="2"/>
    <s v="N"/>
    <s v="No"/>
    <n v="14"/>
    <s v="Eggendart Hill"/>
    <n v="4151"/>
    <x v="0"/>
    <s v="Australia"/>
    <n v="10"/>
    <n v="865"/>
    <n v="0.55000000000000004"/>
    <n v="54.45"/>
    <n v="738"/>
  </r>
  <r>
    <s v="Mycah"/>
    <s v="Beaston"/>
    <s v="Male"/>
    <x v="18"/>
    <d v="1961-07-31T00:00:00"/>
    <s v="Environmental Specialist"/>
    <s v="n/a"/>
    <x v="2"/>
    <s v="N"/>
    <s v="Yes"/>
    <n v="12"/>
    <s v="Mandrake Street"/>
    <n v="2221"/>
    <x v="1"/>
    <s v="Australia"/>
    <n v="11"/>
    <n v="865"/>
    <n v="0.55000000000000004"/>
    <n v="6.0500000000000007"/>
    <n v="739"/>
  </r>
  <r>
    <s v="Clemmie"/>
    <s v="Bartoszewicz"/>
    <s v="Female"/>
    <x v="39"/>
    <d v="1958-07-28T00:00:00"/>
    <s v="Statistician IV"/>
    <s v="Financial Services"/>
    <x v="0"/>
    <s v="N"/>
    <s v="No"/>
    <n v="8"/>
    <s v="Morrow Parkway"/>
    <n v="3197"/>
    <x v="2"/>
    <s v="Australia"/>
    <n v="9"/>
    <n v="865"/>
    <n v="0.55000000000000004"/>
    <n v="47.85"/>
    <n v="740"/>
  </r>
  <r>
    <s v="Randall"/>
    <s v="Mason"/>
    <s v="Male"/>
    <x v="63"/>
    <d v="1974-07-28T00:00:00"/>
    <s v="Product Engineer"/>
    <s v="Health"/>
    <x v="0"/>
    <s v="N"/>
    <s v="Yes"/>
    <n v="12"/>
    <s v="Memorial Plaza"/>
    <n v="2570"/>
    <x v="1"/>
    <s v="Australia"/>
    <n v="11"/>
    <n v="870"/>
    <n v="0.54400000000000004"/>
    <n v="51.680000000000007"/>
    <n v="741"/>
  </r>
  <r>
    <s v="Donica"/>
    <s v="Humby"/>
    <s v="Female"/>
    <x v="42"/>
    <d v="1967-06-01T00:00:00"/>
    <s v="Senior Cost Accountant"/>
    <s v="Financial Services"/>
    <x v="0"/>
    <s v="N"/>
    <s v="No"/>
    <n v="4"/>
    <s v="Briar Crest Court"/>
    <n v="2101"/>
    <x v="1"/>
    <s v="Australia"/>
    <n v="12"/>
    <n v="871"/>
    <n v="0.541875"/>
    <n v="25.468125000000001"/>
    <n v="742"/>
  </r>
  <r>
    <s v="Lotty"/>
    <s v="Loach"/>
    <s v="Female"/>
    <x v="29"/>
    <d v="1961-08-23T00:00:00"/>
    <s v="Nurse"/>
    <s v="Health"/>
    <x v="2"/>
    <s v="N"/>
    <s v="Yes"/>
    <n v="7"/>
    <s v="South Street"/>
    <n v="2380"/>
    <x v="1"/>
    <s v="Australia"/>
    <n v="3"/>
    <n v="871"/>
    <n v="0.541875"/>
    <n v="41.182499999999997"/>
    <n v="743"/>
  </r>
  <r>
    <s v="Marie-jeanne"/>
    <s v="Breawood"/>
    <s v="Female"/>
    <x v="64"/>
    <d v="1953-10-12T00:00:00"/>
    <s v="Clinical Specialist"/>
    <s v="Health"/>
    <x v="2"/>
    <s v="N"/>
    <s v="No"/>
    <n v="8"/>
    <s v="Prairieview Pass"/>
    <n v="2770"/>
    <x v="1"/>
    <s v="Australia"/>
    <n v="6"/>
    <n v="871"/>
    <n v="0.541875"/>
    <n v="20.049375000000001"/>
    <n v="744"/>
  </r>
  <r>
    <s v="Rodolphe"/>
    <s v="Glenton"/>
    <s v="Male"/>
    <x v="27"/>
    <d v="1974-09-28T00:00:00"/>
    <s v="Programmer Analyst II"/>
    <s v="Financial Services"/>
    <x v="1"/>
    <s v="N"/>
    <s v="No"/>
    <n v="11"/>
    <s v="Golf Terrace"/>
    <n v="3163"/>
    <x v="2"/>
    <s v="Australia"/>
    <n v="7"/>
    <n v="871"/>
    <n v="0.541875"/>
    <n v="47.685000000000002"/>
    <n v="745"/>
  </r>
  <r>
    <s v="Thorvald"/>
    <s v="Duckerin"/>
    <s v="Male"/>
    <x v="45"/>
    <d v="1995-10-20T00:00:00"/>
    <s v="Electrical Engineer"/>
    <s v="Manufacturing"/>
    <x v="1"/>
    <s v="N"/>
    <s v="Yes"/>
    <n v="1"/>
    <s v="Pine View Junction"/>
    <n v="3021"/>
    <x v="2"/>
    <s v="Australia"/>
    <n v="8"/>
    <n v="871"/>
    <n v="0.541875"/>
    <n v="31.428750000000001"/>
    <n v="746"/>
  </r>
  <r>
    <s v="Paulina"/>
    <s v="Iannuzzelli"/>
    <s v="Female"/>
    <x v="65"/>
    <d v="1956-03-08T00:00:00"/>
    <s v="Automation Specialist I"/>
    <s v="Manufacturing"/>
    <x v="0"/>
    <s v="N"/>
    <s v="No"/>
    <n v="19"/>
    <s v="Hollow Ridge Alley"/>
    <n v="2118"/>
    <x v="1"/>
    <s v="Australia"/>
    <n v="11"/>
    <n v="877"/>
    <n v="0.54"/>
    <n v="30.78"/>
    <n v="747"/>
  </r>
  <r>
    <s v="Ricki"/>
    <s v="Padefield"/>
    <s v="Male"/>
    <x v="96"/>
    <d v="1948-08-03T00:00:00"/>
    <s v="Automation Specialist III"/>
    <s v="Manufacturing"/>
    <x v="1"/>
    <s v="N"/>
    <s v="Yes"/>
    <n v="13"/>
    <s v="Barby Lane"/>
    <n v="4275"/>
    <x v="0"/>
    <s v="Australia"/>
    <n v="9"/>
    <n v="877"/>
    <n v="0.54"/>
    <n v="23.220000000000002"/>
    <n v="748"/>
  </r>
  <r>
    <s v="Lizette"/>
    <s v="McKeaveney"/>
    <s v="Female"/>
    <x v="60"/>
    <d v="1994-04-11T00:00:00"/>
    <s v="Assistant Manager"/>
    <s v="Health"/>
    <x v="2"/>
    <s v="N"/>
    <s v="Yes"/>
    <n v="13"/>
    <s v="Butternut Road"/>
    <n v="2050"/>
    <x v="1"/>
    <s v="Australia"/>
    <n v="10"/>
    <n v="879"/>
    <n v="0.53749999999999998"/>
    <n v="16.125"/>
    <n v="749"/>
  </r>
  <r>
    <s v="Jeno"/>
    <s v="Strafford"/>
    <s v="Male"/>
    <x v="83"/>
    <d v="1941-07-21T00:00:00"/>
    <s v="Tax Accountant"/>
    <s v="Financial Services"/>
    <x v="2"/>
    <s v="N"/>
    <s v="No"/>
    <n v="7"/>
    <s v="Sachtjen Hill"/>
    <n v="4170"/>
    <x v="0"/>
    <s v="Australia"/>
    <n v="9"/>
    <n v="879"/>
    <n v="0.53749999999999998"/>
    <n v="36.012499999999996"/>
    <n v="750"/>
  </r>
  <r>
    <s v="Judi"/>
    <s v="Cazereau"/>
    <s v="Female"/>
    <x v="44"/>
    <d v="1997-03-03T00:00:00"/>
    <s v="GIS Technical Architect"/>
    <s v="n/a"/>
    <x v="1"/>
    <s v="N"/>
    <s v="Yes"/>
    <n v="13"/>
    <s v="Farmco Avenue"/>
    <n v="3851"/>
    <x v="2"/>
    <s v="Australia"/>
    <n v="3"/>
    <n v="883"/>
    <n v="0.53125"/>
    <n v="11.6875"/>
    <n v="751"/>
  </r>
  <r>
    <s v="Raleigh"/>
    <s v="Pont"/>
    <s v="Male"/>
    <x v="11"/>
    <d v="1964-11-02T00:00:00"/>
    <s v="Associate Professor"/>
    <s v="Entertainment"/>
    <x v="0"/>
    <s v="N"/>
    <s v="No"/>
    <n v="14"/>
    <s v="Gulseth Parkway"/>
    <n v="3139"/>
    <x v="2"/>
    <s v="Australia"/>
    <n v="7"/>
    <n v="883"/>
    <n v="0.53125"/>
    <n v="25.5"/>
    <n v="752"/>
  </r>
  <r>
    <s v="Zachariah"/>
    <s v="Meininking"/>
    <s v="Male"/>
    <x v="76"/>
    <d v="1938-06-09T00:00:00"/>
    <s v="Cost Accountant"/>
    <s v="Financial Services"/>
    <x v="1"/>
    <s v="N"/>
    <s v="Yes"/>
    <n v="20"/>
    <s v="Lindbergh Avenue"/>
    <n v="2749"/>
    <x v="1"/>
    <s v="Australia"/>
    <n v="7"/>
    <n v="883"/>
    <n v="0.53125"/>
    <n v="21.25"/>
    <n v="753"/>
  </r>
  <r>
    <s v="Lesley"/>
    <s v="Garey"/>
    <s v="Male"/>
    <x v="31"/>
    <d v="1994-03-29T00:00:00"/>
    <s v="Software Consultant"/>
    <s v="Telecommunications"/>
    <x v="0"/>
    <s v="N"/>
    <s v="No"/>
    <n v="11"/>
    <s v="Lindbergh Court"/>
    <n v="2226"/>
    <x v="1"/>
    <s v="Australia"/>
    <n v="9"/>
    <n v="883"/>
    <n v="0.53125"/>
    <n v="27.625"/>
    <n v="754"/>
  </r>
  <r>
    <s v="Adriena"/>
    <s v="Giffin"/>
    <s v="Female"/>
    <x v="28"/>
    <d v="1957-03-17T00:00:00"/>
    <s v="Analog Circuit Design manager"/>
    <s v="Argiculture"/>
    <x v="1"/>
    <s v="N"/>
    <s v="Yes"/>
    <n v="5"/>
    <s v="Manitowish Court"/>
    <n v="2259"/>
    <x v="1"/>
    <s v="Australia"/>
    <n v="9"/>
    <n v="888"/>
    <n v="0.52500000000000002"/>
    <n v="14.175000000000001"/>
    <n v="755"/>
  </r>
  <r>
    <s v="Shay"/>
    <s v="Briand"/>
    <s v="Male"/>
    <x v="65"/>
    <d v="1956-10-05T00:00:00"/>
    <s v="Project Manager"/>
    <s v="IT"/>
    <x v="0"/>
    <s v="N"/>
    <s v="Yes"/>
    <n v="9"/>
    <s v="Mandrake Way"/>
    <n v="3844"/>
    <x v="2"/>
    <s v="Australia"/>
    <n v="1"/>
    <n v="888"/>
    <n v="0.52500000000000002"/>
    <n v="29.925000000000001"/>
    <n v="756"/>
  </r>
  <r>
    <s v="Karney"/>
    <s v="Burstow"/>
    <s v="Male"/>
    <x v="41"/>
    <d v="1972-07-02T00:00:00"/>
    <s v="Design Engineer"/>
    <s v="Property"/>
    <x v="0"/>
    <s v="N"/>
    <s v="Yes"/>
    <n v="6"/>
    <s v="Prairieview Court"/>
    <n v="2031"/>
    <x v="1"/>
    <s v="Australia"/>
    <n v="12"/>
    <n v="888"/>
    <n v="0.52500000000000002"/>
    <n v="26.775000000000002"/>
    <n v="757"/>
  </r>
  <r>
    <s v="Latrena"/>
    <s v="Yetts"/>
    <s v="Female"/>
    <x v="18"/>
    <d v="1999-06-18T00:00:00"/>
    <s v="Civil Engineer"/>
    <s v="Manufacturing"/>
    <x v="2"/>
    <s v="N"/>
    <s v="Yes"/>
    <n v="15"/>
    <s v="Dakota Crossing"/>
    <n v="2871"/>
    <x v="1"/>
    <s v="Australia"/>
    <n v="3"/>
    <n v="893"/>
    <n v="0.520625"/>
    <n v="5.7268749999999997"/>
    <n v="758"/>
  </r>
  <r>
    <s v="Jesse"/>
    <s v="Alflat"/>
    <s v="Male"/>
    <x v="43"/>
    <d v="1984-09-01T00:00:00"/>
    <s v="Executive Secretary"/>
    <s v="n/a"/>
    <x v="2"/>
    <s v="N"/>
    <s v="No"/>
    <n v="5"/>
    <s v="Northfield Drive"/>
    <n v="2145"/>
    <x v="1"/>
    <s v="Australia"/>
    <n v="9"/>
    <n v="893"/>
    <n v="0.520625"/>
    <n v="16.139375000000001"/>
    <n v="759"/>
  </r>
  <r>
    <s v="Kelcie"/>
    <s v="Kingaby"/>
    <s v="Female"/>
    <x v="46"/>
    <d v="2000-03-24T00:00:00"/>
    <s v="Systems Administrator II"/>
    <s v="IT"/>
    <x v="0"/>
    <s v="N"/>
    <s v="Yes"/>
    <n v="6"/>
    <s v="Summit Center"/>
    <n v="4019"/>
    <x v="0"/>
    <s v="Australia"/>
    <n v="4"/>
    <n v="893"/>
    <n v="0.520625"/>
    <n v="28.11375"/>
    <n v="760"/>
  </r>
  <r>
    <s v="Fabio"/>
    <s v="Commuzzo"/>
    <s v="Male"/>
    <x v="21"/>
    <d v="1961-10-02T00:00:00"/>
    <s v="Software Test Engineer II"/>
    <s v="Manufacturing"/>
    <x v="0"/>
    <s v="N"/>
    <s v="No"/>
    <n v="18"/>
    <s v="Shopko Circle"/>
    <n v="3806"/>
    <x v="2"/>
    <s v="Australia"/>
    <n v="8"/>
    <n v="896"/>
    <n v="0.52"/>
    <n v="2.6"/>
    <n v="761"/>
  </r>
  <r>
    <s v="Heall"/>
    <s v="Andrioli"/>
    <s v="Male"/>
    <x v="85"/>
    <d v="1941-06-17T00:00:00"/>
    <s v="Environmental Tech"/>
    <s v="IT"/>
    <x v="1"/>
    <s v="N"/>
    <s v="Yes"/>
    <n v="7"/>
    <s v="Eastwood Road"/>
    <n v="4133"/>
    <x v="0"/>
    <s v="Australia"/>
    <n v="5"/>
    <n v="896"/>
    <n v="0.52"/>
    <n v="23.92"/>
    <n v="762"/>
  </r>
  <r>
    <s v="Rickert"/>
    <s v="Brasted"/>
    <s v="Male"/>
    <x v="42"/>
    <d v="1959-09-18T00:00:00"/>
    <s v="Staff Scientist"/>
    <s v="Health"/>
    <x v="0"/>
    <s v="N"/>
    <s v="No"/>
    <n v="10"/>
    <s v="Hoffman Park"/>
    <n v="2145"/>
    <x v="1"/>
    <s v="Australia"/>
    <n v="9"/>
    <n v="898"/>
    <n v="0.51249999999999996"/>
    <n v="24.087499999999999"/>
    <n v="763"/>
  </r>
  <r>
    <s v="Hedwig"/>
    <s v="Jayme"/>
    <s v="Female"/>
    <x v="12"/>
    <d v="1952-08-21T00:00:00"/>
    <s v="Accountant IV"/>
    <s v="Property"/>
    <x v="1"/>
    <s v="N"/>
    <s v="No"/>
    <n v="11"/>
    <s v="Hooker Point"/>
    <n v="2099"/>
    <x v="1"/>
    <s v="Australia"/>
    <n v="10"/>
    <n v="899"/>
    <n v="0.51"/>
    <n v="19.38"/>
    <n v="764"/>
  </r>
  <r>
    <s v="Pancho"/>
    <s v="Edis"/>
    <s v="Male"/>
    <x v="94"/>
    <d v="1970-12-30T00:00:00"/>
    <s v="Assistant Professor"/>
    <s v="n/a"/>
    <x v="0"/>
    <s v="N"/>
    <s v="No"/>
    <n v="13"/>
    <s v="Pankratz Pass"/>
    <n v="3023"/>
    <x v="2"/>
    <s v="Australia"/>
    <n v="7"/>
    <n v="899"/>
    <n v="0.51"/>
    <n v="0.51"/>
    <n v="765"/>
  </r>
  <r>
    <s v="Andriana"/>
    <s v="Gosnoll"/>
    <s v="Female"/>
    <x v="53"/>
    <d v="1964-05-19T00:00:00"/>
    <s v="Chief Design Engineer"/>
    <s v="Manufacturing"/>
    <x v="0"/>
    <s v="N"/>
    <s v="No"/>
    <n v="8"/>
    <s v="Brown Junction"/>
    <n v="2291"/>
    <x v="1"/>
    <s v="Australia"/>
    <n v="10"/>
    <n v="899"/>
    <n v="0.51"/>
    <n v="27.03"/>
    <n v="766"/>
  </r>
  <r>
    <s v="Nilson"/>
    <s v="Wiggam"/>
    <s v="Male"/>
    <x v="11"/>
    <d v="1996-02-15T00:00:00"/>
    <s v="Paralegal"/>
    <s v="Financial Services"/>
    <x v="0"/>
    <s v="N"/>
    <s v="No"/>
    <n v="9"/>
    <s v="Spaight Way"/>
    <n v="3049"/>
    <x v="2"/>
    <s v="Australia"/>
    <n v="6"/>
    <n v="903"/>
    <n v="0.50149999999999995"/>
    <n v="24.071999999999996"/>
    <n v="767"/>
  </r>
  <r>
    <s v="Denny"/>
    <s v="Spleving"/>
    <s v="Female"/>
    <x v="25"/>
    <d v="1973-05-13T00:00:00"/>
    <s v="Business Systems Development Analyst"/>
    <s v="Manufacturing"/>
    <x v="1"/>
    <s v="N"/>
    <s v="Yes"/>
    <n v="5"/>
    <s v="Myrtle Road"/>
    <n v="2114"/>
    <x v="1"/>
    <s v="Australia"/>
    <n v="8"/>
    <n v="904"/>
    <n v="0.5"/>
    <n v="42"/>
    <n v="768"/>
  </r>
  <r>
    <s v="Olia"/>
    <s v="O' Mullan"/>
    <s v="Female"/>
    <x v="99"/>
    <d v="1973-03-24T00:00:00"/>
    <s v="Account Executive"/>
    <s v="Health"/>
    <x v="0"/>
    <s v="N"/>
    <s v="No"/>
    <n v="8"/>
    <s v="Mendota Parkway"/>
    <n v="2263"/>
    <x v="1"/>
    <s v="Australia"/>
    <n v="7"/>
    <n v="904"/>
    <n v="0.5"/>
    <n v="38.5"/>
    <n v="769"/>
  </r>
  <r>
    <s v="Conway"/>
    <s v="Juarez"/>
    <s v="Male"/>
    <x v="28"/>
    <d v="1967-03-02T00:00:00"/>
    <s v="Help Desk Technician"/>
    <s v="n/a"/>
    <x v="1"/>
    <s v="N"/>
    <s v="No"/>
    <n v="17"/>
    <s v="American Ash Hill"/>
    <n v="4814"/>
    <x v="0"/>
    <s v="Australia"/>
    <n v="5"/>
    <n v="904"/>
    <n v="0.5"/>
    <n v="13.5"/>
    <n v="770"/>
  </r>
  <r>
    <s v="Shaw"/>
    <s v="MacEvilly"/>
    <s v="Male"/>
    <x v="2"/>
    <d v="2000-05-06T00:00:00"/>
    <s v="Software Test Engineer III"/>
    <s v="Health"/>
    <x v="1"/>
    <s v="N"/>
    <s v="No"/>
    <n v="16"/>
    <s v="Sheridan Park"/>
    <n v="2768"/>
    <x v="1"/>
    <s v="Australia"/>
    <n v="9"/>
    <n v="904"/>
    <n v="0.5"/>
    <n v="5"/>
    <n v="771"/>
  </r>
  <r>
    <s v="Brook"/>
    <s v="Eade"/>
    <s v="Female"/>
    <x v="16"/>
    <d v="1957-11-17T00:00:00"/>
    <s v="Sales Representative"/>
    <s v="Retail"/>
    <x v="0"/>
    <s v="N"/>
    <s v="Yes"/>
    <n v="8"/>
    <s v="Meadow Valley Court"/>
    <n v="2330"/>
    <x v="1"/>
    <s v="Australia"/>
    <n v="5"/>
    <n v="904"/>
    <n v="0.5"/>
    <n v="32.5"/>
    <n v="772"/>
  </r>
  <r>
    <s v="Dolorita"/>
    <s v="Strutton"/>
    <s v="Female"/>
    <x v="84"/>
    <d v="1991-05-21T00:00:00"/>
    <s v="General Manager"/>
    <s v="Manufacturing"/>
    <x v="1"/>
    <s v="N"/>
    <s v="No"/>
    <n v="17"/>
    <s v="Acker Pass"/>
    <n v="3178"/>
    <x v="2"/>
    <s v="Australia"/>
    <n v="8"/>
    <n v="904"/>
    <n v="0.5"/>
    <n v="3.5"/>
    <n v="773"/>
  </r>
  <r>
    <s v="Harman"/>
    <s v="A'field"/>
    <s v="Male"/>
    <x v="5"/>
    <d v="1960-12-27T00:00:00"/>
    <s v="Geologist III"/>
    <s v="Manufacturing"/>
    <x v="1"/>
    <s v="N"/>
    <s v="Yes"/>
    <n v="6"/>
    <s v="Vermont Drive"/>
    <n v="4227"/>
    <x v="0"/>
    <s v="Australia"/>
    <n v="5"/>
    <n v="913"/>
    <n v="0.4993749999999999"/>
    <n v="19.475624999999997"/>
    <n v="774"/>
  </r>
  <r>
    <s v="Hildegarde"/>
    <s v="Bamb"/>
    <s v="Female"/>
    <x v="77"/>
    <d v="1961-02-10T00:00:00"/>
    <s v="Help Desk Operator"/>
    <s v="n/a"/>
    <x v="2"/>
    <s v="N"/>
    <s v="Yes"/>
    <n v="10"/>
    <s v="Division Parkway"/>
    <n v="3910"/>
    <x v="2"/>
    <s v="Australia"/>
    <n v="9"/>
    <n v="913"/>
    <n v="0.4993749999999999"/>
    <n v="7.9899999999999984"/>
    <n v="775"/>
  </r>
  <r>
    <s v="Ilise"/>
    <s v="Clissold"/>
    <s v="Female"/>
    <x v="45"/>
    <d v="1987-11-16T00:00:00"/>
    <s v="Developer IV"/>
    <s v="Entertainment"/>
    <x v="2"/>
    <s v="N"/>
    <s v="No"/>
    <n v="9"/>
    <s v="Comanche Plaza"/>
    <n v="2153"/>
    <x v="1"/>
    <s v="Australia"/>
    <n v="10"/>
    <n v="913"/>
    <n v="0.4993749999999999"/>
    <n v="28.963749999999994"/>
    <n v="776"/>
  </r>
  <r>
    <s v="Julita"/>
    <s v="Prene"/>
    <s v="Female"/>
    <x v="33"/>
    <d v="1979-05-16T00:00:00"/>
    <s v="Chemical Engineer"/>
    <s v="Manufacturing"/>
    <x v="2"/>
    <s v="N"/>
    <s v="Yes"/>
    <n v="13"/>
    <s v="Myrtle Junction"/>
    <n v="4128"/>
    <x v="0"/>
    <s v="Australia"/>
    <n v="2"/>
    <n v="913"/>
    <n v="0.4993749999999999"/>
    <n v="6.9912499999999991"/>
    <n v="777"/>
  </r>
  <r>
    <s v="Ashlen"/>
    <s v="Willbond"/>
    <s v="Female"/>
    <x v="3"/>
    <d v="1984-05-15T00:00:00"/>
    <s v="Software Consultant"/>
    <s v="Health"/>
    <x v="2"/>
    <s v="N"/>
    <s v="No"/>
    <n v="16"/>
    <s v="Grayhawk Way"/>
    <n v="3934"/>
    <x v="2"/>
    <s v="Australia"/>
    <n v="8"/>
    <n v="913"/>
    <n v="0.4993749999999999"/>
    <n v="31.959999999999994"/>
    <n v="778"/>
  </r>
  <r>
    <s v="Keely"/>
    <s v="Bointon"/>
    <s v="Female"/>
    <x v="24"/>
    <d v="1988-10-16T00:00:00"/>
    <s v="Nurse"/>
    <s v="Telecommunications"/>
    <x v="2"/>
    <s v="N"/>
    <s v="No"/>
    <n v="3"/>
    <s v="Dorton Point"/>
    <n v="4154"/>
    <x v="0"/>
    <s v="Australia"/>
    <n v="9"/>
    <n v="913"/>
    <n v="0.4993749999999999"/>
    <n v="35.455624999999991"/>
    <n v="779"/>
  </r>
  <r>
    <s v="Poul"/>
    <s v="Gaskin"/>
    <s v="Male"/>
    <x v="22"/>
    <d v="1950-06-15T00:00:00"/>
    <s v="Help Desk Operator"/>
    <s v="Telecommunications"/>
    <x v="2"/>
    <s v="N"/>
    <s v="No"/>
    <n v="17"/>
    <s v="Killdeer Circle"/>
    <n v="2643"/>
    <x v="1"/>
    <s v="Australia"/>
    <n v="2"/>
    <n v="920"/>
    <n v="0.49299999999999988"/>
    <n v="38.453999999999994"/>
    <n v="780"/>
  </r>
  <r>
    <s v="Sheilakathryn"/>
    <s v="Huff"/>
    <s v="Female"/>
    <x v="90"/>
    <d v="1958-05-15T00:00:00"/>
    <s v="Assistant Manager"/>
    <s v="n/a"/>
    <x v="2"/>
    <s v="N"/>
    <s v="Yes"/>
    <n v="14"/>
    <s v="Miller Drive"/>
    <n v="2477"/>
    <x v="1"/>
    <s v="Australia"/>
    <n v="6"/>
    <n v="921"/>
    <n v="0.49"/>
    <n v="22.05"/>
    <n v="781"/>
  </r>
  <r>
    <s v="Rubia"/>
    <s v="Evetts"/>
    <s v="Female"/>
    <x v="35"/>
    <d v="1990-12-21T00:00:00"/>
    <s v="Pharmacist"/>
    <s v="Health"/>
    <x v="0"/>
    <s v="N"/>
    <s v="No"/>
    <n v="16"/>
    <s v="Miller Point"/>
    <n v="2071"/>
    <x v="1"/>
    <s v="Australia"/>
    <n v="9"/>
    <n v="921"/>
    <n v="0.49"/>
    <n v="28.91"/>
    <n v="782"/>
  </r>
  <r>
    <s v="Francklin"/>
    <s v="Cross"/>
    <s v="Male"/>
    <x v="41"/>
    <d v="1981-04-06T00:00:00"/>
    <s v="Teacher"/>
    <s v="Property"/>
    <x v="0"/>
    <s v="N"/>
    <s v="Yes"/>
    <n v="3"/>
    <s v="Jackson Parkway"/>
    <n v="2231"/>
    <x v="1"/>
    <s v="Australia"/>
    <n v="10"/>
    <n v="921"/>
    <n v="0.49"/>
    <n v="24.99"/>
    <n v="783"/>
  </r>
  <r>
    <s v="Lezlie"/>
    <s v="Clemits"/>
    <s v="Female"/>
    <x v="17"/>
    <d v="1973-05-30T00:00:00"/>
    <s v="Senior Cost Accountant"/>
    <s v="Financial Services"/>
    <x v="0"/>
    <s v="N"/>
    <s v="Yes"/>
    <n v="15"/>
    <s v="Nevada Drive"/>
    <n v="2155"/>
    <x v="1"/>
    <s v="Australia"/>
    <n v="10"/>
    <n v="924"/>
    <n v="0.48875000000000002"/>
    <n v="0.97750000000000004"/>
    <n v="784"/>
  </r>
  <r>
    <s v="Kathe"/>
    <s v="Oller"/>
    <s v="Female"/>
    <x v="42"/>
    <d v="1959-08-20T00:00:00"/>
    <s v="General Manager"/>
    <s v="Manufacturing"/>
    <x v="0"/>
    <s v="N"/>
    <s v="Yes"/>
    <n v="5"/>
    <s v="Loftsgordon Road"/>
    <n v="3029"/>
    <x v="2"/>
    <s v="Australia"/>
    <n v="4"/>
    <n v="926"/>
    <n v="0.48449999999999988"/>
    <n v="22.771499999999993"/>
    <n v="785"/>
  </r>
  <r>
    <s v="Dulce"/>
    <s v="Bradwell"/>
    <s v="Female"/>
    <x v="14"/>
    <d v="1957-07-03T00:00:00"/>
    <s v="Research Associate"/>
    <s v="Manufacturing"/>
    <x v="0"/>
    <s v="N"/>
    <s v="No"/>
    <n v="20"/>
    <s v="Lukken Point"/>
    <n v="4159"/>
    <x v="0"/>
    <s v="Australia"/>
    <n v="9"/>
    <n v="926"/>
    <n v="0.48449999999999988"/>
    <n v="29.554499999999994"/>
    <n v="786"/>
  </r>
  <r>
    <s v="Felice"/>
    <s v="Dechelette"/>
    <s v="Male"/>
    <x v="40"/>
    <d v="1998-02-05T00:00:00"/>
    <s v="Librarian"/>
    <s v="Entertainment"/>
    <x v="2"/>
    <s v="N"/>
    <s v="No"/>
    <n v="3"/>
    <s v="Kingsford Trail"/>
    <n v="4051"/>
    <x v="0"/>
    <s v="Australia"/>
    <n v="4"/>
    <n v="928"/>
    <n v="0.48"/>
    <n v="36"/>
    <n v="787"/>
  </r>
  <r>
    <s v="Joane"/>
    <s v="Caldes"/>
    <s v="Female"/>
    <x v="25"/>
    <d v="1978-03-17T00:00:00"/>
    <s v="Senior Cost Accountant"/>
    <s v="Financial Services"/>
    <x v="2"/>
    <s v="N"/>
    <s v="Yes"/>
    <n v="13"/>
    <s v="3rd Plaza"/>
    <n v="2250"/>
    <x v="1"/>
    <s v="Australia"/>
    <n v="7"/>
    <n v="928"/>
    <n v="0.48"/>
    <n v="40.32"/>
    <n v="788"/>
  </r>
  <r>
    <s v="Ogdan"/>
    <s v="Blenkinship"/>
    <s v="Male"/>
    <x v="16"/>
    <d v="1951-01-18T00:00:00"/>
    <s v="Occupational Therapist"/>
    <s v="Health"/>
    <x v="0"/>
    <s v="N"/>
    <s v="Yes"/>
    <n v="21"/>
    <s v="Texas Court"/>
    <n v="3429"/>
    <x v="2"/>
    <s v="Australia"/>
    <n v="5"/>
    <n v="930"/>
    <n v="0.47812500000000002"/>
    <n v="31.078125"/>
    <n v="789"/>
  </r>
  <r>
    <s v="Kizzee"/>
    <s v="Agget"/>
    <s v="Female"/>
    <x v="49"/>
    <d v="1976-07-25T00:00:00"/>
    <s v="Statistician II"/>
    <s v="Manufacturing"/>
    <x v="1"/>
    <s v="N"/>
    <s v="No"/>
    <n v="8"/>
    <s v="Marcy Park"/>
    <n v="2213"/>
    <x v="1"/>
    <s v="Australia"/>
    <n v="10"/>
    <n v="930"/>
    <n v="0.47812500000000002"/>
    <n v="46.856250000000003"/>
    <n v="790"/>
  </r>
  <r>
    <s v="Stephi"/>
    <s v="Highton"/>
    <s v="Female"/>
    <x v="60"/>
    <d v="1987-09-09T00:00:00"/>
    <s v="Software Engineer I"/>
    <s v="Telecommunications"/>
    <x v="0"/>
    <s v="N"/>
    <s v="Yes"/>
    <n v="12"/>
    <s v="Mendota Park"/>
    <n v="2154"/>
    <x v="1"/>
    <s v="Australia"/>
    <n v="10"/>
    <n v="930"/>
    <n v="0.47812500000000002"/>
    <n v="14.34375"/>
    <n v="791"/>
  </r>
  <r>
    <s v="Martino"/>
    <s v="Scoles"/>
    <s v="Male"/>
    <x v="58"/>
    <d v="1975-01-19T00:00:00"/>
    <s v="Senior Financial Analyst"/>
    <s v="Financial Services"/>
    <x v="0"/>
    <s v="N"/>
    <s v="No"/>
    <n v="14"/>
    <s v="Scofield Junction"/>
    <n v="3620"/>
    <x v="2"/>
    <s v="Australia"/>
    <n v="4"/>
    <n v="930"/>
    <n v="0.47812500000000002"/>
    <n v="8.6062500000000011"/>
    <n v="792"/>
  </r>
  <r>
    <s v="Morgen"/>
    <s v="Newport"/>
    <s v="Female"/>
    <x v="21"/>
    <d v="1960-08-31T00:00:00"/>
    <s v="Project Manager"/>
    <s v="Manufacturing"/>
    <x v="0"/>
    <s v="N"/>
    <s v="No"/>
    <n v="6"/>
    <s v="Washington Center"/>
    <n v="3340"/>
    <x v="2"/>
    <s v="Australia"/>
    <n v="4"/>
    <n v="930"/>
    <n v="0.47812500000000002"/>
    <n v="2.390625"/>
    <n v="793"/>
  </r>
  <r>
    <s v="Eugenie"/>
    <s v="Brinson"/>
    <s v="Female"/>
    <x v="81"/>
    <d v="1963-08-10T00:00:00"/>
    <s v="Assistant Media Planner"/>
    <s v="Entertainment"/>
    <x v="0"/>
    <s v="N"/>
    <s v="Yes"/>
    <n v="17"/>
    <s v="Grayhawk Avenue"/>
    <n v="3073"/>
    <x v="2"/>
    <s v="Australia"/>
    <n v="6"/>
    <n v="936"/>
    <n v="0.47599999999999998"/>
    <n v="37.603999999999999"/>
    <n v="794"/>
  </r>
  <r>
    <s v="Reinold"/>
    <s v="Natt"/>
    <s v="Male"/>
    <x v="77"/>
    <d v="1964-08-23T00:00:00"/>
    <s v="Help Desk Technician"/>
    <s v="Financial Services"/>
    <x v="2"/>
    <s v="N"/>
    <s v="Yes"/>
    <n v="8"/>
    <s v="Evergreen Hill"/>
    <n v="3207"/>
    <x v="2"/>
    <s v="Australia"/>
    <n v="8"/>
    <n v="937"/>
    <n v="0.47"/>
    <n v="7.52"/>
    <n v="795"/>
  </r>
  <r>
    <s v="Jo"/>
    <s v="Roberts"/>
    <s v="Female"/>
    <x v="91"/>
    <d v="1945-10-31T00:00:00"/>
    <s v="Paralegal"/>
    <s v="Financial Services"/>
    <x v="2"/>
    <s v="N"/>
    <s v="Yes"/>
    <n v="11"/>
    <s v="Lakewood Plaza"/>
    <n v="2440"/>
    <x v="1"/>
    <s v="Australia"/>
    <n v="3"/>
    <n v="937"/>
    <n v="0.47"/>
    <n v="19.27"/>
    <n v="796"/>
  </r>
  <r>
    <s v="Jacklin"/>
    <s v="Duchant"/>
    <s v="Female"/>
    <x v="99"/>
    <d v="1940-03-18T00:00:00"/>
    <s v="Legal Assistant"/>
    <s v="Argiculture"/>
    <x v="0"/>
    <s v="N"/>
    <s v="No"/>
    <n v="17"/>
    <s v="Memorial Road"/>
    <n v="4132"/>
    <x v="0"/>
    <s v="Australia"/>
    <n v="4"/>
    <n v="939"/>
    <n v="0.46750000000000003"/>
    <n v="35.997500000000002"/>
    <n v="797"/>
  </r>
  <r>
    <s v="Colas"/>
    <s v="Gabbitas"/>
    <s v="Male"/>
    <x v="49"/>
    <d v="1946-09-09T00:00:00"/>
    <s v="Staff Scientist"/>
    <s v="Retail"/>
    <x v="2"/>
    <s v="N"/>
    <s v="No"/>
    <n v="20"/>
    <s v="Elka Place"/>
    <n v="2166"/>
    <x v="1"/>
    <s v="Australia"/>
    <n v="9"/>
    <n v="939"/>
    <n v="0.46750000000000003"/>
    <n v="45.815000000000005"/>
    <n v="798"/>
  </r>
  <r>
    <s v="Claudetta"/>
    <s v="Ricciardiello"/>
    <s v="Female"/>
    <x v="14"/>
    <d v="1974-04-30T00:00:00"/>
    <s v="Internal Auditor"/>
    <s v="Financial Services"/>
    <x v="0"/>
    <s v="N"/>
    <s v="Yes"/>
    <n v="21"/>
    <s v="Schurz Parkway"/>
    <n v="3181"/>
    <x v="2"/>
    <s v="Australia"/>
    <n v="8"/>
    <n v="939"/>
    <n v="0.46750000000000003"/>
    <n v="28.517500000000002"/>
    <n v="799"/>
  </r>
  <r>
    <s v="Angele"/>
    <s v="Cadore"/>
    <s v="Female"/>
    <x v="21"/>
    <d v="1954-09-06T00:00:00"/>
    <s v="Chief Design Engineer"/>
    <s v="n/a"/>
    <x v="0"/>
    <s v="N"/>
    <s v="Yes"/>
    <n v="7"/>
    <s v="Amoth Court"/>
    <n v="4125"/>
    <x v="0"/>
    <s v="Australia"/>
    <n v="7"/>
    <n v="939"/>
    <n v="0.46750000000000003"/>
    <n v="2.3375000000000004"/>
    <n v="800"/>
  </r>
  <r>
    <s v="Cicily"/>
    <s v="Hast"/>
    <s v="Female"/>
    <x v="97"/>
    <d v="1971-04-26T00:00:00"/>
    <s v="Food Chemist"/>
    <s v="Health"/>
    <x v="1"/>
    <s v="N"/>
    <s v="Yes"/>
    <n v="8"/>
    <s v="Burning Wood Way"/>
    <n v="2478"/>
    <x v="1"/>
    <s v="Australia"/>
    <n v="3"/>
    <n v="939"/>
    <n v="0.46750000000000003"/>
    <n v="29.452500000000001"/>
    <n v="801"/>
  </r>
  <r>
    <s v="Harland"/>
    <s v="Messenger"/>
    <s v="Male"/>
    <x v="71"/>
    <d v="1974-05-28T00:00:00"/>
    <s v="Software Test Engineer I"/>
    <s v="Retail"/>
    <x v="0"/>
    <s v="N"/>
    <s v="No"/>
    <n v="8"/>
    <s v="Crownhardt Center"/>
    <n v="3934"/>
    <x v="2"/>
    <s v="Australia"/>
    <n v="10"/>
    <n v="944"/>
    <n v="0.46"/>
    <n v="41.4"/>
    <n v="802"/>
  </r>
  <r>
    <s v="Sim"/>
    <s v="Constantinou"/>
    <s v="Male"/>
    <x v="88"/>
    <d v="1992-08-09T00:00:00"/>
    <s v="Analog Circuit Design manager"/>
    <s v="Property"/>
    <x v="0"/>
    <s v="N"/>
    <s v="No"/>
    <n v="5"/>
    <s v="Loomis Park"/>
    <n v="2010"/>
    <x v="1"/>
    <s v="Australia"/>
    <n v="9"/>
    <n v="944"/>
    <n v="0.46"/>
    <n v="41.86"/>
    <n v="803"/>
  </r>
  <r>
    <s v="Shanon"/>
    <s v="Rolfe"/>
    <s v="Female"/>
    <x v="97"/>
    <d v="1941-08-19T00:00:00"/>
    <s v="Sales Representative"/>
    <s v="Retail"/>
    <x v="2"/>
    <s v="N"/>
    <s v="No"/>
    <n v="8"/>
    <s v="Cottonwood Point"/>
    <n v="2530"/>
    <x v="1"/>
    <s v="Australia"/>
    <n v="7"/>
    <n v="944"/>
    <n v="0.46"/>
    <n v="28.98"/>
    <n v="804"/>
  </r>
  <r>
    <s v="Chryste"/>
    <s v="Oddboy"/>
    <s v="Female"/>
    <x v="19"/>
    <d v="1988-08-22T00:00:00"/>
    <s v="Software Engineer III"/>
    <s v="Manufacturing"/>
    <x v="2"/>
    <s v="N"/>
    <s v="Yes"/>
    <n v="4"/>
    <s v="Maryland Alley"/>
    <n v="2320"/>
    <x v="1"/>
    <s v="Australia"/>
    <n v="9"/>
    <n v="947"/>
    <n v="0.45900000000000002"/>
    <n v="20.196000000000002"/>
    <n v="805"/>
  </r>
  <r>
    <s v="Edin"/>
    <s v="Patinkin"/>
    <s v="Female"/>
    <x v="93"/>
    <d v="1992-03-26T00:00:00"/>
    <s v="Account Executive"/>
    <s v="Health"/>
    <x v="0"/>
    <s v="N"/>
    <s v="No"/>
    <n v="17"/>
    <s v="Milwaukee Hill"/>
    <n v="3015"/>
    <x v="2"/>
    <s v="Australia"/>
    <n v="4"/>
    <n v="948"/>
    <n v="0.45687499999999998"/>
    <n v="15.990625"/>
    <n v="806"/>
  </r>
  <r>
    <s v="Nolly"/>
    <s v="Ivanchikov"/>
    <s v="Male"/>
    <x v="68"/>
    <d v="1994-02-10T00:00:00"/>
    <s v="Help Desk Operator"/>
    <s v="Manufacturing"/>
    <x v="2"/>
    <s v="N"/>
    <s v="Yes"/>
    <n v="11"/>
    <s v="Kropf Hill"/>
    <n v="2049"/>
    <x v="1"/>
    <s v="Australia"/>
    <n v="11"/>
    <n v="948"/>
    <n v="0.45687499999999998"/>
    <n v="5.9393750000000001"/>
    <n v="807"/>
  </r>
  <r>
    <s v="Michele"/>
    <s v="Pammenter"/>
    <s v="Male"/>
    <x v="6"/>
    <d v="1983-06-26T00:00:00"/>
    <s v="Teacher"/>
    <s v="Health"/>
    <x v="2"/>
    <s v="N"/>
    <s v="No"/>
    <n v="2"/>
    <s v="Mesta Road"/>
    <n v="3198"/>
    <x v="2"/>
    <s v="Australia"/>
    <n v="8"/>
    <n v="948"/>
    <n v="0.45687499999999998"/>
    <n v="10.508125"/>
    <n v="808"/>
  </r>
  <r>
    <s v="Liane"/>
    <s v="Abelevitz"/>
    <s v="Female"/>
    <x v="20"/>
    <d v="1976-11-25T00:00:00"/>
    <s v="Operator"/>
    <s v="n/a"/>
    <x v="0"/>
    <s v="N"/>
    <s v="No"/>
    <n v="3"/>
    <s v="Hovde Way"/>
    <n v="3153"/>
    <x v="2"/>
    <s v="Australia"/>
    <n v="7"/>
    <n v="951"/>
    <n v="0.45050000000000001"/>
    <n v="11.713000000000001"/>
    <n v="809"/>
  </r>
  <r>
    <s v="Philbert"/>
    <s v="Bangs"/>
    <s v="Male"/>
    <x v="83"/>
    <d v="1966-03-03T00:00:00"/>
    <s v="Environmental Specialist"/>
    <s v="IT"/>
    <x v="0"/>
    <s v="N"/>
    <s v="Yes"/>
    <n v="6"/>
    <s v="Moose Court"/>
    <n v="4500"/>
    <x v="0"/>
    <s v="Australia"/>
    <n v="7"/>
    <n v="951"/>
    <n v="0.45050000000000001"/>
    <n v="30.183500000000002"/>
    <n v="810"/>
  </r>
  <r>
    <s v="Lyndell"/>
    <s v="Jereatt"/>
    <s v="Female"/>
    <x v="33"/>
    <d v="1994-11-28T00:00:00"/>
    <s v="Payment Adjustment Coordinator"/>
    <s v="n/a"/>
    <x v="2"/>
    <s v="N"/>
    <s v="No"/>
    <n v="13"/>
    <s v="Monterey Plaza"/>
    <n v="2122"/>
    <x v="1"/>
    <s v="Australia"/>
    <n v="12"/>
    <n v="954"/>
    <n v="0.45"/>
    <n v="6.3"/>
    <n v="811"/>
  </r>
  <r>
    <s v="Maximilien"/>
    <s v="Bourget"/>
    <s v="Male"/>
    <x v="36"/>
    <d v="1969-04-29T00:00:00"/>
    <s v="Geologist I"/>
    <s v="Financial Services"/>
    <x v="0"/>
    <s v="N"/>
    <s v="Yes"/>
    <n v="6"/>
    <s v="Loftsgordon Hill"/>
    <n v="3337"/>
    <x v="2"/>
    <s v="Australia"/>
    <n v="7"/>
    <n v="956"/>
    <n v="0.44624999999999998"/>
    <n v="5.3549999999999995"/>
    <n v="812"/>
  </r>
  <r>
    <s v="Benedikta"/>
    <s v="Naptin"/>
    <s v="Female"/>
    <x v="35"/>
    <d v="1995-08-13T00:00:00"/>
    <s v="Operator"/>
    <s v="Retail"/>
    <x v="0"/>
    <s v="N"/>
    <s v="Yes"/>
    <n v="15"/>
    <s v="Fieldstone Park"/>
    <n v="2121"/>
    <x v="1"/>
    <s v="Australia"/>
    <n v="11"/>
    <n v="956"/>
    <n v="0.44624999999999998"/>
    <n v="26.328749999999999"/>
    <n v="813"/>
  </r>
  <r>
    <s v="Rhodie"/>
    <s v="Gaskall"/>
    <s v="Female"/>
    <x v="15"/>
    <d v="1964-02-01T00:00:00"/>
    <s v="VP Quality Control"/>
    <s v="n/a"/>
    <x v="0"/>
    <s v="N"/>
    <s v="Yes"/>
    <n v="9"/>
    <s v="Pierstorff Alley"/>
    <n v="4170"/>
    <x v="0"/>
    <s v="Australia"/>
    <n v="9"/>
    <n v="956"/>
    <n v="0.44624999999999998"/>
    <n v="37.03875"/>
    <n v="814"/>
  </r>
  <r>
    <s v="Afton"/>
    <s v="Andrassy"/>
    <s v="Female"/>
    <x v="22"/>
    <d v="1998-10-14T00:00:00"/>
    <s v="Web Designer II"/>
    <s v="Retail"/>
    <x v="0"/>
    <s v="N"/>
    <s v="No"/>
    <n v="7"/>
    <s v="Cody Alley"/>
    <n v="3075"/>
    <x v="2"/>
    <s v="Australia"/>
    <n v="8"/>
    <n v="956"/>
    <n v="0.44624999999999998"/>
    <n v="34.807499999999997"/>
    <n v="815"/>
  </r>
  <r>
    <s v="Blondell"/>
    <s v="Dibdall"/>
    <s v="Female"/>
    <x v="37"/>
    <d v="1967-01-03T00:00:00"/>
    <s v="Programmer III"/>
    <s v="n/a"/>
    <x v="0"/>
    <s v="N"/>
    <s v="No"/>
    <n v="4"/>
    <s v="Bunting Pass"/>
    <n v="3048"/>
    <x v="2"/>
    <s v="Australia"/>
    <n v="4"/>
    <n v="960"/>
    <n v="0.442"/>
    <n v="27.404"/>
    <n v="816"/>
  </r>
  <r>
    <s v="Sonia"/>
    <s v="Dunstall"/>
    <s v="Female"/>
    <x v="50"/>
    <d v="1975-07-30T00:00:00"/>
    <s v="Accountant III"/>
    <s v="Financial Services"/>
    <x v="0"/>
    <s v="N"/>
    <s v="No"/>
    <n v="10"/>
    <s v="Park Meadow Hill"/>
    <n v="2570"/>
    <x v="1"/>
    <s v="Australia"/>
    <n v="9"/>
    <n v="960"/>
    <n v="0.442"/>
    <n v="0"/>
    <n v="817"/>
  </r>
  <r>
    <s v="Benedikt"/>
    <s v="Adamou"/>
    <s v="Male"/>
    <x v="52"/>
    <d v="1987-01-15T00:00:00"/>
    <s v="Recruiting Manager"/>
    <s v="Health"/>
    <x v="0"/>
    <s v="N"/>
    <s v="No"/>
    <n v="11"/>
    <s v="Bluestem Pass"/>
    <n v="3564"/>
    <x v="2"/>
    <s v="Australia"/>
    <n v="3"/>
    <n v="960"/>
    <n v="0.442"/>
    <n v="6.63"/>
    <n v="818"/>
  </r>
  <r>
    <s v="Don"/>
    <s v="Spratling"/>
    <s v="Male"/>
    <x v="47"/>
    <d v="1969-01-05T00:00:00"/>
    <s v="Associate Professor"/>
    <s v="Property"/>
    <x v="1"/>
    <s v="N"/>
    <s v="Yes"/>
    <n v="7"/>
    <s v="Erie Point"/>
    <n v="2760"/>
    <x v="1"/>
    <s v="Australia"/>
    <n v="10"/>
    <n v="963"/>
    <n v="0.44"/>
    <n v="36.08"/>
    <n v="819"/>
  </r>
  <r>
    <s v="Moll"/>
    <s v="Ogilby"/>
    <s v="Female"/>
    <x v="86"/>
    <d v="1980-12-19T00:00:00"/>
    <s v="Research Assistant III"/>
    <s v="Manufacturing"/>
    <x v="0"/>
    <s v="N"/>
    <s v="Yes"/>
    <n v="13"/>
    <s v="Hansons Crossing"/>
    <n v="4123"/>
    <x v="0"/>
    <s v="Australia"/>
    <n v="6"/>
    <n v="963"/>
    <n v="0.44"/>
    <n v="11"/>
    <n v="820"/>
  </r>
  <r>
    <s v="Jammie"/>
    <s v="Seldner"/>
    <s v="Female"/>
    <x v="69"/>
    <d v="1975-02-25T00:00:00"/>
    <s v="Human Resources Manager"/>
    <s v="Health"/>
    <x v="0"/>
    <s v="N"/>
    <s v="Yes"/>
    <n v="15"/>
    <s v="Saint Paul Junction"/>
    <n v="2066"/>
    <x v="1"/>
    <s v="Australia"/>
    <n v="10"/>
    <n v="963"/>
    <n v="0.44"/>
    <n v="18.48"/>
    <n v="821"/>
  </r>
  <r>
    <s v="Inglis"/>
    <s v="Pickaver"/>
    <s v="Male"/>
    <x v="80"/>
    <d v="1994-06-25T00:00:00"/>
    <s v="Product Engineer"/>
    <s v="Telecommunications"/>
    <x v="1"/>
    <s v="N"/>
    <s v="No"/>
    <n v="1"/>
    <s v="Armistice Plaza"/>
    <n v="2770"/>
    <x v="1"/>
    <s v="Australia"/>
    <n v="8"/>
    <n v="963"/>
    <n v="0.44"/>
    <n v="14.52"/>
    <n v="822"/>
  </r>
  <r>
    <s v="Clarabelle"/>
    <s v="Broschek"/>
    <s v="Female"/>
    <x v="74"/>
    <d v="1963-08-25T00:00:00"/>
    <s v="Geological Engineer"/>
    <s v="Manufacturing"/>
    <x v="0"/>
    <s v="N"/>
    <s v="No"/>
    <n v="18"/>
    <s v="Pennsylvania Crossing"/>
    <n v="4035"/>
    <x v="0"/>
    <s v="Australia"/>
    <n v="6"/>
    <n v="967"/>
    <n v="0.43562499999999987"/>
    <n v="2.6137499999999991"/>
    <n v="823"/>
  </r>
  <r>
    <s v="Tillie"/>
    <s v="Bisseker"/>
    <s v="Female"/>
    <x v="7"/>
    <d v="1960-08-10T00:00:00"/>
    <s v="Civil Engineer"/>
    <s v="Manufacturing"/>
    <x v="2"/>
    <s v="N"/>
    <s v="No"/>
    <n v="14"/>
    <s v="Barnett Avenue"/>
    <n v="2104"/>
    <x v="1"/>
    <s v="Australia"/>
    <n v="12"/>
    <n v="967"/>
    <n v="0.43562499999999987"/>
    <n v="32.236249999999991"/>
    <n v="824"/>
  </r>
  <r>
    <s v="Irving"/>
    <s v="Babcock"/>
    <s v="Male"/>
    <x v="59"/>
    <d v="1986-01-17T00:00:00"/>
    <s v="Dental Hygienist"/>
    <s v="Health"/>
    <x v="2"/>
    <s v="N"/>
    <s v="Yes"/>
    <n v="15"/>
    <s v="Killdeer Crossing"/>
    <n v="2705"/>
    <x v="1"/>
    <s v="Australia"/>
    <n v="1"/>
    <n v="967"/>
    <n v="0.43562499999999987"/>
    <n v="26.137499999999992"/>
    <n v="825"/>
  </r>
  <r>
    <s v="Evered"/>
    <s v="Gludor"/>
    <s v="Male"/>
    <x v="66"/>
    <d v="1951-04-30T00:00:00"/>
    <s v="Electrical Engineer"/>
    <s v="Manufacturing"/>
    <x v="2"/>
    <s v="N"/>
    <s v="Yes"/>
    <n v="15"/>
    <s v="Sloan Junction"/>
    <n v="2168"/>
    <x v="1"/>
    <s v="Australia"/>
    <n v="8"/>
    <n v="967"/>
    <n v="0.43562499999999987"/>
    <n v="1.3068749999999996"/>
    <n v="826"/>
  </r>
  <r>
    <s v="Mavra"/>
    <s v="Finan"/>
    <s v="Female"/>
    <x v="60"/>
    <d v="1967-08-23T00:00:00"/>
    <s v="Nurse"/>
    <s v="Property"/>
    <x v="1"/>
    <s v="N"/>
    <s v="Yes"/>
    <n v="4"/>
    <s v="Shopko Way"/>
    <n v="2034"/>
    <x v="1"/>
    <s v="Australia"/>
    <n v="9"/>
    <n v="967"/>
    <n v="0.43562499999999987"/>
    <n v="13.068749999999996"/>
    <n v="827"/>
  </r>
  <r>
    <s v="Alex"/>
    <s v="Patshull"/>
    <s v="Female"/>
    <x v="64"/>
    <d v="1966-01-02T00:00:00"/>
    <s v="Senior Quality Engineer"/>
    <s v="Retail"/>
    <x v="0"/>
    <s v="N"/>
    <s v="Yes"/>
    <n v="13"/>
    <s v="High Crossing Way"/>
    <n v="4165"/>
    <x v="0"/>
    <s v="Australia"/>
    <n v="5"/>
    <n v="974"/>
    <n v="0.42499999999999999"/>
    <n v="15.725"/>
    <n v="828"/>
  </r>
  <r>
    <s v="Aundrea"/>
    <s v="Outridge"/>
    <s v="Female"/>
    <x v="99"/>
    <d v="2001-01-24T00:00:00"/>
    <s v="Structural Engineer"/>
    <s v="Financial Services"/>
    <x v="1"/>
    <s v="N"/>
    <s v="Yes"/>
    <n v="10"/>
    <s v="Columbus Lane"/>
    <n v="3186"/>
    <x v="2"/>
    <s v="Australia"/>
    <n v="12"/>
    <n v="974"/>
    <n v="0.42499999999999999"/>
    <n v="32.725000000000001"/>
    <n v="829"/>
  </r>
  <r>
    <s v="Amby"/>
    <s v="Bodega"/>
    <s v="Male"/>
    <x v="97"/>
    <d v="1968-06-12T00:00:00"/>
    <s v="Recruiter"/>
    <s v="n/a"/>
    <x v="1"/>
    <s v="N"/>
    <s v="Yes"/>
    <n v="17"/>
    <s v="Declaration Street"/>
    <n v="3810"/>
    <x v="2"/>
    <s v="Australia"/>
    <n v="6"/>
    <n v="974"/>
    <n v="0.42499999999999999"/>
    <n v="26.774999999999999"/>
    <n v="830"/>
  </r>
  <r>
    <s v="Esme"/>
    <s v="Pilipets"/>
    <s v="Male"/>
    <x v="52"/>
    <d v="1967-05-06T00:00:00"/>
    <s v="Environmental Tech"/>
    <s v="Health"/>
    <x v="0"/>
    <s v="N"/>
    <s v="Yes"/>
    <n v="5"/>
    <s v="Ruskin Way"/>
    <n v="3228"/>
    <x v="2"/>
    <s v="Australia"/>
    <n v="9"/>
    <n v="977"/>
    <n v="0.42"/>
    <n v="6.3"/>
    <n v="831"/>
  </r>
  <r>
    <s v="Beverly"/>
    <s v="Domnick"/>
    <s v="Female"/>
    <x v="61"/>
    <d v="1938-12-10T00:00:00"/>
    <s v="Structural Analysis Engineer"/>
    <s v="IT"/>
    <x v="0"/>
    <s v="N"/>
    <s v="No"/>
    <n v="9"/>
    <s v="Burning Wood Junction"/>
    <n v="2232"/>
    <x v="1"/>
    <s v="Australia"/>
    <n v="10"/>
    <n v="977"/>
    <n v="0.42"/>
    <n v="23.52"/>
    <n v="832"/>
  </r>
  <r>
    <s v="Artemis"/>
    <s v="Swanson"/>
    <s v="Male"/>
    <x v="99"/>
    <d v="1977-02-12T00:00:00"/>
    <s v="Web Designer II"/>
    <s v="Argiculture"/>
    <x v="0"/>
    <s v="N"/>
    <s v="Yes"/>
    <n v="13"/>
    <s v="Melvin Park"/>
    <n v="3810"/>
    <x v="2"/>
    <s v="Australia"/>
    <n v="5"/>
    <n v="979"/>
    <n v="0.41649999999999998"/>
    <n v="32.070499999999996"/>
    <n v="833"/>
  </r>
  <r>
    <s v="Daryle"/>
    <s v="Marginson"/>
    <s v="Male"/>
    <x v="57"/>
    <d v="1986-06-27T00:00:00"/>
    <s v="Environmental Tech"/>
    <s v="Argiculture"/>
    <x v="0"/>
    <s v="N"/>
    <s v="Yes"/>
    <n v="9"/>
    <s v="Ohio Place"/>
    <n v="2121"/>
    <x v="1"/>
    <s v="Australia"/>
    <n v="12"/>
    <n v="979"/>
    <n v="0.41649999999999998"/>
    <n v="38.734499999999997"/>
    <n v="834"/>
  </r>
  <r>
    <s v="Tyne"/>
    <s v="Anshell"/>
    <s v="Female"/>
    <x v="24"/>
    <d v="1992-04-08T00:00:00"/>
    <s v="Mechanical Systems Engineer"/>
    <s v="n/a"/>
    <x v="0"/>
    <s v="N"/>
    <s v="Yes"/>
    <n v="3"/>
    <s v="Sutherland Terrace"/>
    <n v="2560"/>
    <x v="1"/>
    <s v="Australia"/>
    <n v="8"/>
    <n v="979"/>
    <n v="0.41649999999999998"/>
    <n v="29.5715"/>
    <n v="835"/>
  </r>
  <r>
    <s v="Leona"/>
    <s v="Shorrock"/>
    <s v="Female"/>
    <x v="15"/>
    <d v="1951-08-23T00:00:00"/>
    <s v="Senior Quality Engineer"/>
    <s v="Financial Services"/>
    <x v="1"/>
    <s v="N"/>
    <s v="Yes"/>
    <n v="22"/>
    <s v="Grim Avenue"/>
    <n v="4720"/>
    <x v="0"/>
    <s v="Australia"/>
    <n v="1"/>
    <n v="979"/>
    <n v="0.41649999999999998"/>
    <n v="34.569499999999998"/>
    <n v="836"/>
  </r>
  <r>
    <s v="Bertrando"/>
    <s v="Carass"/>
    <s v="Male"/>
    <x v="90"/>
    <d v="1956-06-25T00:00:00"/>
    <s v="Sales Associate"/>
    <s v="Property"/>
    <x v="0"/>
    <s v="N"/>
    <s v="No"/>
    <n v="8"/>
    <s v="Quincy Road"/>
    <n v="2565"/>
    <x v="1"/>
    <s v="Australia"/>
    <n v="5"/>
    <n v="983"/>
    <n v="0.41"/>
    <n v="18.45"/>
    <n v="837"/>
  </r>
  <r>
    <s v="Augusta"/>
    <s v="Munns"/>
    <s v="Female"/>
    <x v="21"/>
    <d v="1951-09-17T00:00:00"/>
    <s v="Quality Control Specialist"/>
    <s v="n/a"/>
    <x v="0"/>
    <s v="N"/>
    <s v="No"/>
    <n v="21"/>
    <s v="Memorial Avenue"/>
    <n v="2074"/>
    <x v="1"/>
    <s v="Australia"/>
    <n v="11"/>
    <n v="983"/>
    <n v="0.41"/>
    <n v="2.0499999999999998"/>
    <n v="838"/>
  </r>
  <r>
    <s v="Lauralee"/>
    <s v="Fudge"/>
    <s v="Female"/>
    <x v="15"/>
    <d v="1987-09-21T00:00:00"/>
    <s v="Research Nurse"/>
    <s v="Health"/>
    <x v="0"/>
    <s v="N"/>
    <s v="No"/>
    <n v="15"/>
    <s v="Monument Park"/>
    <n v="3277"/>
    <x v="2"/>
    <s v="Australia"/>
    <n v="4"/>
    <n v="985"/>
    <n v="0.40799999999999997"/>
    <n v="33.863999999999997"/>
    <n v="839"/>
  </r>
  <r>
    <s v="Consalve"/>
    <s v="Ballay"/>
    <s v="Male"/>
    <x v="91"/>
    <d v="1959-09-18T00:00:00"/>
    <s v="Web Developer I"/>
    <s v="IT"/>
    <x v="0"/>
    <s v="N"/>
    <s v="Yes"/>
    <n v="7"/>
    <s v="Village Terrace"/>
    <n v="2250"/>
    <x v="1"/>
    <s v="Australia"/>
    <n v="8"/>
    <n v="987"/>
    <n v="0.4"/>
    <n v="16.400000000000002"/>
    <n v="840"/>
  </r>
  <r>
    <s v="Lolly"/>
    <s v="Prewer"/>
    <s v="Female"/>
    <x v="19"/>
    <d v="1997-10-23T00:00:00"/>
    <s v="Geologist I"/>
    <s v="Health"/>
    <x v="0"/>
    <s v="N"/>
    <s v="No"/>
    <n v="15"/>
    <s v="Coolidge Center"/>
    <n v="2620"/>
    <x v="1"/>
    <s v="Australia"/>
    <n v="7"/>
    <n v="988"/>
    <n v="0.39950000000000002"/>
    <n v="17.577999999999999"/>
    <n v="841"/>
  </r>
  <r>
    <s v="Vyky"/>
    <s v="Pegg"/>
    <s v="Female"/>
    <x v="3"/>
    <d v="1943-03-15T00:00:00"/>
    <s v="Quality Control Specialist"/>
    <s v="Manufacturing"/>
    <x v="0"/>
    <s v="N"/>
    <s v="Yes"/>
    <n v="11"/>
    <s v="Anniversary Terrace"/>
    <n v="2322"/>
    <x v="1"/>
    <s v="Australia"/>
    <n v="7"/>
    <n v="988"/>
    <n v="0.39950000000000002"/>
    <n v="25.568000000000001"/>
    <n v="842"/>
  </r>
  <r>
    <s v="Jermaine"/>
    <s v="Bagshawe"/>
    <s v="Female"/>
    <x v="59"/>
    <d v="1954-05-14T00:00:00"/>
    <s v="Help Desk Operator"/>
    <s v="Property"/>
    <x v="0"/>
    <s v="N"/>
    <s v="Yes"/>
    <n v="9"/>
    <s v="Briar Crest Drive"/>
    <n v="4209"/>
    <x v="0"/>
    <s v="Australia"/>
    <n v="6"/>
    <n v="988"/>
    <n v="0.39950000000000002"/>
    <n v="23.970000000000002"/>
    <n v="843"/>
  </r>
  <r>
    <s v="Bryan"/>
    <s v="Jachtym"/>
    <s v="Male"/>
    <x v="35"/>
    <d v="1974-05-15T00:00:00"/>
    <s v="Automation Specialist I"/>
    <s v="Manufacturing"/>
    <x v="0"/>
    <s v="N"/>
    <s v="Yes"/>
    <n v="15"/>
    <s v="Moland Crossing"/>
    <n v="3356"/>
    <x v="2"/>
    <s v="Australia"/>
    <n v="3"/>
    <n v="988"/>
    <n v="0.39950000000000002"/>
    <n v="23.570500000000003"/>
    <n v="844"/>
  </r>
  <r>
    <s v="Renie"/>
    <s v="Laundon"/>
    <s v="Female"/>
    <x v="13"/>
    <d v="1973-12-18T00:00:00"/>
    <s v="Assistant Media Planner"/>
    <s v="Entertainment"/>
    <x v="0"/>
    <s v="N"/>
    <s v="Yes"/>
    <n v="8"/>
    <s v="Shelley Pass"/>
    <n v="4118"/>
    <x v="0"/>
    <s v="Australia"/>
    <n v="3"/>
    <n v="993"/>
    <n v="0.39100000000000001"/>
    <n v="12.512"/>
    <n v="845"/>
  </r>
  <r>
    <s v="Weidar"/>
    <s v="Etheridge"/>
    <s v="Male"/>
    <x v="12"/>
    <d v="1959-07-13T00:00:00"/>
    <s v="Compensation Analyst"/>
    <s v="Financial Services"/>
    <x v="0"/>
    <s v="N"/>
    <s v="Yes"/>
    <n v="6"/>
    <s v="Jay Point"/>
    <n v="2422"/>
    <x v="1"/>
    <s v="Australia"/>
    <n v="4"/>
    <n v="994"/>
    <n v="0.38250000000000001"/>
    <n v="14.535"/>
    <n v="846"/>
  </r>
  <r>
    <s v="Datha"/>
    <s v="Fishburn"/>
    <s v="Female"/>
    <x v="52"/>
    <d v="1990-07-02T00:00:00"/>
    <s v="Office Assistant IV"/>
    <s v="Retail"/>
    <x v="0"/>
    <s v="N"/>
    <s v="No"/>
    <n v="3"/>
    <s v="Caliangt Way"/>
    <n v="3079"/>
    <x v="2"/>
    <s v="Australia"/>
    <n v="12"/>
    <n v="994"/>
    <n v="0.38250000000000001"/>
    <n v="5.7374999999999998"/>
    <n v="847"/>
  </r>
  <r>
    <s v="Ferdinand"/>
    <s v="Romanetti"/>
    <s v="Male"/>
    <x v="59"/>
    <d v="1959-10-07T00:00:00"/>
    <s v="Paralegal"/>
    <s v="Financial Services"/>
    <x v="1"/>
    <s v="N"/>
    <s v="No"/>
    <n v="9"/>
    <s v="Sloan Way"/>
    <n v="2200"/>
    <x v="1"/>
    <s v="Australia"/>
    <n v="7"/>
    <n v="996"/>
    <n v="0.374"/>
    <n v="22.44"/>
    <n v="848"/>
  </r>
  <r>
    <s v="Burk"/>
    <s v="Wortley"/>
    <s v="Male"/>
    <x v="44"/>
    <d v="2001-10-17T00:00:00"/>
    <s v="Senior Sales Associate"/>
    <s v="Health"/>
    <x v="0"/>
    <s v="N"/>
    <s v="No"/>
    <n v="6"/>
    <s v="Union Crossing"/>
    <n v="2196"/>
    <x v="1"/>
    <s v="Australia"/>
    <n v="10"/>
    <n v="997"/>
    <n v="0.35699999999999998"/>
    <n v="7.8539999999999992"/>
    <n v="849"/>
  </r>
  <r>
    <s v="Melloney"/>
    <s v="Temby"/>
    <s v="Female"/>
    <x v="89"/>
    <d v="1954-10-05T00:00:00"/>
    <s v="Budget/Accounting Analyst IV"/>
    <s v="Financial Services"/>
    <x v="1"/>
    <s v="N"/>
    <s v="Yes"/>
    <n v="15"/>
    <s v="Fair Oaks Junction"/>
    <n v="4702"/>
    <x v="0"/>
    <s v="Australia"/>
    <n v="2"/>
    <n v="997"/>
    <n v="0.35699999999999998"/>
    <n v="6.069"/>
    <n v="850"/>
  </r>
  <r>
    <s v="Dickie"/>
    <s v="Cubbini"/>
    <s v="Male"/>
    <x v="60"/>
    <d v="1952-12-17T00:00:00"/>
    <s v="Financial Advisor"/>
    <s v="Financial Services"/>
    <x v="0"/>
    <s v="N"/>
    <s v="Yes"/>
    <n v="19"/>
    <s v="Victoria Way"/>
    <n v="4215"/>
    <x v="0"/>
    <s v="Australia"/>
    <n v="2"/>
    <n v="997"/>
    <n v="0.35699999999999998"/>
    <n v="10.709999999999999"/>
    <n v="851"/>
  </r>
  <r>
    <s v="Sylas"/>
    <s v="Duffill"/>
    <s v="Male"/>
    <x v="61"/>
    <d v="1955-10-02T00:00:00"/>
    <s v="Staff Accountant IV"/>
    <s v="Property"/>
    <x v="0"/>
    <s v="N"/>
    <s v="Yes"/>
    <n v="14"/>
    <s v="Grover Drive"/>
    <n v="2010"/>
    <x v="1"/>
    <s v="Australia"/>
    <n v="9"/>
    <n v="1000"/>
    <n v="0.34"/>
    <n v="19.040000000000003"/>
    <n v="8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2B92D-2D0D-4DCD-AF86-375E48BF67C5}" name="PivotTable8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st_3_year_purchases ">
  <location ref="D50:F150" firstHeaderRow="0" firstDataRow="1" firstDataCol="1"/>
  <pivotFields count="20">
    <pivotField showAll="0"/>
    <pivotField showAll="0"/>
    <pivotField showAll="0"/>
    <pivotField axis="axisRow" showAll="0" sortType="descending">
      <items count="101">
        <item x="79"/>
        <item x="49"/>
        <item x="87"/>
        <item x="78"/>
        <item x="63"/>
        <item x="10"/>
        <item x="57"/>
        <item x="73"/>
        <item x="88"/>
        <item x="71"/>
        <item x="70"/>
        <item x="27"/>
        <item x="39"/>
        <item x="0"/>
        <item x="34"/>
        <item x="25"/>
        <item x="15"/>
        <item x="47"/>
        <item x="92"/>
        <item x="95"/>
        <item x="81"/>
        <item x="22"/>
        <item x="99"/>
        <item x="29"/>
        <item x="40"/>
        <item x="7"/>
        <item x="48"/>
        <item x="9"/>
        <item x="24"/>
        <item x="26"/>
        <item x="1"/>
        <item x="82"/>
        <item x="83"/>
        <item x="67"/>
        <item x="16"/>
        <item x="3"/>
        <item x="97"/>
        <item x="37"/>
        <item x="14"/>
        <item x="59"/>
        <item x="35"/>
        <item x="45"/>
        <item x="65"/>
        <item x="61"/>
        <item x="38"/>
        <item x="46"/>
        <item x="53"/>
        <item x="31"/>
        <item x="41"/>
        <item x="8"/>
        <item x="56"/>
        <item x="11"/>
        <item x="42"/>
        <item x="85"/>
        <item x="90"/>
        <item x="19"/>
        <item x="96"/>
        <item x="69"/>
        <item x="91"/>
        <item x="76"/>
        <item x="5"/>
        <item x="12"/>
        <item x="64"/>
        <item x="51"/>
        <item x="93"/>
        <item x="4"/>
        <item x="80"/>
        <item x="13"/>
        <item x="43"/>
        <item x="60"/>
        <item x="32"/>
        <item x="72"/>
        <item x="28"/>
        <item x="20"/>
        <item x="86"/>
        <item x="30"/>
        <item x="6"/>
        <item x="44"/>
        <item x="62"/>
        <item x="98"/>
        <item x="23"/>
        <item x="58"/>
        <item x="89"/>
        <item x="77"/>
        <item x="52"/>
        <item x="33"/>
        <item x="68"/>
        <item x="36"/>
        <item x="18"/>
        <item x="2"/>
        <item x="54"/>
        <item x="55"/>
        <item x="84"/>
        <item x="74"/>
        <item x="21"/>
        <item x="75"/>
        <item x="66"/>
        <item x="17"/>
        <item x="94"/>
        <item h="1" x="5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3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tential_Revenue" fld="18" baseField="0" baseItem="0"/>
    <dataField name="Sum of Value" fld="17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6593A-4004-4561-80E5-4E8105406C16}" name="PivotTable7" cacheId="7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Wealth Segment">
  <location ref="I21:J24" firstHeaderRow="1" firstDataRow="1" firstDataCol="1"/>
  <pivotFields count="20"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property_valuation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D4897-0803-4759-9A94-A052169303E8}" name="PivotTable6" cacheId="7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tate">
  <location ref="A24:B27" firstHeaderRow="1" firstDataRow="1" firstDataCol="1"/>
  <pivotFields count="20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3">
    <i>
      <x/>
    </i>
    <i>
      <x v="1"/>
    </i>
    <i>
      <x v="2"/>
    </i>
  </rowItems>
  <colItems count="1">
    <i/>
  </colItems>
  <dataFields count="1">
    <dataField name="Count of customer_id" fld="19" subtotal="count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64580-64AF-488B-883E-4AD3A405455D}" name="PivotTable2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A16" firstHeaderRow="1" firstDataRow="1" firstDataCol="0"/>
  <pivotFields count="19">
    <pivotField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past_3_years_bike_related_purchases" fld="3" subtotal="average" baseField="0" baseItem="0" numFmtId="2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83C01-7036-434E-890E-C60FD5D825DC}" name="PivotTable1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ealth Segment">
  <location ref="A5:K10" firstHeaderRow="1" firstDataRow="2" firstDataCol="1"/>
  <pivotFields count="19">
    <pivotField showAll="0"/>
    <pivotField showAll="0"/>
    <pivotField showAll="0"/>
    <pivotField showAll="0"/>
    <pivotField numFmtId="14" showAll="0"/>
    <pivotField showAll="0"/>
    <pivotField axis="axisCol" dataField="1" showAll="0">
      <items count="11">
        <item x="8"/>
        <item x="3"/>
        <item x="2"/>
        <item x="6"/>
        <item x="5"/>
        <item x="0"/>
        <item h="1" x="7"/>
        <item x="1"/>
        <item x="4"/>
        <item x="9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colItems>
  <dataFields count="1">
    <dataField name="Count of job_industry_catego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326D393-897B-44CC-B099-18DF136EC5CE}" autoFormatId="16" applyNumberFormats="0" applyBorderFormats="0" applyFontFormats="0" applyPatternFormats="0" applyAlignmentFormats="0" applyWidthHeightFormats="0">
  <queryTableRefresh nextId="23">
    <queryTableFields count="20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  <queryTableField id="19" name="Potential_Revenue" tableColumnId="19"/>
      <queryTableField id="20" name="customer_id" tableColumnId="20"/>
    </queryTableFields>
    <queryTableDeletedFields count="2">
      <deletedField name="Column21"/>
      <deletedField name="Column22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E1E49F6-A785-43F8-9F4E-97B95D38A911}" autoFormatId="16" applyNumberFormats="0" applyBorderFormats="0" applyFontFormats="0" applyPatternFormats="0" applyAlignmentFormats="0" applyWidthHeightFormats="0">
  <queryTableRefresh nextId="24" unboundColumnsRight="2">
    <queryTableFields count="20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  <queryTableField id="21" dataBound="0" tableColumnId="19"/>
      <queryTableField id="23" dataBound="0" tableColumnId="21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19444E8-03D9-418A-867C-D9462130C1F5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8CE89C7-DB65-4B8B-88DB-D9CA11CD6133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BACE87-B9FA-4B90-AF5A-B4092119DB44}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B60941-6A15-42D0-A65B-F3D326EA729D}" name="_NewCustomerList" displayName="_NewCustomerList" ref="A1:T853" tableType="queryTable" totalsRowShown="0">
  <autoFilter ref="A1:T853" xr:uid="{5EB60941-6A15-42D0-A65B-F3D326EA729D}"/>
  <tableColumns count="20">
    <tableColumn id="1" xr3:uid="{1BF458A8-5811-438A-A2F7-D8FD5A304E05}" uniqueName="1" name="first_name" queryTableFieldId="1" dataDxfId="42"/>
    <tableColumn id="2" xr3:uid="{A5319B4A-4813-4AEC-9645-37DC11075EAC}" uniqueName="2" name="last_name" queryTableFieldId="2" dataDxfId="41"/>
    <tableColumn id="3" xr3:uid="{57129645-6A49-4574-8BA7-72717217BC80}" uniqueName="3" name="gender" queryTableFieldId="3" dataDxfId="40"/>
    <tableColumn id="4" xr3:uid="{A9567ED5-CBB8-4C3E-A40D-F4F511F3F8B1}" uniqueName="4" name="past_3_years_bike_related_purchases" queryTableFieldId="4"/>
    <tableColumn id="5" xr3:uid="{DB2FAB1F-89AB-4226-AD9C-FA007FD18A59}" uniqueName="5" name="DOB" queryTableFieldId="5" dataDxfId="39"/>
    <tableColumn id="6" xr3:uid="{6695AE55-DE17-41A1-92A8-129991B392C0}" uniqueName="6" name="job_title" queryTableFieldId="6" dataDxfId="38"/>
    <tableColumn id="7" xr3:uid="{7598F4BE-EC07-4DF9-82E6-F02C2CEE9058}" uniqueName="7" name="job_industry_category" queryTableFieldId="7" dataDxfId="37"/>
    <tableColumn id="8" xr3:uid="{8070E915-8E1F-4430-A889-0378ACBBF7C7}" uniqueName="8" name="wealth_segment" queryTableFieldId="8" dataDxfId="36"/>
    <tableColumn id="9" xr3:uid="{20938CEF-8F86-443E-BE8B-069D9F045703}" uniqueName="9" name="deceased_indicator" queryTableFieldId="9" dataDxfId="35"/>
    <tableColumn id="10" xr3:uid="{F9C2BA5C-5A28-480C-BF76-5C4E98F3ABDC}" uniqueName="10" name="owns_car" queryTableFieldId="10" dataDxfId="34"/>
    <tableColumn id="11" xr3:uid="{E181CD29-3E30-4842-843C-0FD7B1B5D271}" uniqueName="11" name="tenure" queryTableFieldId="11"/>
    <tableColumn id="12" xr3:uid="{397DCC90-BE86-48B2-94EF-0C7AC19E7F70}" uniqueName="12" name="address" queryTableFieldId="12" dataDxfId="33"/>
    <tableColumn id="13" xr3:uid="{3E638EA9-6CED-4E57-9DF0-BD8ADE89C2C2}" uniqueName="13" name="postcode" queryTableFieldId="13"/>
    <tableColumn id="14" xr3:uid="{6EA50A2C-5B1B-4F40-8DD0-C4E22E5485F2}" uniqueName="14" name="state" queryTableFieldId="14" dataDxfId="32"/>
    <tableColumn id="15" xr3:uid="{F2BDA20D-904A-4922-BC2C-5B54C67AB820}" uniqueName="15" name="country" queryTableFieldId="15" dataDxfId="31"/>
    <tableColumn id="16" xr3:uid="{A9E14D65-5DBB-489B-844E-CB68E7ECCC68}" uniqueName="16" name="property_valuation" queryTableFieldId="16"/>
    <tableColumn id="17" xr3:uid="{79C21C33-94FE-4AA4-8C06-A6DEFEF4FAA7}" uniqueName="17" name="Rank" queryTableFieldId="17"/>
    <tableColumn id="18" xr3:uid="{FB8F5E6C-084A-4004-B6B6-9111E66B9E9B}" uniqueName="18" name="Value" queryTableFieldId="18"/>
    <tableColumn id="19" xr3:uid="{60AA16EB-B49B-4FA6-A66D-41A1050E9262}" uniqueName="19" name="Potential_Revenue" queryTableFieldId="19"/>
    <tableColumn id="20" xr3:uid="{B5CE5EED-38F4-4089-BC72-3F497F074EE2}" uniqueName="20" name="customer_id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4680EA-968D-4646-B9AE-80BAEF7B15FB}" name="NewCustomerList" displayName="NewCustomerList" ref="A1:T853" tableType="queryTable" totalsRowShown="0">
  <autoFilter ref="A1:T853" xr:uid="{084680EA-968D-4646-B9AE-80BAEF7B15FB}"/>
  <tableColumns count="20">
    <tableColumn id="1" xr3:uid="{C3E47DF0-2FD9-412D-825C-BC3067EE95B9}" uniqueName="1" name="first_name" queryTableFieldId="1" dataDxfId="30"/>
    <tableColumn id="2" xr3:uid="{1E7DECF5-D5B3-4F9A-A16D-D7345A4032D5}" uniqueName="2" name="last_name" queryTableFieldId="2" dataDxfId="29"/>
    <tableColumn id="3" xr3:uid="{69D9DBF9-D45C-42E6-BE2A-930CC176A89B}" uniqueName="3" name="gender" queryTableFieldId="3" dataDxfId="28"/>
    <tableColumn id="4" xr3:uid="{BB172A2D-E1EB-4782-A623-98A6EA2856A1}" uniqueName="4" name="past_3_years_bike_related_purchases" queryTableFieldId="4"/>
    <tableColumn id="5" xr3:uid="{8C098B89-F305-48FD-9794-5834B1E2156D}" uniqueName="5" name="DOB" queryTableFieldId="5" dataDxfId="27"/>
    <tableColumn id="6" xr3:uid="{5AC27725-EF9B-4709-9E78-F71687233AA8}" uniqueName="6" name="job_title" queryTableFieldId="6" dataDxfId="26"/>
    <tableColumn id="7" xr3:uid="{5E3F5C9C-4836-47D5-B5B5-C42BE352A1BF}" uniqueName="7" name="job_industry_category" queryTableFieldId="7" dataDxfId="25"/>
    <tableColumn id="8" xr3:uid="{64F2B58B-D2AC-4AD5-95F7-D510B6BA020F}" uniqueName="8" name="wealth_segment" queryTableFieldId="8" dataDxfId="24"/>
    <tableColumn id="9" xr3:uid="{E02E3189-1575-4B41-AB06-525E7AE31045}" uniqueName="9" name="deceased_indicator" queryTableFieldId="9" dataDxfId="23"/>
    <tableColumn id="10" xr3:uid="{409F48FE-4E13-4C2E-835F-7EBBAD8EC082}" uniqueName="10" name="owns_car" queryTableFieldId="10" dataDxfId="22"/>
    <tableColumn id="11" xr3:uid="{3B975BD1-C09B-4807-B5C2-EF27EA9A2F3C}" uniqueName="11" name="tenure" queryTableFieldId="11"/>
    <tableColumn id="12" xr3:uid="{21A4351A-8F70-4C32-A7A7-14352316E44F}" uniqueName="12" name="address" queryTableFieldId="12" dataDxfId="21"/>
    <tableColumn id="13" xr3:uid="{BD020FC7-C97E-4E2E-BDAA-DF938EA7C53F}" uniqueName="13" name="postcode" queryTableFieldId="13"/>
    <tableColumn id="14" xr3:uid="{9192C1DD-BF99-4471-A823-DFED2F2D0929}" uniqueName="14" name="state" queryTableFieldId="14" dataDxfId="20"/>
    <tableColumn id="15" xr3:uid="{84C9F66A-E6FD-4E93-8EA5-D66D859258FE}" uniqueName="15" name="country" queryTableFieldId="15" dataDxfId="19"/>
    <tableColumn id="16" xr3:uid="{D81565ED-7769-4CFB-8956-6F32723CFDC5}" uniqueName="16" name="property_valuation" queryTableFieldId="16"/>
    <tableColumn id="17" xr3:uid="{3AC45AD1-7426-4E3B-80F0-250B8C380C78}" uniqueName="17" name="Rank" queryTableFieldId="17"/>
    <tableColumn id="18" xr3:uid="{BBC0D423-51EE-42E0-A4C7-915461028187}" uniqueName="18" name="Value" queryTableFieldId="18"/>
    <tableColumn id="19" xr3:uid="{379508CC-3D38-4E8C-938F-B691A1155039}" uniqueName="19" name="Potential_Revenue" queryTableFieldId="21" dataDxfId="18">
      <calculatedColumnFormula>PRODUCT(NewCustomerList[[#This Row],[past_3_years_bike_related_purchases]],NewCustomerList[[#This Row],[Value]])</calculatedColumnFormula>
    </tableColumn>
    <tableColumn id="21" xr3:uid="{2CDC2B2F-0784-4BD9-B889-4343CF466A18}" uniqueName="21" name="customer_id" queryTableFieldId="23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14F45-F4E7-4576-9B4D-8F7A37515582}" name="Transactions" displayName="Transactions" ref="A1:M19446" tableType="queryTable" totalsRowShown="0">
  <autoFilter ref="A1:M19446" xr:uid="{00614F45-F4E7-4576-9B4D-8F7A37515582}"/>
  <tableColumns count="13">
    <tableColumn id="1" xr3:uid="{3DAAB57D-8CEF-431D-B748-B1FBD131245F}" uniqueName="1" name="transaction_id" queryTableFieldId="1"/>
    <tableColumn id="2" xr3:uid="{F33B877E-E7B2-4ED2-B6B7-B603158F152A}" uniqueName="2" name="product_id" queryTableFieldId="2"/>
    <tableColumn id="3" xr3:uid="{1366ADFE-D56A-47B4-9E59-6298B0839AF4}" uniqueName="3" name="customer_id" queryTableFieldId="3"/>
    <tableColumn id="4" xr3:uid="{D6996838-663A-48C9-B79B-300A718CD1C0}" uniqueName="4" name="transaction_date" queryTableFieldId="4" dataDxfId="16"/>
    <tableColumn id="5" xr3:uid="{A27D3403-0874-4310-9DC7-A2B46904E50E}" uniqueName="5" name="online_order" queryTableFieldId="5"/>
    <tableColumn id="6" xr3:uid="{98EF82A4-674A-4D3B-B468-ADEADA9DF8B7}" uniqueName="6" name="order_status" queryTableFieldId="6" dataDxfId="15"/>
    <tableColumn id="7" xr3:uid="{A456C4A7-E65C-4C3B-B227-824BAD17D503}" uniqueName="7" name="brand" queryTableFieldId="7" dataDxfId="14"/>
    <tableColumn id="8" xr3:uid="{1B17E28D-52B8-447C-A331-DB17011A6DE6}" uniqueName="8" name="product_line" queryTableFieldId="8" dataDxfId="13"/>
    <tableColumn id="9" xr3:uid="{70338993-1EEE-4482-ABBE-3B0A71447EBA}" uniqueName="9" name="product_class" queryTableFieldId="9" dataDxfId="12"/>
    <tableColumn id="10" xr3:uid="{E8B0AE0B-B398-410D-A459-B58A6096CBB9}" uniqueName="10" name="product_size" queryTableFieldId="10" dataDxfId="11"/>
    <tableColumn id="11" xr3:uid="{40542A23-E654-48DE-8C38-E0674C247E92}" uniqueName="11" name="list_price" queryTableFieldId="11"/>
    <tableColumn id="12" xr3:uid="{F93F08D8-F57F-4956-9A5C-54B142052091}" uniqueName="12" name="standard_cost" queryTableFieldId="12"/>
    <tableColumn id="13" xr3:uid="{5E25A8CF-225E-4EFD-BC4F-E7C65B3E7F22}" uniqueName="13" name="product_first_sold_date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FCB34E-102B-4964-8E79-38CEB5E0537D}" name="CustomerDemographic" displayName="CustomerDemographic" ref="A1:L3312" tableType="queryTable" totalsRowShown="0">
  <autoFilter ref="A1:L3312" xr:uid="{0BFCB34E-102B-4964-8E79-38CEB5E0537D}"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2">
    <tableColumn id="1" xr3:uid="{312D0A34-EBC4-48C4-9930-3DC5DD639F08}" uniqueName="1" name="customer_id" queryTableFieldId="1"/>
    <tableColumn id="2" xr3:uid="{11118329-3B5C-4531-9B02-86F6CE016662}" uniqueName="2" name="first_name" queryTableFieldId="2" dataDxfId="10"/>
    <tableColumn id="3" xr3:uid="{AB90EE56-23D4-4887-9239-3FDD6EC9F798}" uniqueName="3" name="last_name" queryTableFieldId="3" dataDxfId="9"/>
    <tableColumn id="4" xr3:uid="{ECE0FBC6-6068-456A-BB0B-ECD5F8DF1A6D}" uniqueName="4" name="gender" queryTableFieldId="4" dataDxfId="8"/>
    <tableColumn id="5" xr3:uid="{9AE2F338-E86B-427F-84C7-580DF7E3F2B6}" uniqueName="5" name="past_3_years_bike_related_purchases" queryTableFieldId="5"/>
    <tableColumn id="6" xr3:uid="{88A23EFB-B999-4F24-A22E-6CF341FCF9EB}" uniqueName="6" name="DOB" queryTableFieldId="6"/>
    <tableColumn id="7" xr3:uid="{77B23E54-88DA-4072-93F3-BFD4319FE161}" uniqueName="7" name="job_title" queryTableFieldId="7" dataDxfId="7"/>
    <tableColumn id="8" xr3:uid="{0F933F2C-640B-44CC-8DA3-387A5C58F1C7}" uniqueName="8" name="job_industry_category" queryTableFieldId="8" dataDxfId="6"/>
    <tableColumn id="9" xr3:uid="{B9D609FC-31F9-4B77-A159-CC369EBBF55C}" uniqueName="9" name="wealth_segment" queryTableFieldId="9" dataDxfId="5"/>
    <tableColumn id="10" xr3:uid="{6E6417B7-6604-420B-8C34-293DBAB941AB}" uniqueName="10" name="deceased_indicator" queryTableFieldId="10" dataDxfId="4"/>
    <tableColumn id="11" xr3:uid="{579135CE-3D90-46A2-B86D-1523613DE292}" uniqueName="11" name="owns_car" queryTableFieldId="11" dataDxfId="3"/>
    <tableColumn id="12" xr3:uid="{44C8D211-97C0-4FE8-8827-805D10F3FA6B}" uniqueName="12" name="tenure" queryTableField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0039B-D9B6-40A9-9606-718A1E7B3BC5}" name="CustomerAddress" displayName="CustomerAddress" ref="A1:F4000" tableType="queryTable" totalsRowShown="0">
  <autoFilter ref="A1:F4000" xr:uid="{FAA0039B-D9B6-40A9-9606-718A1E7B3BC5}"/>
  <tableColumns count="6">
    <tableColumn id="1" xr3:uid="{30E32D01-4B22-4787-9721-C14F255A44C6}" uniqueName="1" name="customer_id" queryTableFieldId="1"/>
    <tableColumn id="2" xr3:uid="{2B7C0F26-D421-4504-AE90-E7284719225D}" uniqueName="2" name="address" queryTableFieldId="2" dataDxfId="2"/>
    <tableColumn id="3" xr3:uid="{BAA07718-24E0-42EC-A883-54770AD78116}" uniqueName="3" name="postcode" queryTableFieldId="3"/>
    <tableColumn id="4" xr3:uid="{182F0B8D-4EE3-49CD-A65D-5CDD24BA46FD}" uniqueName="4" name="state" queryTableFieldId="4" dataDxfId="1"/>
    <tableColumn id="5" xr3:uid="{896F2242-5186-42E1-8C09-AFF2A75AEAEF}" uniqueName="5" name="country" queryTableFieldId="5" dataDxfId="0"/>
    <tableColumn id="6" xr3:uid="{C461B66D-3686-4906-BAB5-15FBE202D0D5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63CA-A81D-437E-91AB-499FF3EDC825}">
  <dimension ref="A1:K150"/>
  <sheetViews>
    <sheetView topLeftCell="A14" zoomScale="75" workbookViewId="0">
      <selection activeCell="F19" sqref="F19"/>
    </sheetView>
  </sheetViews>
  <sheetFormatPr defaultRowHeight="14.5" x14ac:dyDescent="0.35"/>
  <cols>
    <col min="1" max="1" width="12.36328125" bestFit="1" customWidth="1"/>
    <col min="2" max="2" width="19.1796875" bestFit="1" customWidth="1"/>
    <col min="3" max="3" width="13.1796875" bestFit="1" customWidth="1"/>
    <col min="4" max="4" width="24.81640625" bestFit="1" customWidth="1"/>
    <col min="5" max="5" width="24.1796875" bestFit="1" customWidth="1"/>
    <col min="6" max="6" width="12.36328125" bestFit="1" customWidth="1"/>
    <col min="7" max="7" width="13.26953125" bestFit="1" customWidth="1"/>
    <col min="8" max="8" width="8.1796875" bestFit="1" customWidth="1"/>
    <col min="9" max="9" width="17" bestFit="1" customWidth="1"/>
    <col min="10" max="10" width="23.54296875" bestFit="1" customWidth="1"/>
    <col min="11" max="12" width="10.7265625" bestFit="1" customWidth="1"/>
  </cols>
  <sheetData>
    <row r="1" spans="1:11" ht="18.5" x14ac:dyDescent="0.45">
      <c r="A1" s="3" t="s">
        <v>11300</v>
      </c>
    </row>
    <row r="3" spans="1:11" x14ac:dyDescent="0.35">
      <c r="A3" t="s">
        <v>11301</v>
      </c>
    </row>
    <row r="5" spans="1:11" x14ac:dyDescent="0.35">
      <c r="A5" s="4" t="s">
        <v>11303</v>
      </c>
      <c r="B5" s="4" t="s">
        <v>11304</v>
      </c>
    </row>
    <row r="6" spans="1:11" x14ac:dyDescent="0.35">
      <c r="A6" s="4" t="s">
        <v>11305</v>
      </c>
      <c r="B6" t="s">
        <v>217</v>
      </c>
      <c r="C6" t="s">
        <v>85</v>
      </c>
      <c r="D6" t="s">
        <v>70</v>
      </c>
      <c r="E6" t="s">
        <v>117</v>
      </c>
      <c r="F6" t="s">
        <v>104</v>
      </c>
      <c r="G6" t="s">
        <v>52</v>
      </c>
      <c r="H6" t="s">
        <v>62</v>
      </c>
      <c r="I6" t="s">
        <v>95</v>
      </c>
      <c r="J6" t="s">
        <v>422</v>
      </c>
      <c r="K6" t="s">
        <v>11302</v>
      </c>
    </row>
    <row r="7" spans="1:11" x14ac:dyDescent="0.35">
      <c r="A7" s="5" t="s">
        <v>71</v>
      </c>
      <c r="B7">
        <v>5</v>
      </c>
      <c r="C7">
        <v>4</v>
      </c>
      <c r="D7">
        <v>48</v>
      </c>
      <c r="E7">
        <v>34</v>
      </c>
      <c r="F7">
        <v>7</v>
      </c>
      <c r="G7">
        <v>41</v>
      </c>
      <c r="H7">
        <v>12</v>
      </c>
      <c r="I7">
        <v>18</v>
      </c>
      <c r="J7">
        <v>4</v>
      </c>
      <c r="K7">
        <v>173</v>
      </c>
    </row>
    <row r="8" spans="1:11" x14ac:dyDescent="0.35">
      <c r="A8" s="5" t="s">
        <v>86</v>
      </c>
      <c r="B8">
        <v>2</v>
      </c>
      <c r="C8">
        <v>14</v>
      </c>
      <c r="D8">
        <v>38</v>
      </c>
      <c r="E8">
        <v>34</v>
      </c>
      <c r="F8">
        <v>5</v>
      </c>
      <c r="G8">
        <v>55</v>
      </c>
      <c r="H8">
        <v>11</v>
      </c>
      <c r="I8">
        <v>12</v>
      </c>
      <c r="J8">
        <v>9</v>
      </c>
      <c r="K8">
        <v>180</v>
      </c>
    </row>
    <row r="9" spans="1:11" x14ac:dyDescent="0.35">
      <c r="A9" s="5" t="s">
        <v>53</v>
      </c>
      <c r="B9">
        <v>16</v>
      </c>
      <c r="C9">
        <v>14</v>
      </c>
      <c r="D9">
        <v>96</v>
      </c>
      <c r="E9">
        <v>67</v>
      </c>
      <c r="F9">
        <v>17</v>
      </c>
      <c r="G9">
        <v>75</v>
      </c>
      <c r="H9">
        <v>26</v>
      </c>
      <c r="I9">
        <v>43</v>
      </c>
      <c r="J9">
        <v>8</v>
      </c>
      <c r="K9">
        <v>362</v>
      </c>
    </row>
    <row r="10" spans="1:11" x14ac:dyDescent="0.35">
      <c r="A10" s="5" t="s">
        <v>11302</v>
      </c>
      <c r="B10">
        <v>23</v>
      </c>
      <c r="C10">
        <v>32</v>
      </c>
      <c r="D10">
        <v>182</v>
      </c>
      <c r="E10">
        <v>135</v>
      </c>
      <c r="F10">
        <v>29</v>
      </c>
      <c r="G10">
        <v>171</v>
      </c>
      <c r="H10">
        <v>49</v>
      </c>
      <c r="I10">
        <v>73</v>
      </c>
      <c r="J10">
        <v>21</v>
      </c>
      <c r="K10">
        <v>715</v>
      </c>
    </row>
    <row r="13" spans="1:11" x14ac:dyDescent="0.35">
      <c r="A13" s="5" t="s">
        <v>11306</v>
      </c>
    </row>
    <row r="15" spans="1:11" x14ac:dyDescent="0.35">
      <c r="A15" t="s">
        <v>11307</v>
      </c>
    </row>
    <row r="16" spans="1:11" x14ac:dyDescent="0.35">
      <c r="A16" s="6">
        <v>49.3462441314554</v>
      </c>
    </row>
    <row r="20" spans="1:10" ht="21" x14ac:dyDescent="0.5">
      <c r="A20" s="7" t="s">
        <v>11308</v>
      </c>
      <c r="I20" t="s">
        <v>11311</v>
      </c>
    </row>
    <row r="21" spans="1:10" x14ac:dyDescent="0.35">
      <c r="I21" s="4" t="s">
        <v>11305</v>
      </c>
      <c r="J21" t="s">
        <v>11312</v>
      </c>
    </row>
    <row r="22" spans="1:10" x14ac:dyDescent="0.35">
      <c r="A22" t="s">
        <v>11309</v>
      </c>
      <c r="I22" s="5" t="s">
        <v>71</v>
      </c>
      <c r="J22">
        <v>1450</v>
      </c>
    </row>
    <row r="23" spans="1:10" x14ac:dyDescent="0.35">
      <c r="I23" s="5" t="s">
        <v>86</v>
      </c>
      <c r="J23">
        <v>1658</v>
      </c>
    </row>
    <row r="24" spans="1:10" x14ac:dyDescent="0.35">
      <c r="A24" s="4" t="s">
        <v>11313</v>
      </c>
      <c r="B24" t="s">
        <v>11310</v>
      </c>
      <c r="I24" s="5" t="s">
        <v>53</v>
      </c>
      <c r="J24">
        <v>3219</v>
      </c>
    </row>
    <row r="25" spans="1:10" x14ac:dyDescent="0.35">
      <c r="A25" s="5" t="s">
        <v>65</v>
      </c>
      <c r="B25">
        <v>424</v>
      </c>
    </row>
    <row r="26" spans="1:10" x14ac:dyDescent="0.35">
      <c r="A26" s="5" t="s">
        <v>57</v>
      </c>
      <c r="B26">
        <v>199</v>
      </c>
    </row>
    <row r="27" spans="1:10" x14ac:dyDescent="0.35">
      <c r="A27" s="5" t="s">
        <v>73</v>
      </c>
      <c r="B27">
        <v>229</v>
      </c>
    </row>
    <row r="47" spans="4:4" ht="18.5" x14ac:dyDescent="0.45">
      <c r="D47" s="3" t="s">
        <v>11314</v>
      </c>
    </row>
    <row r="50" spans="4:6" x14ac:dyDescent="0.35">
      <c r="D50" s="4" t="s">
        <v>11317</v>
      </c>
      <c r="E50" t="s">
        <v>11315</v>
      </c>
      <c r="F50" t="s">
        <v>11316</v>
      </c>
    </row>
    <row r="51" spans="4:6" x14ac:dyDescent="0.35">
      <c r="D51" s="5">
        <v>99</v>
      </c>
      <c r="E51" s="6">
        <v>743.68490625000004</v>
      </c>
      <c r="F51" s="6">
        <v>7.5119687499999994</v>
      </c>
    </row>
    <row r="52" spans="4:6" x14ac:dyDescent="0.35">
      <c r="D52" s="5">
        <v>98</v>
      </c>
      <c r="E52" s="6">
        <v>424.81774999999993</v>
      </c>
      <c r="F52" s="6">
        <v>4.3348749999999994</v>
      </c>
    </row>
    <row r="53" spans="4:6" x14ac:dyDescent="0.35">
      <c r="D53" s="5">
        <v>97</v>
      </c>
      <c r="E53" s="6">
        <v>835.5095</v>
      </c>
      <c r="F53" s="6">
        <v>8.6135000000000002</v>
      </c>
    </row>
    <row r="54" spans="4:6" x14ac:dyDescent="0.35">
      <c r="D54" s="5">
        <v>96</v>
      </c>
      <c r="E54" s="6">
        <v>735.92700000000002</v>
      </c>
      <c r="F54" s="6">
        <v>7.665906249999999</v>
      </c>
    </row>
    <row r="55" spans="4:6" x14ac:dyDescent="0.35">
      <c r="D55" s="5">
        <v>95</v>
      </c>
      <c r="E55" s="6">
        <v>716.53156250000006</v>
      </c>
      <c r="F55" s="6">
        <v>7.5424375000000001</v>
      </c>
    </row>
    <row r="56" spans="4:6" x14ac:dyDescent="0.35">
      <c r="D56" s="5">
        <v>94</v>
      </c>
      <c r="E56" s="6">
        <v>875.13999999999987</v>
      </c>
      <c r="F56" s="6">
        <v>9.31</v>
      </c>
    </row>
    <row r="57" spans="4:6" x14ac:dyDescent="0.35">
      <c r="D57" s="5">
        <v>93</v>
      </c>
      <c r="E57" s="6">
        <v>514.03424999999993</v>
      </c>
      <c r="F57" s="6">
        <v>5.5272500000000004</v>
      </c>
    </row>
    <row r="58" spans="4:6" x14ac:dyDescent="0.35">
      <c r="D58" s="5">
        <v>92</v>
      </c>
      <c r="E58" s="6">
        <v>476.57150000000001</v>
      </c>
      <c r="F58" s="6">
        <v>5.1801250000000003</v>
      </c>
    </row>
    <row r="59" spans="4:6" x14ac:dyDescent="0.35">
      <c r="D59" s="5">
        <v>91</v>
      </c>
      <c r="E59" s="6">
        <v>287.44625000000002</v>
      </c>
      <c r="F59" s="6">
        <v>3.1587499999999999</v>
      </c>
    </row>
    <row r="60" spans="4:6" x14ac:dyDescent="0.35">
      <c r="D60" s="5">
        <v>90</v>
      </c>
      <c r="E60" s="6">
        <v>415.91249999999997</v>
      </c>
      <c r="F60" s="6">
        <v>4.6212499999999999</v>
      </c>
    </row>
    <row r="61" spans="4:6" x14ac:dyDescent="0.35">
      <c r="D61" s="5">
        <v>89</v>
      </c>
      <c r="E61" s="6">
        <v>593.18499999999995</v>
      </c>
      <c r="F61" s="6">
        <v>6.665</v>
      </c>
    </row>
    <row r="62" spans="4:6" x14ac:dyDescent="0.35">
      <c r="D62" s="5">
        <v>88</v>
      </c>
      <c r="E62" s="6">
        <v>632.01600000000008</v>
      </c>
      <c r="F62" s="6">
        <v>7.1819999999999995</v>
      </c>
    </row>
    <row r="63" spans="4:6" x14ac:dyDescent="0.35">
      <c r="D63" s="5">
        <v>87</v>
      </c>
      <c r="E63" s="6">
        <v>649.53656249999995</v>
      </c>
      <c r="F63" s="6">
        <v>7.4659374999999999</v>
      </c>
    </row>
    <row r="64" spans="4:6" x14ac:dyDescent="0.35">
      <c r="D64" s="5">
        <v>86</v>
      </c>
      <c r="E64" s="6">
        <v>567.1941875</v>
      </c>
      <c r="F64" s="6">
        <v>6.5952812500000002</v>
      </c>
    </row>
    <row r="65" spans="4:6" x14ac:dyDescent="0.35">
      <c r="D65" s="5">
        <v>85</v>
      </c>
      <c r="E65" s="6">
        <v>349.4296875</v>
      </c>
      <c r="F65" s="6">
        <v>4.1109374999999995</v>
      </c>
    </row>
    <row r="66" spans="4:6" x14ac:dyDescent="0.35">
      <c r="D66" s="5">
        <v>84</v>
      </c>
      <c r="E66" s="6">
        <v>898.74750000000006</v>
      </c>
      <c r="F66" s="6">
        <v>10.699375000000002</v>
      </c>
    </row>
    <row r="67" spans="4:6" x14ac:dyDescent="0.35">
      <c r="D67" s="5">
        <v>83</v>
      </c>
      <c r="E67" s="6">
        <v>611.39875000000006</v>
      </c>
      <c r="F67" s="6">
        <v>7.36625</v>
      </c>
    </row>
    <row r="68" spans="4:6" x14ac:dyDescent="0.35">
      <c r="D68" s="5">
        <v>82</v>
      </c>
      <c r="E68" s="6">
        <v>670.47812499999998</v>
      </c>
      <c r="F68" s="6">
        <v>8.1765625000000011</v>
      </c>
    </row>
    <row r="69" spans="4:6" x14ac:dyDescent="0.35">
      <c r="D69" s="5">
        <v>81</v>
      </c>
      <c r="E69" s="6">
        <v>695.05087499999991</v>
      </c>
      <c r="F69" s="6">
        <v>8.5808749999999989</v>
      </c>
    </row>
    <row r="70" spans="4:6" x14ac:dyDescent="0.35">
      <c r="D70" s="5">
        <v>80</v>
      </c>
      <c r="E70" s="6">
        <v>281.6875</v>
      </c>
      <c r="F70" s="6">
        <v>3.5210937500000004</v>
      </c>
    </row>
    <row r="71" spans="4:6" x14ac:dyDescent="0.35">
      <c r="D71" s="5">
        <v>79</v>
      </c>
      <c r="E71" s="6">
        <v>636.39684375000002</v>
      </c>
      <c r="F71" s="6">
        <v>8.0556562500000002</v>
      </c>
    </row>
    <row r="72" spans="4:6" x14ac:dyDescent="0.35">
      <c r="D72" s="5">
        <v>78</v>
      </c>
      <c r="E72" s="6">
        <v>713.49524999999994</v>
      </c>
      <c r="F72" s="6">
        <v>9.1473749999999985</v>
      </c>
    </row>
    <row r="73" spans="4:6" x14ac:dyDescent="0.35">
      <c r="D73" s="5">
        <v>77</v>
      </c>
      <c r="E73" s="6">
        <v>231.51253124999999</v>
      </c>
      <c r="F73" s="6">
        <v>3.0066562499999998</v>
      </c>
    </row>
    <row r="74" spans="4:6" x14ac:dyDescent="0.35">
      <c r="D74" s="5">
        <v>76</v>
      </c>
      <c r="E74" s="6">
        <v>289.25124999999997</v>
      </c>
      <c r="F74" s="6">
        <v>3.8059375000000002</v>
      </c>
    </row>
    <row r="75" spans="4:6" x14ac:dyDescent="0.35">
      <c r="D75" s="5">
        <v>75</v>
      </c>
      <c r="E75" s="6">
        <v>651.36328125</v>
      </c>
      <c r="F75" s="6">
        <v>8.6848437500000006</v>
      </c>
    </row>
    <row r="76" spans="4:6" x14ac:dyDescent="0.35">
      <c r="D76" s="5">
        <v>74</v>
      </c>
      <c r="E76" s="6">
        <v>561.4403125</v>
      </c>
      <c r="F76" s="6">
        <v>7.5870312500000008</v>
      </c>
    </row>
    <row r="77" spans="4:6" x14ac:dyDescent="0.35">
      <c r="D77" s="5">
        <v>73</v>
      </c>
      <c r="E77" s="6">
        <v>513.60062500000004</v>
      </c>
      <c r="F77" s="6">
        <v>7.0356249999999996</v>
      </c>
    </row>
    <row r="78" spans="4:6" x14ac:dyDescent="0.35">
      <c r="D78" s="5">
        <v>72</v>
      </c>
      <c r="E78" s="6">
        <v>550.71</v>
      </c>
      <c r="F78" s="6">
        <v>7.6487499999999997</v>
      </c>
    </row>
    <row r="79" spans="4:6" x14ac:dyDescent="0.35">
      <c r="D79" s="5">
        <v>71</v>
      </c>
      <c r="E79" s="6">
        <v>582.50175000000002</v>
      </c>
      <c r="F79" s="6">
        <v>8.20425</v>
      </c>
    </row>
    <row r="80" spans="4:6" x14ac:dyDescent="0.35">
      <c r="D80" s="5">
        <v>70</v>
      </c>
      <c r="E80" s="6">
        <v>839.24531249999995</v>
      </c>
      <c r="F80" s="6">
        <v>11.989218749999999</v>
      </c>
    </row>
    <row r="81" spans="4:6" x14ac:dyDescent="0.35">
      <c r="D81" s="5">
        <v>69</v>
      </c>
      <c r="E81" s="6">
        <v>473.64187500000003</v>
      </c>
      <c r="F81" s="6">
        <v>6.864374999999999</v>
      </c>
    </row>
    <row r="82" spans="4:6" x14ac:dyDescent="0.35">
      <c r="D82" s="5">
        <v>68</v>
      </c>
      <c r="E82" s="6">
        <v>588.149</v>
      </c>
      <c r="F82" s="6">
        <v>8.6492500000000003</v>
      </c>
    </row>
    <row r="83" spans="4:6" x14ac:dyDescent="0.35">
      <c r="D83" s="5">
        <v>67</v>
      </c>
      <c r="E83" s="6">
        <v>615.04325000000006</v>
      </c>
      <c r="F83" s="6">
        <v>9.1797500000000003</v>
      </c>
    </row>
    <row r="84" spans="4:6" x14ac:dyDescent="0.35">
      <c r="D84" s="5">
        <v>66</v>
      </c>
      <c r="E84" s="6">
        <v>499.57875000000007</v>
      </c>
      <c r="F84" s="6">
        <v>7.5693750000000009</v>
      </c>
    </row>
    <row r="85" spans="4:6" x14ac:dyDescent="0.35">
      <c r="D85" s="5">
        <v>65</v>
      </c>
      <c r="E85" s="6">
        <v>524.18437500000005</v>
      </c>
      <c r="F85" s="6">
        <v>8.0643750000000001</v>
      </c>
    </row>
    <row r="86" spans="4:6" x14ac:dyDescent="0.35">
      <c r="D86" s="5">
        <v>64</v>
      </c>
      <c r="E86" s="6">
        <v>556.24799999999993</v>
      </c>
      <c r="F86" s="6">
        <v>8.691374999999999</v>
      </c>
    </row>
    <row r="87" spans="4:6" x14ac:dyDescent="0.35">
      <c r="D87" s="5">
        <v>63</v>
      </c>
      <c r="E87" s="6">
        <v>217.12950000000001</v>
      </c>
      <c r="F87" s="6">
        <v>3.4464999999999995</v>
      </c>
    </row>
    <row r="88" spans="4:6" x14ac:dyDescent="0.35">
      <c r="D88" s="5">
        <v>62</v>
      </c>
      <c r="E88" s="6">
        <v>539.60731250000003</v>
      </c>
      <c r="F88" s="6">
        <v>8.7033437500000002</v>
      </c>
    </row>
    <row r="89" spans="4:6" x14ac:dyDescent="0.35">
      <c r="D89" s="5">
        <v>61</v>
      </c>
      <c r="E89" s="6">
        <v>522.381125</v>
      </c>
      <c r="F89" s="6">
        <v>8.563625</v>
      </c>
    </row>
    <row r="90" spans="4:6" x14ac:dyDescent="0.35">
      <c r="D90" s="5">
        <v>60</v>
      </c>
      <c r="E90" s="6">
        <v>819.15187500000013</v>
      </c>
      <c r="F90" s="6">
        <v>13.652531250000001</v>
      </c>
    </row>
    <row r="91" spans="4:6" x14ac:dyDescent="0.35">
      <c r="D91" s="5">
        <v>59</v>
      </c>
      <c r="E91" s="6">
        <v>847.44465625000009</v>
      </c>
      <c r="F91" s="6">
        <v>14.363468750000001</v>
      </c>
    </row>
    <row r="92" spans="4:6" x14ac:dyDescent="0.35">
      <c r="D92" s="5">
        <v>58</v>
      </c>
      <c r="E92" s="6">
        <v>422.89974999999998</v>
      </c>
      <c r="F92" s="6">
        <v>7.2913749999999995</v>
      </c>
    </row>
    <row r="93" spans="4:6" x14ac:dyDescent="0.35">
      <c r="D93" s="5">
        <v>57</v>
      </c>
      <c r="E93" s="6">
        <v>639.57562499999995</v>
      </c>
      <c r="F93" s="6">
        <v>11.220625</v>
      </c>
    </row>
    <row r="94" spans="4:6" x14ac:dyDescent="0.35">
      <c r="D94" s="5">
        <v>56</v>
      </c>
      <c r="E94" s="6">
        <v>515.38375000000008</v>
      </c>
      <c r="F94" s="6">
        <v>9.2032812499999981</v>
      </c>
    </row>
    <row r="95" spans="4:6" x14ac:dyDescent="0.35">
      <c r="D95" s="5">
        <v>55</v>
      </c>
      <c r="E95" s="6">
        <v>504.81921875</v>
      </c>
      <c r="F95" s="6">
        <v>9.1785312500000007</v>
      </c>
    </row>
    <row r="96" spans="4:6" x14ac:dyDescent="0.35">
      <c r="D96" s="5">
        <v>54</v>
      </c>
      <c r="E96" s="6">
        <v>506.84062499999999</v>
      </c>
      <c r="F96" s="6">
        <v>9.3859375000000007</v>
      </c>
    </row>
    <row r="97" spans="4:6" x14ac:dyDescent="0.35">
      <c r="D97" s="5">
        <v>53</v>
      </c>
      <c r="E97" s="6">
        <v>405.14359374999992</v>
      </c>
      <c r="F97" s="6">
        <v>7.6442187500000003</v>
      </c>
    </row>
    <row r="98" spans="4:6" x14ac:dyDescent="0.35">
      <c r="D98" s="5">
        <v>52</v>
      </c>
      <c r="E98" s="6">
        <v>345.856875</v>
      </c>
      <c r="F98" s="6">
        <v>6.6510937500000002</v>
      </c>
    </row>
    <row r="99" spans="4:6" x14ac:dyDescent="0.35">
      <c r="D99" s="5">
        <v>51</v>
      </c>
      <c r="E99" s="6">
        <v>447.23653124999993</v>
      </c>
      <c r="F99" s="6">
        <v>8.7693437500000009</v>
      </c>
    </row>
    <row r="100" spans="4:6" x14ac:dyDescent="0.35">
      <c r="D100" s="5">
        <v>50</v>
      </c>
      <c r="E100" s="6">
        <v>535.9</v>
      </c>
      <c r="F100" s="6">
        <v>10.718000000000002</v>
      </c>
    </row>
    <row r="101" spans="4:6" x14ac:dyDescent="0.35">
      <c r="D101" s="5">
        <v>49</v>
      </c>
      <c r="E101" s="6">
        <v>304.27162500000003</v>
      </c>
      <c r="F101" s="6">
        <v>6.209625</v>
      </c>
    </row>
    <row r="102" spans="4:6" x14ac:dyDescent="0.35">
      <c r="D102" s="5">
        <v>48</v>
      </c>
      <c r="E102" s="6">
        <v>475.53750000000002</v>
      </c>
      <c r="F102" s="6">
        <v>9.9070312499999993</v>
      </c>
    </row>
    <row r="103" spans="4:6" x14ac:dyDescent="0.35">
      <c r="D103" s="5">
        <v>47</v>
      </c>
      <c r="E103" s="6">
        <v>455.97931249999999</v>
      </c>
      <c r="F103" s="6">
        <v>9.7016874999999985</v>
      </c>
    </row>
    <row r="104" spans="4:6" x14ac:dyDescent="0.35">
      <c r="D104" s="5">
        <v>46</v>
      </c>
      <c r="E104" s="6">
        <v>366.03925000000004</v>
      </c>
      <c r="F104" s="6">
        <v>7.957374999999999</v>
      </c>
    </row>
    <row r="105" spans="4:6" x14ac:dyDescent="0.35">
      <c r="D105" s="5">
        <v>45</v>
      </c>
      <c r="E105" s="6">
        <v>270.24890625</v>
      </c>
      <c r="F105" s="6">
        <v>6.0055312500000007</v>
      </c>
    </row>
    <row r="106" spans="4:6" x14ac:dyDescent="0.35">
      <c r="D106" s="5">
        <v>44</v>
      </c>
      <c r="E106" s="6">
        <v>399.52825000000001</v>
      </c>
      <c r="F106" s="6">
        <v>9.0801874999999992</v>
      </c>
    </row>
    <row r="107" spans="4:6" x14ac:dyDescent="0.35">
      <c r="D107" s="5">
        <v>43</v>
      </c>
      <c r="E107" s="6">
        <v>119.05624999999999</v>
      </c>
      <c r="F107" s="6">
        <v>2.7687500000000003</v>
      </c>
    </row>
    <row r="108" spans="4:6" x14ac:dyDescent="0.35">
      <c r="D108" s="5">
        <v>42</v>
      </c>
      <c r="E108" s="6">
        <v>462.97649999999999</v>
      </c>
      <c r="F108" s="6">
        <v>11.023249999999999</v>
      </c>
    </row>
    <row r="109" spans="4:6" x14ac:dyDescent="0.35">
      <c r="D109" s="5">
        <v>41</v>
      </c>
      <c r="E109" s="6">
        <v>177.01750000000001</v>
      </c>
      <c r="F109" s="6">
        <v>4.3175000000000008</v>
      </c>
    </row>
    <row r="110" spans="4:6" x14ac:dyDescent="0.35">
      <c r="D110" s="5">
        <v>40</v>
      </c>
      <c r="E110" s="6">
        <v>193.86250000000001</v>
      </c>
      <c r="F110" s="6">
        <v>4.8465625000000001</v>
      </c>
    </row>
    <row r="111" spans="4:6" x14ac:dyDescent="0.35">
      <c r="D111" s="5">
        <v>39</v>
      </c>
      <c r="E111" s="6">
        <v>250.32515624999999</v>
      </c>
      <c r="F111" s="6">
        <v>6.4185937499999985</v>
      </c>
    </row>
    <row r="112" spans="4:6" x14ac:dyDescent="0.35">
      <c r="D112" s="5">
        <v>38</v>
      </c>
      <c r="E112" s="6">
        <v>333.67918750000001</v>
      </c>
      <c r="F112" s="6">
        <v>8.7810312499999998</v>
      </c>
    </row>
    <row r="113" spans="4:6" x14ac:dyDescent="0.35">
      <c r="D113" s="5">
        <v>37</v>
      </c>
      <c r="E113" s="6">
        <v>469.6687500000001</v>
      </c>
      <c r="F113" s="6">
        <v>12.693750000000001</v>
      </c>
    </row>
    <row r="114" spans="4:6" x14ac:dyDescent="0.35">
      <c r="D114" s="5">
        <v>36</v>
      </c>
      <c r="E114" s="6">
        <v>312.01650000000001</v>
      </c>
      <c r="F114" s="6">
        <v>8.6671250000000004</v>
      </c>
    </row>
    <row r="115" spans="4:6" x14ac:dyDescent="0.35">
      <c r="D115" s="5">
        <v>35</v>
      </c>
      <c r="E115" s="6">
        <v>155.67124999999999</v>
      </c>
      <c r="F115" s="6">
        <v>4.4477499999999992</v>
      </c>
    </row>
    <row r="116" spans="4:6" x14ac:dyDescent="0.35">
      <c r="D116" s="5">
        <v>34</v>
      </c>
      <c r="E116" s="6">
        <v>267.68624999999997</v>
      </c>
      <c r="F116" s="6">
        <v>7.8731249999999999</v>
      </c>
    </row>
    <row r="117" spans="4:6" x14ac:dyDescent="0.35">
      <c r="D117" s="5">
        <v>33</v>
      </c>
      <c r="E117" s="6">
        <v>186.82124999999999</v>
      </c>
      <c r="F117" s="6">
        <v>5.6612500000000008</v>
      </c>
    </row>
    <row r="118" spans="4:6" x14ac:dyDescent="0.35">
      <c r="D118" s="5">
        <v>32</v>
      </c>
      <c r="E118" s="6">
        <v>276.31200000000001</v>
      </c>
      <c r="F118" s="6">
        <v>8.6347500000000004</v>
      </c>
    </row>
    <row r="119" spans="4:6" x14ac:dyDescent="0.35">
      <c r="D119" s="5">
        <v>31</v>
      </c>
      <c r="E119" s="6">
        <v>139.92140624999999</v>
      </c>
      <c r="F119" s="6">
        <v>4.5135937500000001</v>
      </c>
    </row>
    <row r="120" spans="4:6" x14ac:dyDescent="0.35">
      <c r="D120" s="5">
        <v>30</v>
      </c>
      <c r="E120" s="6">
        <v>287.67093750000004</v>
      </c>
      <c r="F120" s="6">
        <v>9.5890312500000014</v>
      </c>
    </row>
    <row r="121" spans="4:6" x14ac:dyDescent="0.35">
      <c r="D121" s="5">
        <v>29</v>
      </c>
      <c r="E121" s="6">
        <v>149.64634375</v>
      </c>
      <c r="F121" s="6">
        <v>5.1602187499999994</v>
      </c>
    </row>
    <row r="122" spans="4:6" x14ac:dyDescent="0.35">
      <c r="D122" s="5">
        <v>28</v>
      </c>
      <c r="E122" s="6">
        <v>192.69687500000001</v>
      </c>
      <c r="F122" s="6">
        <v>6.8820312499999989</v>
      </c>
    </row>
    <row r="123" spans="4:6" x14ac:dyDescent="0.35">
      <c r="D123" s="5">
        <v>27</v>
      </c>
      <c r="E123" s="6">
        <v>216.04387499999999</v>
      </c>
      <c r="F123" s="6">
        <v>8.0016250000000007</v>
      </c>
    </row>
    <row r="124" spans="4:6" x14ac:dyDescent="0.35">
      <c r="D124" s="5">
        <v>26</v>
      </c>
      <c r="E124" s="6">
        <v>209.74362499999998</v>
      </c>
      <c r="F124" s="6">
        <v>8.0670625000000005</v>
      </c>
    </row>
    <row r="125" spans="4:6" x14ac:dyDescent="0.35">
      <c r="D125" s="5">
        <v>25</v>
      </c>
      <c r="E125" s="6">
        <v>209.21406250000001</v>
      </c>
      <c r="F125" s="6">
        <v>8.3685624999999995</v>
      </c>
    </row>
    <row r="126" spans="4:6" x14ac:dyDescent="0.35">
      <c r="D126" s="5">
        <v>24</v>
      </c>
      <c r="E126" s="6">
        <v>154.06950000000001</v>
      </c>
      <c r="F126" s="6">
        <v>6.4195624999999996</v>
      </c>
    </row>
    <row r="127" spans="4:6" x14ac:dyDescent="0.35">
      <c r="D127" s="5">
        <v>23</v>
      </c>
      <c r="E127" s="6">
        <v>187.01012499999999</v>
      </c>
      <c r="F127" s="6">
        <v>8.1308749999999996</v>
      </c>
    </row>
    <row r="128" spans="4:6" x14ac:dyDescent="0.35">
      <c r="D128" s="5">
        <v>22</v>
      </c>
      <c r="E128" s="6">
        <v>154.41800000000001</v>
      </c>
      <c r="F128" s="6">
        <v>7.0190000000000001</v>
      </c>
    </row>
    <row r="129" spans="4:6" x14ac:dyDescent="0.35">
      <c r="D129" s="5">
        <v>21</v>
      </c>
      <c r="E129" s="6">
        <v>148.75875000000002</v>
      </c>
      <c r="F129" s="6">
        <v>7.0837499999999993</v>
      </c>
    </row>
    <row r="130" spans="4:6" x14ac:dyDescent="0.35">
      <c r="D130" s="5">
        <v>20</v>
      </c>
      <c r="E130" s="6">
        <v>14.0625</v>
      </c>
      <c r="F130" s="6">
        <v>0.703125</v>
      </c>
    </row>
    <row r="131" spans="4:6" x14ac:dyDescent="0.35">
      <c r="D131" s="5">
        <v>19</v>
      </c>
      <c r="E131" s="6">
        <v>92.758593750000003</v>
      </c>
      <c r="F131" s="6">
        <v>4.8820312499999998</v>
      </c>
    </row>
    <row r="132" spans="4:6" x14ac:dyDescent="0.35">
      <c r="D132" s="5">
        <v>18</v>
      </c>
      <c r="E132" s="6">
        <v>140.38874999999999</v>
      </c>
      <c r="F132" s="6">
        <v>7.7993749999999995</v>
      </c>
    </row>
    <row r="133" spans="4:6" x14ac:dyDescent="0.35">
      <c r="D133" s="5">
        <v>17</v>
      </c>
      <c r="E133" s="6">
        <v>93.172750000000008</v>
      </c>
      <c r="F133" s="6">
        <v>5.4807500000000005</v>
      </c>
    </row>
    <row r="134" spans="4:6" x14ac:dyDescent="0.35">
      <c r="D134" s="5">
        <v>16</v>
      </c>
      <c r="E134" s="6">
        <v>80.525999999999996</v>
      </c>
      <c r="F134" s="6">
        <v>5.0328749999999998</v>
      </c>
    </row>
    <row r="135" spans="4:6" x14ac:dyDescent="0.35">
      <c r="D135" s="5">
        <v>15</v>
      </c>
      <c r="E135" s="6">
        <v>151.22015625</v>
      </c>
      <c r="F135" s="6">
        <v>10.08134375</v>
      </c>
    </row>
    <row r="136" spans="4:6" x14ac:dyDescent="0.35">
      <c r="D136" s="5">
        <v>14</v>
      </c>
      <c r="E136" s="6">
        <v>91.969062499999978</v>
      </c>
      <c r="F136" s="6">
        <v>6.5692187499999992</v>
      </c>
    </row>
    <row r="137" spans="4:6" x14ac:dyDescent="0.35">
      <c r="D137" s="5">
        <v>13</v>
      </c>
      <c r="E137" s="6">
        <v>93.327812499999993</v>
      </c>
      <c r="F137" s="6">
        <v>7.1790625000000006</v>
      </c>
    </row>
    <row r="138" spans="4:6" x14ac:dyDescent="0.35">
      <c r="D138" s="5">
        <v>12</v>
      </c>
      <c r="E138" s="6">
        <v>117.03450000000001</v>
      </c>
      <c r="F138" s="6">
        <v>9.7528749999999995</v>
      </c>
    </row>
    <row r="139" spans="4:6" x14ac:dyDescent="0.35">
      <c r="D139" s="5">
        <v>11</v>
      </c>
      <c r="E139" s="6">
        <v>119.55659374999999</v>
      </c>
      <c r="F139" s="6">
        <v>10.86878125</v>
      </c>
    </row>
    <row r="140" spans="4:6" x14ac:dyDescent="0.35">
      <c r="D140" s="5">
        <v>10</v>
      </c>
      <c r="E140" s="6">
        <v>48.143749999999997</v>
      </c>
      <c r="F140" s="6">
        <v>4.8143750000000001</v>
      </c>
    </row>
    <row r="141" spans="4:6" x14ac:dyDescent="0.35">
      <c r="D141" s="5">
        <v>9</v>
      </c>
      <c r="E141" s="6">
        <v>46.691156249999999</v>
      </c>
      <c r="F141" s="6">
        <v>5.1879062500000002</v>
      </c>
    </row>
    <row r="142" spans="4:6" x14ac:dyDescent="0.35">
      <c r="D142" s="5">
        <v>8</v>
      </c>
      <c r="E142" s="6">
        <v>52.798749999999998</v>
      </c>
      <c r="F142" s="6">
        <v>6.5998437499999998</v>
      </c>
    </row>
    <row r="143" spans="4:6" x14ac:dyDescent="0.35">
      <c r="D143" s="5">
        <v>7</v>
      </c>
      <c r="E143" s="6">
        <v>63.345624999999998</v>
      </c>
      <c r="F143" s="6">
        <v>9.0493749999999995</v>
      </c>
    </row>
    <row r="144" spans="4:6" x14ac:dyDescent="0.35">
      <c r="D144" s="5">
        <v>6</v>
      </c>
      <c r="E144" s="6">
        <v>53.277750000000005</v>
      </c>
      <c r="F144" s="6">
        <v>8.879624999999999</v>
      </c>
    </row>
    <row r="145" spans="4:6" x14ac:dyDescent="0.35">
      <c r="D145" s="5">
        <v>5</v>
      </c>
      <c r="E145" s="6">
        <v>34.635156250000001</v>
      </c>
      <c r="F145" s="6">
        <v>6.9270312500000015</v>
      </c>
    </row>
    <row r="146" spans="4:6" x14ac:dyDescent="0.35">
      <c r="D146" s="5">
        <v>4</v>
      </c>
      <c r="E146" s="6">
        <v>34.292999999999999</v>
      </c>
      <c r="F146" s="6">
        <v>8.5732499999999998</v>
      </c>
    </row>
    <row r="147" spans="4:6" x14ac:dyDescent="0.35">
      <c r="D147" s="5">
        <v>3</v>
      </c>
      <c r="E147" s="6">
        <v>24.271968749999996</v>
      </c>
      <c r="F147" s="6">
        <v>8.0906562500000003</v>
      </c>
    </row>
    <row r="148" spans="4:6" x14ac:dyDescent="0.35">
      <c r="D148" s="5">
        <v>2</v>
      </c>
      <c r="E148" s="6">
        <v>17.208124999999999</v>
      </c>
      <c r="F148" s="6">
        <v>8.6040624999999995</v>
      </c>
    </row>
    <row r="149" spans="4:6" x14ac:dyDescent="0.35">
      <c r="D149" s="5">
        <v>1</v>
      </c>
      <c r="E149" s="6">
        <v>4.9194999999999993</v>
      </c>
      <c r="F149" s="6">
        <v>4.9194999999999993</v>
      </c>
    </row>
    <row r="150" spans="4:6" x14ac:dyDescent="0.35">
      <c r="D150" s="5" t="s">
        <v>11302</v>
      </c>
      <c r="E150" s="6">
        <v>36969.525187500018</v>
      </c>
      <c r="F150" s="6">
        <v>741.03034375000038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34EE-5937-471F-B2EB-53D260FB8FB8}">
  <dimension ref="A1:W853"/>
  <sheetViews>
    <sheetView tabSelected="1" topLeftCell="M1" workbookViewId="0">
      <selection activeCell="P840" sqref="P840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10.08984375" bestFit="1" customWidth="1"/>
    <col min="6" max="6" width="33.90625" bestFit="1" customWidth="1"/>
    <col min="7" max="7" width="22.08984375" bestFit="1" customWidth="1"/>
    <col min="8" max="8" width="17.08984375" bestFit="1" customWidth="1"/>
    <col min="9" max="9" width="19.54296875" bestFit="1" customWidth="1"/>
    <col min="10" max="10" width="11.08984375" bestFit="1" customWidth="1"/>
    <col min="12" max="12" width="20.81640625" bestFit="1" customWidth="1"/>
    <col min="13" max="13" width="10.81640625" bestFit="1" customWidth="1"/>
    <col min="14" max="14" width="7.36328125" bestFit="1" customWidth="1"/>
    <col min="15" max="15" width="9.54296875" bestFit="1" customWidth="1"/>
    <col min="16" max="16" width="19.453125" bestFit="1" customWidth="1"/>
    <col min="17" max="17" width="7.26953125" bestFit="1" customWidth="1"/>
    <col min="18" max="18" width="10.81640625" bestFit="1" customWidth="1"/>
    <col min="19" max="19" width="19" bestFit="1" customWidth="1"/>
    <col min="20" max="20" width="13.54296875" bestFit="1" customWidth="1"/>
    <col min="21" max="21" width="9.1796875" customWidth="1"/>
    <col min="22" max="22" width="5" customWidth="1"/>
  </cols>
  <sheetData>
    <row r="1" spans="1:23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11298</v>
      </c>
      <c r="T1" t="s">
        <v>2</v>
      </c>
    </row>
    <row r="2" spans="1:23" x14ac:dyDescent="0.35">
      <c r="A2" t="s">
        <v>48</v>
      </c>
      <c r="B2" t="s">
        <v>49</v>
      </c>
      <c r="C2" t="s">
        <v>50</v>
      </c>
      <c r="D2">
        <v>86</v>
      </c>
      <c r="E2" s="1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1</v>
      </c>
      <c r="R2">
        <v>1.71875</v>
      </c>
      <c r="S2">
        <v>147.8125</v>
      </c>
      <c r="T2">
        <v>1</v>
      </c>
    </row>
    <row r="3" spans="1:23" x14ac:dyDescent="0.35">
      <c r="A3" t="s">
        <v>59</v>
      </c>
      <c r="B3" t="s">
        <v>60</v>
      </c>
      <c r="C3" t="s">
        <v>50</v>
      </c>
      <c r="D3">
        <v>69</v>
      </c>
      <c r="E3" s="1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1</v>
      </c>
      <c r="R3">
        <v>1.71875</v>
      </c>
      <c r="S3">
        <v>118.59375</v>
      </c>
      <c r="T3">
        <v>2</v>
      </c>
    </row>
    <row r="4" spans="1:23" x14ac:dyDescent="0.35">
      <c r="A4" t="s">
        <v>66</v>
      </c>
      <c r="B4" t="s">
        <v>67</v>
      </c>
      <c r="C4" t="s">
        <v>68</v>
      </c>
      <c r="D4">
        <v>10</v>
      </c>
      <c r="E4" s="1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1</v>
      </c>
      <c r="R4">
        <v>1.71875</v>
      </c>
      <c r="S4">
        <v>17.1875</v>
      </c>
      <c r="T4">
        <v>3</v>
      </c>
    </row>
    <row r="5" spans="1:23" x14ac:dyDescent="0.35">
      <c r="A5" t="s">
        <v>74</v>
      </c>
      <c r="B5" t="s">
        <v>75</v>
      </c>
      <c r="C5" t="s">
        <v>68</v>
      </c>
      <c r="D5">
        <v>64</v>
      </c>
      <c r="E5" s="1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4</v>
      </c>
      <c r="R5">
        <v>1.703125</v>
      </c>
      <c r="S5">
        <v>109</v>
      </c>
      <c r="T5">
        <v>4</v>
      </c>
      <c r="W5" t="s">
        <v>11299</v>
      </c>
    </row>
    <row r="6" spans="1:23" x14ac:dyDescent="0.35">
      <c r="A6" t="s">
        <v>78</v>
      </c>
      <c r="B6" t="s">
        <v>79</v>
      </c>
      <c r="C6" t="s">
        <v>68</v>
      </c>
      <c r="D6">
        <v>34</v>
      </c>
      <c r="E6" s="1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4</v>
      </c>
      <c r="R6">
        <v>1.703125</v>
      </c>
      <c r="S6">
        <v>57.90625</v>
      </c>
      <c r="T6">
        <v>5</v>
      </c>
    </row>
    <row r="7" spans="1:23" x14ac:dyDescent="0.35">
      <c r="A7" t="s">
        <v>82</v>
      </c>
      <c r="B7" t="s">
        <v>83</v>
      </c>
      <c r="C7" t="s">
        <v>68</v>
      </c>
      <c r="D7">
        <v>39</v>
      </c>
      <c r="E7" s="1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6</v>
      </c>
      <c r="R7">
        <v>1.671875</v>
      </c>
      <c r="S7">
        <v>65.203125</v>
      </c>
      <c r="T7">
        <v>6</v>
      </c>
    </row>
    <row r="8" spans="1:23" x14ac:dyDescent="0.35">
      <c r="A8" t="s">
        <v>88</v>
      </c>
      <c r="B8" t="s">
        <v>89</v>
      </c>
      <c r="C8" t="s">
        <v>50</v>
      </c>
      <c r="D8">
        <v>23</v>
      </c>
      <c r="E8" s="1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6</v>
      </c>
      <c r="R8">
        <v>1.671875</v>
      </c>
      <c r="S8">
        <v>38.453125</v>
      </c>
      <c r="T8">
        <v>7</v>
      </c>
    </row>
    <row r="9" spans="1:23" x14ac:dyDescent="0.35">
      <c r="A9" t="s">
        <v>92</v>
      </c>
      <c r="B9" t="s">
        <v>93</v>
      </c>
      <c r="C9" t="s">
        <v>68</v>
      </c>
      <c r="D9">
        <v>74</v>
      </c>
      <c r="E9" s="1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8</v>
      </c>
      <c r="R9">
        <v>1.65625</v>
      </c>
      <c r="S9">
        <v>122.5625</v>
      </c>
      <c r="T9">
        <v>8</v>
      </c>
    </row>
    <row r="10" spans="1:23" x14ac:dyDescent="0.35">
      <c r="A10" t="s">
        <v>97</v>
      </c>
      <c r="B10" t="s">
        <v>98</v>
      </c>
      <c r="C10" t="s">
        <v>50</v>
      </c>
      <c r="D10">
        <v>50</v>
      </c>
      <c r="E10" s="1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8</v>
      </c>
      <c r="R10">
        <v>1.65625</v>
      </c>
      <c r="S10">
        <v>82.8125</v>
      </c>
      <c r="T10">
        <v>9</v>
      </c>
    </row>
    <row r="11" spans="1:23" x14ac:dyDescent="0.35">
      <c r="A11" t="s">
        <v>101</v>
      </c>
      <c r="B11" t="s">
        <v>102</v>
      </c>
      <c r="C11" t="s">
        <v>50</v>
      </c>
      <c r="D11">
        <v>72</v>
      </c>
      <c r="E11" s="1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10</v>
      </c>
      <c r="R11">
        <v>1.640625</v>
      </c>
      <c r="S11">
        <v>118.125</v>
      </c>
      <c r="T11">
        <v>10</v>
      </c>
    </row>
    <row r="12" spans="1:23" x14ac:dyDescent="0.35">
      <c r="A12" t="s">
        <v>106</v>
      </c>
      <c r="B12" t="s">
        <v>107</v>
      </c>
      <c r="C12" t="s">
        <v>50</v>
      </c>
      <c r="D12">
        <v>94</v>
      </c>
      <c r="E12" s="1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10</v>
      </c>
      <c r="R12">
        <v>1.640625</v>
      </c>
      <c r="S12">
        <v>154.21875</v>
      </c>
      <c r="T12">
        <v>11</v>
      </c>
    </row>
    <row r="13" spans="1:23" x14ac:dyDescent="0.35">
      <c r="A13" t="s">
        <v>110</v>
      </c>
      <c r="B13" t="s">
        <v>111</v>
      </c>
      <c r="C13" t="s">
        <v>50</v>
      </c>
      <c r="D13">
        <v>48</v>
      </c>
      <c r="E13" s="1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12</v>
      </c>
      <c r="R13">
        <v>1.625</v>
      </c>
      <c r="S13">
        <v>78</v>
      </c>
      <c r="T13">
        <v>12</v>
      </c>
    </row>
    <row r="14" spans="1:23" x14ac:dyDescent="0.35">
      <c r="A14" t="s">
        <v>114</v>
      </c>
      <c r="B14" t="s">
        <v>115</v>
      </c>
      <c r="C14" t="s">
        <v>68</v>
      </c>
      <c r="D14">
        <v>38</v>
      </c>
      <c r="E14" s="1">
        <v>28103</v>
      </c>
      <c r="F14" t="s">
        <v>116</v>
      </c>
      <c r="G14" t="s">
        <v>117</v>
      </c>
      <c r="H14" t="s">
        <v>53</v>
      </c>
      <c r="I14" t="s">
        <v>54</v>
      </c>
      <c r="J14" t="s">
        <v>63</v>
      </c>
      <c r="K14">
        <v>4</v>
      </c>
      <c r="L14" t="s">
        <v>118</v>
      </c>
      <c r="M14">
        <v>2232</v>
      </c>
      <c r="N14" t="s">
        <v>65</v>
      </c>
      <c r="O14" t="s">
        <v>58</v>
      </c>
      <c r="P14">
        <v>10</v>
      </c>
      <c r="Q14">
        <v>14</v>
      </c>
      <c r="R14">
        <v>1.59375</v>
      </c>
      <c r="S14">
        <v>60.5625</v>
      </c>
      <c r="T14">
        <v>13</v>
      </c>
    </row>
    <row r="15" spans="1:23" x14ac:dyDescent="0.35">
      <c r="A15" t="s">
        <v>119</v>
      </c>
      <c r="B15" t="s">
        <v>120</v>
      </c>
      <c r="C15" t="s">
        <v>68</v>
      </c>
      <c r="D15">
        <v>32</v>
      </c>
      <c r="E15" s="1">
        <v>23486</v>
      </c>
      <c r="F15" t="s">
        <v>121</v>
      </c>
      <c r="G15" t="s">
        <v>117</v>
      </c>
      <c r="H15" t="s">
        <v>53</v>
      </c>
      <c r="I15" t="s">
        <v>54</v>
      </c>
      <c r="J15" t="s">
        <v>63</v>
      </c>
      <c r="K15">
        <v>10</v>
      </c>
      <c r="L15" t="s">
        <v>122</v>
      </c>
      <c r="M15">
        <v>4053</v>
      </c>
      <c r="N15" t="s">
        <v>57</v>
      </c>
      <c r="O15" t="s">
        <v>58</v>
      </c>
      <c r="P15">
        <v>8</v>
      </c>
      <c r="Q15">
        <v>14</v>
      </c>
      <c r="R15">
        <v>1.59375</v>
      </c>
      <c r="S15">
        <v>51</v>
      </c>
      <c r="T15">
        <v>14</v>
      </c>
    </row>
    <row r="16" spans="1:23" x14ac:dyDescent="0.35">
      <c r="A16" t="s">
        <v>123</v>
      </c>
      <c r="B16" t="s">
        <v>124</v>
      </c>
      <c r="C16" t="s">
        <v>68</v>
      </c>
      <c r="D16">
        <v>61</v>
      </c>
      <c r="E16" s="1">
        <v>34203</v>
      </c>
      <c r="F16" t="s">
        <v>125</v>
      </c>
      <c r="G16" t="s">
        <v>52</v>
      </c>
      <c r="H16" t="s">
        <v>53</v>
      </c>
      <c r="I16" t="s">
        <v>54</v>
      </c>
      <c r="J16" t="s">
        <v>55</v>
      </c>
      <c r="K16">
        <v>4</v>
      </c>
      <c r="L16" t="s">
        <v>126</v>
      </c>
      <c r="M16">
        <v>4051</v>
      </c>
      <c r="N16" t="s">
        <v>57</v>
      </c>
      <c r="O16" t="s">
        <v>58</v>
      </c>
      <c r="P16">
        <v>6</v>
      </c>
      <c r="Q16">
        <v>17</v>
      </c>
      <c r="R16">
        <v>1.546875</v>
      </c>
      <c r="S16">
        <v>94.359375</v>
      </c>
      <c r="T16">
        <v>15</v>
      </c>
    </row>
    <row r="17" spans="1:20" x14ac:dyDescent="0.35">
      <c r="A17" t="s">
        <v>127</v>
      </c>
      <c r="B17" t="s">
        <v>128</v>
      </c>
      <c r="C17" t="s">
        <v>68</v>
      </c>
      <c r="D17">
        <v>83</v>
      </c>
      <c r="E17" s="1">
        <v>27919</v>
      </c>
      <c r="F17" t="s">
        <v>129</v>
      </c>
      <c r="G17" t="s">
        <v>70</v>
      </c>
      <c r="H17" t="s">
        <v>53</v>
      </c>
      <c r="I17" t="s">
        <v>54</v>
      </c>
      <c r="J17" t="s">
        <v>63</v>
      </c>
      <c r="K17">
        <v>14</v>
      </c>
      <c r="L17" t="s">
        <v>130</v>
      </c>
      <c r="M17">
        <v>3040</v>
      </c>
      <c r="N17" t="s">
        <v>73</v>
      </c>
      <c r="O17" t="s">
        <v>58</v>
      </c>
      <c r="P17">
        <v>10</v>
      </c>
      <c r="Q17">
        <v>17</v>
      </c>
      <c r="R17">
        <v>1.546875</v>
      </c>
      <c r="S17">
        <v>128.390625</v>
      </c>
      <c r="T17">
        <v>16</v>
      </c>
    </row>
    <row r="18" spans="1:20" x14ac:dyDescent="0.35">
      <c r="A18" t="s">
        <v>131</v>
      </c>
      <c r="B18" t="s">
        <v>132</v>
      </c>
      <c r="C18" t="s">
        <v>68</v>
      </c>
      <c r="D18">
        <v>65</v>
      </c>
      <c r="E18" s="1">
        <v>14193</v>
      </c>
      <c r="F18" t="s">
        <v>51</v>
      </c>
      <c r="G18" t="s">
        <v>52</v>
      </c>
      <c r="H18" t="s">
        <v>71</v>
      </c>
      <c r="I18" t="s">
        <v>54</v>
      </c>
      <c r="J18" t="s">
        <v>55</v>
      </c>
      <c r="K18">
        <v>11</v>
      </c>
      <c r="L18" t="s">
        <v>133</v>
      </c>
      <c r="M18">
        <v>2222</v>
      </c>
      <c r="N18" t="s">
        <v>65</v>
      </c>
      <c r="O18" t="s">
        <v>58</v>
      </c>
      <c r="P18">
        <v>11</v>
      </c>
      <c r="Q18">
        <v>19</v>
      </c>
      <c r="R18">
        <v>1.53125</v>
      </c>
      <c r="S18">
        <v>99.53125</v>
      </c>
      <c r="T18">
        <v>17</v>
      </c>
    </row>
    <row r="19" spans="1:20" x14ac:dyDescent="0.35">
      <c r="A19" t="s">
        <v>134</v>
      </c>
      <c r="B19" t="s">
        <v>135</v>
      </c>
      <c r="C19" t="s">
        <v>68</v>
      </c>
      <c r="D19">
        <v>2</v>
      </c>
      <c r="E19" s="1">
        <v>19948</v>
      </c>
      <c r="F19" t="s">
        <v>136</v>
      </c>
      <c r="G19" t="s">
        <v>52</v>
      </c>
      <c r="H19" t="s">
        <v>86</v>
      </c>
      <c r="I19" t="s">
        <v>54</v>
      </c>
      <c r="J19" t="s">
        <v>63</v>
      </c>
      <c r="K19">
        <v>12</v>
      </c>
      <c r="L19" t="s">
        <v>137</v>
      </c>
      <c r="M19">
        <v>2190</v>
      </c>
      <c r="N19" t="s">
        <v>65</v>
      </c>
      <c r="O19" t="s">
        <v>58</v>
      </c>
      <c r="P19">
        <v>10</v>
      </c>
      <c r="Q19">
        <v>19</v>
      </c>
      <c r="R19">
        <v>1.53125</v>
      </c>
      <c r="S19">
        <v>3.0625</v>
      </c>
      <c r="T19">
        <v>18</v>
      </c>
    </row>
    <row r="20" spans="1:20" x14ac:dyDescent="0.35">
      <c r="A20" t="s">
        <v>138</v>
      </c>
      <c r="B20" t="s">
        <v>139</v>
      </c>
      <c r="C20" t="s">
        <v>50</v>
      </c>
      <c r="D20">
        <v>11</v>
      </c>
      <c r="E20" s="1">
        <v>25193</v>
      </c>
      <c r="F20" t="s">
        <v>140</v>
      </c>
      <c r="G20" t="s">
        <v>52</v>
      </c>
      <c r="H20" t="s">
        <v>53</v>
      </c>
      <c r="I20" t="s">
        <v>54</v>
      </c>
      <c r="J20" t="s">
        <v>55</v>
      </c>
      <c r="K20">
        <v>13</v>
      </c>
      <c r="L20" t="s">
        <v>141</v>
      </c>
      <c r="M20">
        <v>2161</v>
      </c>
      <c r="N20" t="s">
        <v>65</v>
      </c>
      <c r="O20" t="s">
        <v>58</v>
      </c>
      <c r="P20">
        <v>9</v>
      </c>
      <c r="Q20">
        <v>21</v>
      </c>
      <c r="R20">
        <v>1.515625</v>
      </c>
      <c r="S20">
        <v>16.671875</v>
      </c>
      <c r="T20">
        <v>19</v>
      </c>
    </row>
    <row r="21" spans="1:20" x14ac:dyDescent="0.35">
      <c r="A21" t="s">
        <v>142</v>
      </c>
      <c r="B21" t="s">
        <v>143</v>
      </c>
      <c r="C21" t="s">
        <v>50</v>
      </c>
      <c r="D21">
        <v>44</v>
      </c>
      <c r="E21" s="1">
        <v>34241</v>
      </c>
      <c r="F21" t="s">
        <v>80</v>
      </c>
      <c r="G21" t="s">
        <v>70</v>
      </c>
      <c r="H21" t="s">
        <v>53</v>
      </c>
      <c r="I21" t="s">
        <v>54</v>
      </c>
      <c r="J21" t="s">
        <v>55</v>
      </c>
      <c r="K21">
        <v>8</v>
      </c>
      <c r="L21" t="s">
        <v>144</v>
      </c>
      <c r="M21">
        <v>2783</v>
      </c>
      <c r="N21" t="s">
        <v>65</v>
      </c>
      <c r="O21" t="s">
        <v>58</v>
      </c>
      <c r="P21">
        <v>7</v>
      </c>
      <c r="Q21">
        <v>21</v>
      </c>
      <c r="R21">
        <v>1.515625</v>
      </c>
      <c r="S21">
        <v>66.6875</v>
      </c>
      <c r="T21">
        <v>20</v>
      </c>
    </row>
    <row r="22" spans="1:20" x14ac:dyDescent="0.35">
      <c r="A22" t="s">
        <v>145</v>
      </c>
      <c r="B22" t="s">
        <v>146</v>
      </c>
      <c r="C22" t="s">
        <v>50</v>
      </c>
      <c r="D22">
        <v>26</v>
      </c>
      <c r="E22" s="1">
        <v>35831</v>
      </c>
      <c r="F22" t="s">
        <v>147</v>
      </c>
      <c r="G22" t="s">
        <v>148</v>
      </c>
      <c r="H22" t="s">
        <v>53</v>
      </c>
      <c r="I22" t="s">
        <v>54</v>
      </c>
      <c r="J22" t="s">
        <v>63</v>
      </c>
      <c r="K22">
        <v>3</v>
      </c>
      <c r="L22" t="s">
        <v>149</v>
      </c>
      <c r="M22">
        <v>4744</v>
      </c>
      <c r="N22" t="s">
        <v>57</v>
      </c>
      <c r="O22" t="s">
        <v>58</v>
      </c>
      <c r="P22">
        <v>4</v>
      </c>
      <c r="Q22">
        <v>23</v>
      </c>
      <c r="R22">
        <v>1.5</v>
      </c>
      <c r="S22">
        <v>39</v>
      </c>
      <c r="T22">
        <v>21</v>
      </c>
    </row>
    <row r="23" spans="1:20" x14ac:dyDescent="0.35">
      <c r="A23" t="s">
        <v>150</v>
      </c>
      <c r="B23" t="s">
        <v>151</v>
      </c>
      <c r="C23" t="s">
        <v>68</v>
      </c>
      <c r="D23">
        <v>5</v>
      </c>
      <c r="E23" s="1">
        <v>28476</v>
      </c>
      <c r="F23" t="s">
        <v>152</v>
      </c>
      <c r="G23" t="s">
        <v>148</v>
      </c>
      <c r="H23" t="s">
        <v>71</v>
      </c>
      <c r="I23" t="s">
        <v>54</v>
      </c>
      <c r="J23" t="s">
        <v>55</v>
      </c>
      <c r="K23">
        <v>13</v>
      </c>
      <c r="L23" t="s">
        <v>153</v>
      </c>
      <c r="M23">
        <v>2257</v>
      </c>
      <c r="N23" t="s">
        <v>65</v>
      </c>
      <c r="O23" t="s">
        <v>58</v>
      </c>
      <c r="P23">
        <v>8</v>
      </c>
      <c r="Q23">
        <v>23</v>
      </c>
      <c r="R23">
        <v>1.5</v>
      </c>
      <c r="S23">
        <v>7.5</v>
      </c>
      <c r="T23">
        <v>22</v>
      </c>
    </row>
    <row r="24" spans="1:20" x14ac:dyDescent="0.35">
      <c r="A24" t="s">
        <v>154</v>
      </c>
      <c r="B24" t="s">
        <v>155</v>
      </c>
      <c r="C24" t="s">
        <v>68</v>
      </c>
      <c r="D24">
        <v>78</v>
      </c>
      <c r="E24" s="1">
        <v>30235</v>
      </c>
      <c r="F24" t="s">
        <v>156</v>
      </c>
      <c r="G24" t="s">
        <v>52</v>
      </c>
      <c r="H24" t="s">
        <v>53</v>
      </c>
      <c r="I24" t="s">
        <v>54</v>
      </c>
      <c r="J24" t="s">
        <v>63</v>
      </c>
      <c r="K24">
        <v>4</v>
      </c>
      <c r="L24" t="s">
        <v>157</v>
      </c>
      <c r="M24">
        <v>4703</v>
      </c>
      <c r="N24" t="s">
        <v>57</v>
      </c>
      <c r="O24" t="s">
        <v>58</v>
      </c>
      <c r="P24">
        <v>5</v>
      </c>
      <c r="Q24">
        <v>25</v>
      </c>
      <c r="R24">
        <v>1.484375</v>
      </c>
      <c r="S24">
        <v>115.78125</v>
      </c>
      <c r="T24">
        <v>23</v>
      </c>
    </row>
    <row r="25" spans="1:20" x14ac:dyDescent="0.35">
      <c r="A25" t="s">
        <v>158</v>
      </c>
      <c r="B25" t="s">
        <v>159</v>
      </c>
      <c r="C25" t="s">
        <v>68</v>
      </c>
      <c r="D25">
        <v>19</v>
      </c>
      <c r="E25" s="1">
        <v>19172</v>
      </c>
      <c r="F25" t="s">
        <v>160</v>
      </c>
      <c r="G25" t="s">
        <v>95</v>
      </c>
      <c r="H25" t="s">
        <v>53</v>
      </c>
      <c r="I25" t="s">
        <v>54</v>
      </c>
      <c r="J25" t="s">
        <v>55</v>
      </c>
      <c r="K25">
        <v>7</v>
      </c>
      <c r="L25" t="s">
        <v>161</v>
      </c>
      <c r="M25">
        <v>2640</v>
      </c>
      <c r="N25" t="s">
        <v>65</v>
      </c>
      <c r="O25" t="s">
        <v>58</v>
      </c>
      <c r="P25">
        <v>2</v>
      </c>
      <c r="Q25">
        <v>26</v>
      </c>
      <c r="R25">
        <v>1.46875</v>
      </c>
      <c r="S25">
        <v>27.90625</v>
      </c>
      <c r="T25">
        <v>24</v>
      </c>
    </row>
    <row r="26" spans="1:20" x14ac:dyDescent="0.35">
      <c r="A26" t="s">
        <v>162</v>
      </c>
      <c r="B26" t="s">
        <v>163</v>
      </c>
      <c r="C26" t="s">
        <v>68</v>
      </c>
      <c r="D26">
        <v>71</v>
      </c>
      <c r="E26" s="1">
        <v>24308</v>
      </c>
      <c r="F26" t="s">
        <v>164</v>
      </c>
      <c r="G26" t="s">
        <v>62</v>
      </c>
      <c r="H26" t="s">
        <v>86</v>
      </c>
      <c r="I26" t="s">
        <v>54</v>
      </c>
      <c r="J26" t="s">
        <v>55</v>
      </c>
      <c r="K26">
        <v>5</v>
      </c>
      <c r="L26" t="s">
        <v>165</v>
      </c>
      <c r="M26">
        <v>4000</v>
      </c>
      <c r="N26" t="s">
        <v>57</v>
      </c>
      <c r="O26" t="s">
        <v>58</v>
      </c>
      <c r="P26">
        <v>11</v>
      </c>
      <c r="Q26">
        <v>26</v>
      </c>
      <c r="R26">
        <v>1.46875</v>
      </c>
      <c r="S26">
        <v>104.28125</v>
      </c>
      <c r="T26">
        <v>25</v>
      </c>
    </row>
    <row r="27" spans="1:20" x14ac:dyDescent="0.35">
      <c r="A27" t="s">
        <v>166</v>
      </c>
      <c r="B27" t="s">
        <v>167</v>
      </c>
      <c r="C27" t="s">
        <v>68</v>
      </c>
      <c r="D27">
        <v>84</v>
      </c>
      <c r="E27" s="1">
        <v>22260</v>
      </c>
      <c r="F27" t="s">
        <v>168</v>
      </c>
      <c r="G27" t="s">
        <v>85</v>
      </c>
      <c r="H27" t="s">
        <v>86</v>
      </c>
      <c r="I27" t="s">
        <v>54</v>
      </c>
      <c r="J27" t="s">
        <v>63</v>
      </c>
      <c r="K27">
        <v>11</v>
      </c>
      <c r="L27" t="s">
        <v>169</v>
      </c>
      <c r="M27">
        <v>4171</v>
      </c>
      <c r="N27" t="s">
        <v>57</v>
      </c>
      <c r="O27" t="s">
        <v>58</v>
      </c>
      <c r="P27">
        <v>7</v>
      </c>
      <c r="Q27">
        <v>26</v>
      </c>
      <c r="R27">
        <v>1.46875</v>
      </c>
      <c r="S27">
        <v>123.375</v>
      </c>
      <c r="T27">
        <v>26</v>
      </c>
    </row>
    <row r="28" spans="1:20" x14ac:dyDescent="0.35">
      <c r="A28" t="s">
        <v>170</v>
      </c>
      <c r="B28" t="s">
        <v>171</v>
      </c>
      <c r="C28" t="s">
        <v>50</v>
      </c>
      <c r="D28">
        <v>70</v>
      </c>
      <c r="E28" s="1">
        <v>18960</v>
      </c>
      <c r="F28" t="s">
        <v>121</v>
      </c>
      <c r="G28" t="s">
        <v>117</v>
      </c>
      <c r="H28" t="s">
        <v>53</v>
      </c>
      <c r="I28" t="s">
        <v>54</v>
      </c>
      <c r="J28" t="s">
        <v>55</v>
      </c>
      <c r="K28">
        <v>12</v>
      </c>
      <c r="L28" t="s">
        <v>172</v>
      </c>
      <c r="M28">
        <v>2470</v>
      </c>
      <c r="N28" t="s">
        <v>65</v>
      </c>
      <c r="O28" t="s">
        <v>58</v>
      </c>
      <c r="P28">
        <v>2</v>
      </c>
      <c r="Q28">
        <v>32</v>
      </c>
      <c r="R28">
        <v>1.453125</v>
      </c>
      <c r="S28">
        <v>101.71875</v>
      </c>
      <c r="T28">
        <v>27</v>
      </c>
    </row>
    <row r="29" spans="1:20" x14ac:dyDescent="0.35">
      <c r="A29" t="s">
        <v>173</v>
      </c>
      <c r="B29" t="s">
        <v>174</v>
      </c>
      <c r="C29" t="s">
        <v>68</v>
      </c>
      <c r="D29">
        <v>88</v>
      </c>
      <c r="E29" s="1">
        <v>31792</v>
      </c>
      <c r="F29" t="s">
        <v>175</v>
      </c>
      <c r="G29" t="s">
        <v>70</v>
      </c>
      <c r="H29" t="s">
        <v>53</v>
      </c>
      <c r="I29" t="s">
        <v>54</v>
      </c>
      <c r="J29" t="s">
        <v>55</v>
      </c>
      <c r="K29">
        <v>7</v>
      </c>
      <c r="L29" t="s">
        <v>176</v>
      </c>
      <c r="M29">
        <v>2620</v>
      </c>
      <c r="N29" t="s">
        <v>65</v>
      </c>
      <c r="O29" t="s">
        <v>58</v>
      </c>
      <c r="P29">
        <v>7</v>
      </c>
      <c r="Q29">
        <v>32</v>
      </c>
      <c r="R29">
        <v>1.453125</v>
      </c>
      <c r="S29">
        <v>127.875</v>
      </c>
      <c r="T29">
        <v>28</v>
      </c>
    </row>
    <row r="30" spans="1:20" x14ac:dyDescent="0.35">
      <c r="A30" t="s">
        <v>177</v>
      </c>
      <c r="B30" t="s">
        <v>178</v>
      </c>
      <c r="C30" t="s">
        <v>50</v>
      </c>
      <c r="D30">
        <v>71</v>
      </c>
      <c r="E30" s="1">
        <v>29851</v>
      </c>
      <c r="F30" t="s">
        <v>164</v>
      </c>
      <c r="G30" t="s">
        <v>148</v>
      </c>
      <c r="H30" t="s">
        <v>53</v>
      </c>
      <c r="I30" t="s">
        <v>54</v>
      </c>
      <c r="J30" t="s">
        <v>63</v>
      </c>
      <c r="K30">
        <v>9</v>
      </c>
      <c r="L30" t="s">
        <v>179</v>
      </c>
      <c r="M30">
        <v>4122</v>
      </c>
      <c r="N30" t="s">
        <v>57</v>
      </c>
      <c r="O30" t="s">
        <v>58</v>
      </c>
      <c r="P30">
        <v>9</v>
      </c>
      <c r="Q30">
        <v>32</v>
      </c>
      <c r="R30">
        <v>1.453125</v>
      </c>
      <c r="S30">
        <v>103.171875</v>
      </c>
      <c r="T30">
        <v>29</v>
      </c>
    </row>
    <row r="31" spans="1:20" x14ac:dyDescent="0.35">
      <c r="A31" t="s">
        <v>180</v>
      </c>
      <c r="B31" t="s">
        <v>181</v>
      </c>
      <c r="C31" t="s">
        <v>68</v>
      </c>
      <c r="D31">
        <v>27</v>
      </c>
      <c r="E31" s="1">
        <v>28254</v>
      </c>
      <c r="F31" t="s">
        <v>182</v>
      </c>
      <c r="G31" t="s">
        <v>70</v>
      </c>
      <c r="H31" t="s">
        <v>71</v>
      </c>
      <c r="I31" t="s">
        <v>54</v>
      </c>
      <c r="J31" t="s">
        <v>63</v>
      </c>
      <c r="K31">
        <v>20</v>
      </c>
      <c r="L31" t="s">
        <v>183</v>
      </c>
      <c r="M31">
        <v>3226</v>
      </c>
      <c r="N31" t="s">
        <v>73</v>
      </c>
      <c r="O31" t="s">
        <v>58</v>
      </c>
      <c r="P31">
        <v>9</v>
      </c>
      <c r="Q31">
        <v>32</v>
      </c>
      <c r="R31">
        <v>1.453125</v>
      </c>
      <c r="S31">
        <v>39.234375</v>
      </c>
      <c r="T31">
        <v>30</v>
      </c>
    </row>
    <row r="32" spans="1:20" x14ac:dyDescent="0.35">
      <c r="A32" t="s">
        <v>184</v>
      </c>
      <c r="B32" t="s">
        <v>185</v>
      </c>
      <c r="C32" t="s">
        <v>68</v>
      </c>
      <c r="D32">
        <v>48</v>
      </c>
      <c r="E32" s="1">
        <v>27524</v>
      </c>
      <c r="F32" t="s">
        <v>186</v>
      </c>
      <c r="G32" t="s">
        <v>70</v>
      </c>
      <c r="H32" t="s">
        <v>71</v>
      </c>
      <c r="I32" t="s">
        <v>54</v>
      </c>
      <c r="J32" t="s">
        <v>55</v>
      </c>
      <c r="K32">
        <v>13</v>
      </c>
      <c r="L32" t="s">
        <v>187</v>
      </c>
      <c r="M32">
        <v>4817</v>
      </c>
      <c r="N32" t="s">
        <v>57</v>
      </c>
      <c r="O32" t="s">
        <v>58</v>
      </c>
      <c r="P32">
        <v>1</v>
      </c>
      <c r="Q32">
        <v>36</v>
      </c>
      <c r="R32">
        <v>1.4476562500000001</v>
      </c>
      <c r="S32">
        <v>69.487500000000011</v>
      </c>
      <c r="T32">
        <v>31</v>
      </c>
    </row>
    <row r="33" spans="1:20" x14ac:dyDescent="0.35">
      <c r="A33" t="s">
        <v>188</v>
      </c>
      <c r="B33" t="s">
        <v>189</v>
      </c>
      <c r="C33" t="s">
        <v>50</v>
      </c>
      <c r="D33">
        <v>76</v>
      </c>
      <c r="E33" s="1">
        <v>24922</v>
      </c>
      <c r="F33" t="s">
        <v>190</v>
      </c>
      <c r="G33" t="s">
        <v>148</v>
      </c>
      <c r="H33" t="s">
        <v>86</v>
      </c>
      <c r="I33" t="s">
        <v>54</v>
      </c>
      <c r="J33" t="s">
        <v>63</v>
      </c>
      <c r="K33">
        <v>13</v>
      </c>
      <c r="L33" t="s">
        <v>191</v>
      </c>
      <c r="M33">
        <v>2017</v>
      </c>
      <c r="N33" t="s">
        <v>65</v>
      </c>
      <c r="O33" t="s">
        <v>58</v>
      </c>
      <c r="P33">
        <v>10</v>
      </c>
      <c r="Q33">
        <v>36</v>
      </c>
      <c r="R33">
        <v>1.4476562500000001</v>
      </c>
      <c r="S33">
        <v>110.02187500000001</v>
      </c>
      <c r="T33">
        <v>32</v>
      </c>
    </row>
    <row r="34" spans="1:20" x14ac:dyDescent="0.35">
      <c r="A34" t="s">
        <v>192</v>
      </c>
      <c r="B34" t="s">
        <v>193</v>
      </c>
      <c r="C34" t="s">
        <v>68</v>
      </c>
      <c r="D34">
        <v>24</v>
      </c>
      <c r="E34" s="1">
        <v>31120</v>
      </c>
      <c r="F34" t="s">
        <v>194</v>
      </c>
      <c r="G34" t="s">
        <v>70</v>
      </c>
      <c r="H34" t="s">
        <v>53</v>
      </c>
      <c r="I34" t="s">
        <v>54</v>
      </c>
      <c r="J34" t="s">
        <v>63</v>
      </c>
      <c r="K34">
        <v>3</v>
      </c>
      <c r="L34" t="s">
        <v>195</v>
      </c>
      <c r="M34">
        <v>3149</v>
      </c>
      <c r="N34" t="s">
        <v>73</v>
      </c>
      <c r="O34" t="s">
        <v>58</v>
      </c>
      <c r="P34">
        <v>10</v>
      </c>
      <c r="Q34">
        <v>42</v>
      </c>
      <c r="R34">
        <v>1.421875</v>
      </c>
      <c r="S34">
        <v>34.125</v>
      </c>
      <c r="T34">
        <v>33</v>
      </c>
    </row>
    <row r="35" spans="1:20" x14ac:dyDescent="0.35">
      <c r="A35" t="s">
        <v>196</v>
      </c>
      <c r="B35" t="s">
        <v>197</v>
      </c>
      <c r="C35" t="s">
        <v>68</v>
      </c>
      <c r="D35">
        <v>52</v>
      </c>
      <c r="E35" s="1">
        <v>24368</v>
      </c>
      <c r="F35" t="s">
        <v>194</v>
      </c>
      <c r="G35" t="s">
        <v>148</v>
      </c>
      <c r="H35" t="s">
        <v>71</v>
      </c>
      <c r="I35" t="s">
        <v>54</v>
      </c>
      <c r="J35" t="s">
        <v>63</v>
      </c>
      <c r="K35">
        <v>9</v>
      </c>
      <c r="L35" t="s">
        <v>198</v>
      </c>
      <c r="M35">
        <v>2761</v>
      </c>
      <c r="N35" t="s">
        <v>65</v>
      </c>
      <c r="O35" t="s">
        <v>58</v>
      </c>
      <c r="P35">
        <v>8</v>
      </c>
      <c r="Q35">
        <v>44</v>
      </c>
      <c r="R35">
        <v>1.42109375</v>
      </c>
      <c r="S35">
        <v>73.896875000000009</v>
      </c>
      <c r="T35">
        <v>34</v>
      </c>
    </row>
    <row r="36" spans="1:20" x14ac:dyDescent="0.35">
      <c r="A36" t="s">
        <v>199</v>
      </c>
      <c r="B36" t="s">
        <v>200</v>
      </c>
      <c r="C36" t="s">
        <v>68</v>
      </c>
      <c r="D36">
        <v>29</v>
      </c>
      <c r="E36" s="1">
        <v>20697</v>
      </c>
      <c r="F36" t="s">
        <v>201</v>
      </c>
      <c r="G36" t="s">
        <v>95</v>
      </c>
      <c r="H36" t="s">
        <v>86</v>
      </c>
      <c r="I36" t="s">
        <v>54</v>
      </c>
      <c r="J36" t="s">
        <v>55</v>
      </c>
      <c r="K36">
        <v>5</v>
      </c>
      <c r="L36" t="s">
        <v>202</v>
      </c>
      <c r="M36">
        <v>2034</v>
      </c>
      <c r="N36" t="s">
        <v>65</v>
      </c>
      <c r="O36" t="s">
        <v>58</v>
      </c>
      <c r="P36">
        <v>12</v>
      </c>
      <c r="Q36">
        <v>46</v>
      </c>
      <c r="R36">
        <v>1.4078124999999999</v>
      </c>
      <c r="S36">
        <v>40.826562499999994</v>
      </c>
      <c r="T36">
        <v>35</v>
      </c>
    </row>
    <row r="37" spans="1:20" x14ac:dyDescent="0.35">
      <c r="A37" t="s">
        <v>203</v>
      </c>
      <c r="B37" t="s">
        <v>204</v>
      </c>
      <c r="C37" t="s">
        <v>68</v>
      </c>
      <c r="D37">
        <v>14</v>
      </c>
      <c r="E37" s="1">
        <v>20652</v>
      </c>
      <c r="F37" t="s">
        <v>175</v>
      </c>
      <c r="G37" t="s">
        <v>70</v>
      </c>
      <c r="H37" t="s">
        <v>71</v>
      </c>
      <c r="I37" t="s">
        <v>54</v>
      </c>
      <c r="J37" t="s">
        <v>55</v>
      </c>
      <c r="K37">
        <v>19</v>
      </c>
      <c r="L37" t="s">
        <v>205</v>
      </c>
      <c r="M37">
        <v>4852</v>
      </c>
      <c r="N37" t="s">
        <v>57</v>
      </c>
      <c r="O37" t="s">
        <v>58</v>
      </c>
      <c r="P37">
        <v>1</v>
      </c>
      <c r="Q37">
        <v>46</v>
      </c>
      <c r="R37">
        <v>1.4078124999999999</v>
      </c>
      <c r="S37">
        <v>19.709374999999998</v>
      </c>
      <c r="T37">
        <v>36</v>
      </c>
    </row>
    <row r="38" spans="1:20" x14ac:dyDescent="0.35">
      <c r="A38" t="s">
        <v>206</v>
      </c>
      <c r="B38" t="s">
        <v>207</v>
      </c>
      <c r="C38" t="s">
        <v>68</v>
      </c>
      <c r="D38">
        <v>85</v>
      </c>
      <c r="E38" s="1">
        <v>34672</v>
      </c>
      <c r="F38" t="s">
        <v>208</v>
      </c>
      <c r="G38" t="s">
        <v>148</v>
      </c>
      <c r="H38" t="s">
        <v>86</v>
      </c>
      <c r="I38" t="s">
        <v>54</v>
      </c>
      <c r="J38" t="s">
        <v>55</v>
      </c>
      <c r="K38">
        <v>14</v>
      </c>
      <c r="L38" t="s">
        <v>209</v>
      </c>
      <c r="M38">
        <v>4305</v>
      </c>
      <c r="N38" t="s">
        <v>57</v>
      </c>
      <c r="O38" t="s">
        <v>58</v>
      </c>
      <c r="P38">
        <v>4</v>
      </c>
      <c r="Q38">
        <v>46</v>
      </c>
      <c r="R38">
        <v>1.4078124999999999</v>
      </c>
      <c r="S38">
        <v>119.66406249999999</v>
      </c>
      <c r="T38">
        <v>37</v>
      </c>
    </row>
    <row r="39" spans="1:20" x14ac:dyDescent="0.35">
      <c r="A39" t="s">
        <v>210</v>
      </c>
      <c r="B39" t="s">
        <v>211</v>
      </c>
      <c r="C39" t="s">
        <v>68</v>
      </c>
      <c r="D39">
        <v>59</v>
      </c>
      <c r="E39" s="1">
        <v>28259</v>
      </c>
      <c r="F39" t="s">
        <v>212</v>
      </c>
      <c r="G39" t="s">
        <v>70</v>
      </c>
      <c r="H39" t="s">
        <v>53</v>
      </c>
      <c r="I39" t="s">
        <v>54</v>
      </c>
      <c r="J39" t="s">
        <v>55</v>
      </c>
      <c r="K39">
        <v>17</v>
      </c>
      <c r="L39" t="s">
        <v>213</v>
      </c>
      <c r="M39">
        <v>3741</v>
      </c>
      <c r="N39" t="s">
        <v>73</v>
      </c>
      <c r="O39" t="s">
        <v>58</v>
      </c>
      <c r="P39">
        <v>7</v>
      </c>
      <c r="Q39">
        <v>46</v>
      </c>
      <c r="R39">
        <v>1.4078124999999999</v>
      </c>
      <c r="S39">
        <v>83.060937499999994</v>
      </c>
      <c r="T39">
        <v>38</v>
      </c>
    </row>
    <row r="40" spans="1:20" x14ac:dyDescent="0.35">
      <c r="A40" t="s">
        <v>214</v>
      </c>
      <c r="B40" t="s">
        <v>215</v>
      </c>
      <c r="C40" t="s">
        <v>50</v>
      </c>
      <c r="D40">
        <v>12</v>
      </c>
      <c r="E40" s="1">
        <v>18386</v>
      </c>
      <c r="F40" t="s">
        <v>216</v>
      </c>
      <c r="G40" t="s">
        <v>217</v>
      </c>
      <c r="H40" t="s">
        <v>53</v>
      </c>
      <c r="I40" t="s">
        <v>54</v>
      </c>
      <c r="J40" t="s">
        <v>63</v>
      </c>
      <c r="K40">
        <v>20</v>
      </c>
      <c r="L40" t="s">
        <v>218</v>
      </c>
      <c r="M40">
        <v>2067</v>
      </c>
      <c r="N40" t="s">
        <v>65</v>
      </c>
      <c r="O40" t="s">
        <v>58</v>
      </c>
      <c r="P40">
        <v>12</v>
      </c>
      <c r="Q40">
        <v>50</v>
      </c>
      <c r="R40">
        <v>1.40625</v>
      </c>
      <c r="S40">
        <v>16.875</v>
      </c>
      <c r="T40">
        <v>39</v>
      </c>
    </row>
    <row r="41" spans="1:20" x14ac:dyDescent="0.35">
      <c r="A41" t="s">
        <v>219</v>
      </c>
      <c r="B41" t="s">
        <v>220</v>
      </c>
      <c r="C41" t="s">
        <v>50</v>
      </c>
      <c r="D41">
        <v>62</v>
      </c>
      <c r="E41" s="1">
        <v>36241</v>
      </c>
      <c r="F41" t="s">
        <v>175</v>
      </c>
      <c r="G41" t="s">
        <v>70</v>
      </c>
      <c r="H41" t="s">
        <v>71</v>
      </c>
      <c r="I41" t="s">
        <v>54</v>
      </c>
      <c r="J41" t="s">
        <v>55</v>
      </c>
      <c r="K41">
        <v>5</v>
      </c>
      <c r="L41" t="s">
        <v>221</v>
      </c>
      <c r="M41">
        <v>4017</v>
      </c>
      <c r="N41" t="s">
        <v>57</v>
      </c>
      <c r="O41" t="s">
        <v>58</v>
      </c>
      <c r="P41">
        <v>8</v>
      </c>
      <c r="Q41">
        <v>52</v>
      </c>
      <c r="R41">
        <v>1.39453125</v>
      </c>
      <c r="S41">
        <v>86.4609375</v>
      </c>
      <c r="T41">
        <v>40</v>
      </c>
    </row>
    <row r="42" spans="1:20" x14ac:dyDescent="0.35">
      <c r="A42" t="s">
        <v>222</v>
      </c>
      <c r="B42" t="s">
        <v>223</v>
      </c>
      <c r="C42" t="s">
        <v>50</v>
      </c>
      <c r="D42">
        <v>55</v>
      </c>
      <c r="E42" s="1">
        <v>34322</v>
      </c>
      <c r="F42" t="s">
        <v>224</v>
      </c>
      <c r="G42" t="s">
        <v>117</v>
      </c>
      <c r="H42" t="s">
        <v>86</v>
      </c>
      <c r="I42" t="s">
        <v>54</v>
      </c>
      <c r="J42" t="s">
        <v>55</v>
      </c>
      <c r="K42">
        <v>11</v>
      </c>
      <c r="L42" t="s">
        <v>225</v>
      </c>
      <c r="M42">
        <v>3805</v>
      </c>
      <c r="N42" t="s">
        <v>73</v>
      </c>
      <c r="O42" t="s">
        <v>58</v>
      </c>
      <c r="P42">
        <v>7</v>
      </c>
      <c r="Q42">
        <v>52</v>
      </c>
      <c r="R42">
        <v>1.39453125</v>
      </c>
      <c r="S42">
        <v>76.69921875</v>
      </c>
      <c r="T42">
        <v>41</v>
      </c>
    </row>
    <row r="43" spans="1:20" x14ac:dyDescent="0.35">
      <c r="A43" t="s">
        <v>226</v>
      </c>
      <c r="B43" t="s">
        <v>227</v>
      </c>
      <c r="C43" t="s">
        <v>68</v>
      </c>
      <c r="D43">
        <v>87</v>
      </c>
      <c r="E43" s="1">
        <v>34783</v>
      </c>
      <c r="F43" t="s">
        <v>228</v>
      </c>
      <c r="G43" t="s">
        <v>95</v>
      </c>
      <c r="H43" t="s">
        <v>53</v>
      </c>
      <c r="I43" t="s">
        <v>54</v>
      </c>
      <c r="J43" t="s">
        <v>63</v>
      </c>
      <c r="K43">
        <v>16</v>
      </c>
      <c r="L43" t="s">
        <v>229</v>
      </c>
      <c r="M43">
        <v>3166</v>
      </c>
      <c r="N43" t="s">
        <v>73</v>
      </c>
      <c r="O43" t="s">
        <v>58</v>
      </c>
      <c r="P43">
        <v>10</v>
      </c>
      <c r="Q43">
        <v>54</v>
      </c>
      <c r="R43">
        <v>1.3812500000000001</v>
      </c>
      <c r="S43">
        <v>120.16875</v>
      </c>
      <c r="T43">
        <v>42</v>
      </c>
    </row>
    <row r="44" spans="1:20" x14ac:dyDescent="0.35">
      <c r="A44" t="s">
        <v>230</v>
      </c>
      <c r="B44" t="s">
        <v>231</v>
      </c>
      <c r="C44" t="s">
        <v>68</v>
      </c>
      <c r="D44">
        <v>52</v>
      </c>
      <c r="E44" s="1">
        <v>29620</v>
      </c>
      <c r="F44" t="s">
        <v>232</v>
      </c>
      <c r="G44" t="s">
        <v>52</v>
      </c>
      <c r="H44" t="s">
        <v>53</v>
      </c>
      <c r="I44" t="s">
        <v>54</v>
      </c>
      <c r="J44" t="s">
        <v>63</v>
      </c>
      <c r="K44">
        <v>9</v>
      </c>
      <c r="L44" t="s">
        <v>233</v>
      </c>
      <c r="M44">
        <v>2226</v>
      </c>
      <c r="N44" t="s">
        <v>65</v>
      </c>
      <c r="O44" t="s">
        <v>58</v>
      </c>
      <c r="P44">
        <v>10</v>
      </c>
      <c r="Q44">
        <v>54</v>
      </c>
      <c r="R44">
        <v>1.3812500000000001</v>
      </c>
      <c r="S44">
        <v>71.825000000000003</v>
      </c>
      <c r="T44">
        <v>43</v>
      </c>
    </row>
    <row r="45" spans="1:20" x14ac:dyDescent="0.35">
      <c r="A45" t="s">
        <v>234</v>
      </c>
      <c r="B45" t="s">
        <v>235</v>
      </c>
      <c r="C45" t="s">
        <v>50</v>
      </c>
      <c r="D45">
        <v>75</v>
      </c>
      <c r="E45" s="1">
        <v>29206</v>
      </c>
      <c r="F45" t="s">
        <v>236</v>
      </c>
      <c r="G45" t="s">
        <v>217</v>
      </c>
      <c r="H45" t="s">
        <v>53</v>
      </c>
      <c r="I45" t="s">
        <v>54</v>
      </c>
      <c r="J45" t="s">
        <v>63</v>
      </c>
      <c r="K45">
        <v>12</v>
      </c>
      <c r="L45" t="s">
        <v>237</v>
      </c>
      <c r="M45">
        <v>2750</v>
      </c>
      <c r="N45" t="s">
        <v>65</v>
      </c>
      <c r="O45" t="s">
        <v>58</v>
      </c>
      <c r="P45">
        <v>8</v>
      </c>
      <c r="Q45">
        <v>57</v>
      </c>
      <c r="R45">
        <v>1.375</v>
      </c>
      <c r="S45">
        <v>103.125</v>
      </c>
      <c r="T45">
        <v>44</v>
      </c>
    </row>
    <row r="46" spans="1:20" x14ac:dyDescent="0.35">
      <c r="A46" t="s">
        <v>238</v>
      </c>
      <c r="B46" t="s">
        <v>239</v>
      </c>
      <c r="C46" t="s">
        <v>68</v>
      </c>
      <c r="D46">
        <v>51</v>
      </c>
      <c r="E46" s="1">
        <v>26603</v>
      </c>
      <c r="F46" t="s">
        <v>240</v>
      </c>
      <c r="G46" t="s">
        <v>148</v>
      </c>
      <c r="H46" t="s">
        <v>53</v>
      </c>
      <c r="I46" t="s">
        <v>54</v>
      </c>
      <c r="J46" t="s">
        <v>63</v>
      </c>
      <c r="K46">
        <v>14</v>
      </c>
      <c r="L46" t="s">
        <v>241</v>
      </c>
      <c r="M46">
        <v>3196</v>
      </c>
      <c r="N46" t="s">
        <v>73</v>
      </c>
      <c r="O46" t="s">
        <v>58</v>
      </c>
      <c r="P46">
        <v>9</v>
      </c>
      <c r="Q46">
        <v>57</v>
      </c>
      <c r="R46">
        <v>1.375</v>
      </c>
      <c r="S46">
        <v>70.125</v>
      </c>
      <c r="T46">
        <v>45</v>
      </c>
    </row>
    <row r="47" spans="1:20" x14ac:dyDescent="0.35">
      <c r="A47" t="s">
        <v>242</v>
      </c>
      <c r="B47" t="s">
        <v>243</v>
      </c>
      <c r="C47" t="s">
        <v>50</v>
      </c>
      <c r="D47">
        <v>47</v>
      </c>
      <c r="E47" s="1">
        <v>30358</v>
      </c>
      <c r="F47" t="s">
        <v>212</v>
      </c>
      <c r="G47" t="s">
        <v>70</v>
      </c>
      <c r="H47" t="s">
        <v>86</v>
      </c>
      <c r="I47" t="s">
        <v>54</v>
      </c>
      <c r="J47" t="s">
        <v>55</v>
      </c>
      <c r="K47">
        <v>17</v>
      </c>
      <c r="L47" t="s">
        <v>244</v>
      </c>
      <c r="M47">
        <v>2257</v>
      </c>
      <c r="N47" t="s">
        <v>65</v>
      </c>
      <c r="O47" t="s">
        <v>58</v>
      </c>
      <c r="P47">
        <v>7</v>
      </c>
      <c r="Q47">
        <v>57</v>
      </c>
      <c r="R47">
        <v>1.375</v>
      </c>
      <c r="S47">
        <v>64.625</v>
      </c>
      <c r="T47">
        <v>46</v>
      </c>
    </row>
    <row r="48" spans="1:20" x14ac:dyDescent="0.35">
      <c r="A48" t="s">
        <v>245</v>
      </c>
      <c r="B48" t="s">
        <v>246</v>
      </c>
      <c r="C48" t="s">
        <v>50</v>
      </c>
      <c r="D48">
        <v>31</v>
      </c>
      <c r="E48" s="1">
        <v>26296</v>
      </c>
      <c r="F48" t="s">
        <v>247</v>
      </c>
      <c r="G48" t="s">
        <v>217</v>
      </c>
      <c r="H48" t="s">
        <v>53</v>
      </c>
      <c r="I48" t="s">
        <v>54</v>
      </c>
      <c r="J48" t="s">
        <v>55</v>
      </c>
      <c r="K48">
        <v>9</v>
      </c>
      <c r="L48" t="s">
        <v>248</v>
      </c>
      <c r="M48">
        <v>2763</v>
      </c>
      <c r="N48" t="s">
        <v>65</v>
      </c>
      <c r="O48" t="s">
        <v>58</v>
      </c>
      <c r="P48">
        <v>9</v>
      </c>
      <c r="Q48">
        <v>62</v>
      </c>
      <c r="R48">
        <v>1.36796875</v>
      </c>
      <c r="S48">
        <v>42.407031249999996</v>
      </c>
      <c r="T48">
        <v>47</v>
      </c>
    </row>
    <row r="49" spans="1:20" x14ac:dyDescent="0.35">
      <c r="A49" t="s">
        <v>249</v>
      </c>
      <c r="B49" t="s">
        <v>250</v>
      </c>
      <c r="C49" t="s">
        <v>50</v>
      </c>
      <c r="D49">
        <v>59</v>
      </c>
      <c r="E49" s="1">
        <v>15378</v>
      </c>
      <c r="F49" t="s">
        <v>251</v>
      </c>
      <c r="G49" t="s">
        <v>70</v>
      </c>
      <c r="H49" t="s">
        <v>86</v>
      </c>
      <c r="I49" t="s">
        <v>54</v>
      </c>
      <c r="J49" t="s">
        <v>63</v>
      </c>
      <c r="K49">
        <v>11</v>
      </c>
      <c r="L49" t="s">
        <v>252</v>
      </c>
      <c r="M49">
        <v>2072</v>
      </c>
      <c r="N49" t="s">
        <v>65</v>
      </c>
      <c r="O49" t="s">
        <v>58</v>
      </c>
      <c r="P49">
        <v>10</v>
      </c>
      <c r="Q49">
        <v>62</v>
      </c>
      <c r="R49">
        <v>1.36796875</v>
      </c>
      <c r="S49">
        <v>80.710156249999997</v>
      </c>
      <c r="T49">
        <v>48</v>
      </c>
    </row>
    <row r="50" spans="1:20" x14ac:dyDescent="0.35">
      <c r="A50" t="s">
        <v>253</v>
      </c>
      <c r="B50" t="s">
        <v>254</v>
      </c>
      <c r="C50" t="s">
        <v>68</v>
      </c>
      <c r="D50">
        <v>70</v>
      </c>
      <c r="E50" s="1">
        <v>24549</v>
      </c>
      <c r="F50" t="s">
        <v>255</v>
      </c>
      <c r="G50" t="s">
        <v>52</v>
      </c>
      <c r="H50" t="s">
        <v>86</v>
      </c>
      <c r="I50" t="s">
        <v>54</v>
      </c>
      <c r="J50" t="s">
        <v>55</v>
      </c>
      <c r="K50">
        <v>17</v>
      </c>
      <c r="L50" t="s">
        <v>256</v>
      </c>
      <c r="M50">
        <v>4504</v>
      </c>
      <c r="N50" t="s">
        <v>57</v>
      </c>
      <c r="O50" t="s">
        <v>58</v>
      </c>
      <c r="P50">
        <v>6</v>
      </c>
      <c r="Q50">
        <v>62</v>
      </c>
      <c r="R50">
        <v>1.36796875</v>
      </c>
      <c r="S50">
        <v>95.7578125</v>
      </c>
      <c r="T50">
        <v>49</v>
      </c>
    </row>
    <row r="51" spans="1:20" x14ac:dyDescent="0.35">
      <c r="A51" t="s">
        <v>257</v>
      </c>
      <c r="B51" t="s">
        <v>258</v>
      </c>
      <c r="C51" t="s">
        <v>68</v>
      </c>
      <c r="D51">
        <v>22</v>
      </c>
      <c r="E51" s="1">
        <v>36485</v>
      </c>
      <c r="F51" t="s">
        <v>259</v>
      </c>
      <c r="G51" t="s">
        <v>104</v>
      </c>
      <c r="H51" t="s">
        <v>86</v>
      </c>
      <c r="I51" t="s">
        <v>54</v>
      </c>
      <c r="J51" t="s">
        <v>55</v>
      </c>
      <c r="K51">
        <v>7</v>
      </c>
      <c r="L51" t="s">
        <v>260</v>
      </c>
      <c r="M51">
        <v>4214</v>
      </c>
      <c r="N51" t="s">
        <v>57</v>
      </c>
      <c r="O51" t="s">
        <v>58</v>
      </c>
      <c r="P51">
        <v>7</v>
      </c>
      <c r="Q51">
        <v>65</v>
      </c>
      <c r="R51">
        <v>1.3625</v>
      </c>
      <c r="S51">
        <v>29.975000000000001</v>
      </c>
      <c r="T51">
        <v>50</v>
      </c>
    </row>
    <row r="52" spans="1:20" x14ac:dyDescent="0.35">
      <c r="A52" t="s">
        <v>261</v>
      </c>
      <c r="B52" t="s">
        <v>262</v>
      </c>
      <c r="C52" t="s">
        <v>68</v>
      </c>
      <c r="D52">
        <v>58</v>
      </c>
      <c r="E52" s="1">
        <v>30348</v>
      </c>
      <c r="F52" t="s">
        <v>263</v>
      </c>
      <c r="G52" t="s">
        <v>95</v>
      </c>
      <c r="H52" t="s">
        <v>86</v>
      </c>
      <c r="I52" t="s">
        <v>54</v>
      </c>
      <c r="J52" t="s">
        <v>63</v>
      </c>
      <c r="K52">
        <v>12</v>
      </c>
      <c r="L52" t="s">
        <v>264</v>
      </c>
      <c r="M52">
        <v>2168</v>
      </c>
      <c r="N52" t="s">
        <v>65</v>
      </c>
      <c r="O52" t="s">
        <v>58</v>
      </c>
      <c r="P52">
        <v>8</v>
      </c>
      <c r="Q52">
        <v>65</v>
      </c>
      <c r="R52">
        <v>1.3625</v>
      </c>
      <c r="S52">
        <v>79.025000000000006</v>
      </c>
      <c r="T52">
        <v>51</v>
      </c>
    </row>
    <row r="53" spans="1:20" x14ac:dyDescent="0.35">
      <c r="A53" t="s">
        <v>265</v>
      </c>
      <c r="B53" t="s">
        <v>266</v>
      </c>
      <c r="C53" t="s">
        <v>68</v>
      </c>
      <c r="D53">
        <v>69</v>
      </c>
      <c r="E53" s="1">
        <v>35266</v>
      </c>
      <c r="F53" t="s">
        <v>267</v>
      </c>
      <c r="G53" t="s">
        <v>62</v>
      </c>
      <c r="H53" t="s">
        <v>71</v>
      </c>
      <c r="I53" t="s">
        <v>54</v>
      </c>
      <c r="J53" t="s">
        <v>55</v>
      </c>
      <c r="K53">
        <v>5</v>
      </c>
      <c r="L53" t="s">
        <v>268</v>
      </c>
      <c r="M53">
        <v>4208</v>
      </c>
      <c r="N53" t="s">
        <v>57</v>
      </c>
      <c r="O53" t="s">
        <v>58</v>
      </c>
      <c r="P53">
        <v>11</v>
      </c>
      <c r="Q53">
        <v>65</v>
      </c>
      <c r="R53">
        <v>1.3625</v>
      </c>
      <c r="S53">
        <v>94.012500000000003</v>
      </c>
      <c r="T53">
        <v>52</v>
      </c>
    </row>
    <row r="54" spans="1:20" x14ac:dyDescent="0.35">
      <c r="A54" t="s">
        <v>269</v>
      </c>
      <c r="B54" t="s">
        <v>270</v>
      </c>
      <c r="C54" t="s">
        <v>68</v>
      </c>
      <c r="D54">
        <v>54</v>
      </c>
      <c r="E54" s="1">
        <v>30962</v>
      </c>
      <c r="F54" t="s">
        <v>271</v>
      </c>
      <c r="G54" t="s">
        <v>52</v>
      </c>
      <c r="H54" t="s">
        <v>71</v>
      </c>
      <c r="I54" t="s">
        <v>54</v>
      </c>
      <c r="J54" t="s">
        <v>55</v>
      </c>
      <c r="K54">
        <v>16</v>
      </c>
      <c r="L54" t="s">
        <v>272</v>
      </c>
      <c r="M54">
        <v>4078</v>
      </c>
      <c r="N54" t="s">
        <v>57</v>
      </c>
      <c r="O54" t="s">
        <v>58</v>
      </c>
      <c r="P54">
        <v>7</v>
      </c>
      <c r="Q54">
        <v>68</v>
      </c>
      <c r="R54">
        <v>1.3546875</v>
      </c>
      <c r="S54">
        <v>73.153125000000003</v>
      </c>
      <c r="T54">
        <v>53</v>
      </c>
    </row>
    <row r="55" spans="1:20" x14ac:dyDescent="0.35">
      <c r="A55" t="s">
        <v>273</v>
      </c>
      <c r="B55" t="s">
        <v>274</v>
      </c>
      <c r="C55" t="s">
        <v>50</v>
      </c>
      <c r="D55">
        <v>62</v>
      </c>
      <c r="E55" s="1">
        <v>36319</v>
      </c>
      <c r="F55" t="s">
        <v>267</v>
      </c>
      <c r="G55" t="s">
        <v>70</v>
      </c>
      <c r="H55" t="s">
        <v>86</v>
      </c>
      <c r="I55" t="s">
        <v>54</v>
      </c>
      <c r="J55" t="s">
        <v>55</v>
      </c>
      <c r="K55">
        <v>3</v>
      </c>
      <c r="L55" t="s">
        <v>275</v>
      </c>
      <c r="M55">
        <v>4036</v>
      </c>
      <c r="N55" t="s">
        <v>57</v>
      </c>
      <c r="O55" t="s">
        <v>58</v>
      </c>
      <c r="P55">
        <v>5</v>
      </c>
      <c r="Q55">
        <v>68</v>
      </c>
      <c r="R55">
        <v>1.3546875</v>
      </c>
      <c r="S55">
        <v>83.990625000000009</v>
      </c>
      <c r="T55">
        <v>54</v>
      </c>
    </row>
    <row r="56" spans="1:20" x14ac:dyDescent="0.35">
      <c r="A56" t="s">
        <v>276</v>
      </c>
      <c r="B56" t="s">
        <v>277</v>
      </c>
      <c r="C56" t="s">
        <v>68</v>
      </c>
      <c r="D56">
        <v>82</v>
      </c>
      <c r="E56" s="1">
        <v>32404</v>
      </c>
      <c r="F56" t="s">
        <v>125</v>
      </c>
      <c r="G56" t="s">
        <v>148</v>
      </c>
      <c r="H56" t="s">
        <v>86</v>
      </c>
      <c r="I56" t="s">
        <v>54</v>
      </c>
      <c r="J56" t="s">
        <v>55</v>
      </c>
      <c r="K56">
        <v>6</v>
      </c>
      <c r="L56" t="s">
        <v>278</v>
      </c>
      <c r="M56">
        <v>4173</v>
      </c>
      <c r="N56" t="s">
        <v>57</v>
      </c>
      <c r="O56" t="s">
        <v>58</v>
      </c>
      <c r="P56">
        <v>7</v>
      </c>
      <c r="Q56">
        <v>68</v>
      </c>
      <c r="R56">
        <v>1.3546875</v>
      </c>
      <c r="S56">
        <v>111.08437500000001</v>
      </c>
      <c r="T56">
        <v>55</v>
      </c>
    </row>
    <row r="57" spans="1:20" x14ac:dyDescent="0.35">
      <c r="A57" t="s">
        <v>279</v>
      </c>
      <c r="B57" t="s">
        <v>280</v>
      </c>
      <c r="C57" t="s">
        <v>68</v>
      </c>
      <c r="D57">
        <v>11</v>
      </c>
      <c r="E57" s="1">
        <v>35280</v>
      </c>
      <c r="F57" t="s">
        <v>281</v>
      </c>
      <c r="G57" t="s">
        <v>117</v>
      </c>
      <c r="H57" t="s">
        <v>86</v>
      </c>
      <c r="I57" t="s">
        <v>54</v>
      </c>
      <c r="J57" t="s">
        <v>55</v>
      </c>
      <c r="K57">
        <v>13</v>
      </c>
      <c r="L57" t="s">
        <v>282</v>
      </c>
      <c r="M57">
        <v>2484</v>
      </c>
      <c r="N57" t="s">
        <v>65</v>
      </c>
      <c r="O57" t="s">
        <v>58</v>
      </c>
      <c r="P57">
        <v>7</v>
      </c>
      <c r="Q57">
        <v>68</v>
      </c>
      <c r="R57">
        <v>1.3546875</v>
      </c>
      <c r="S57">
        <v>14.901562500000001</v>
      </c>
      <c r="T57">
        <v>56</v>
      </c>
    </row>
    <row r="58" spans="1:20" x14ac:dyDescent="0.35">
      <c r="A58" t="s">
        <v>283</v>
      </c>
      <c r="B58" t="s">
        <v>284</v>
      </c>
      <c r="C58" t="s">
        <v>68</v>
      </c>
      <c r="D58">
        <v>78</v>
      </c>
      <c r="E58" s="1">
        <v>34550</v>
      </c>
      <c r="F58" t="s">
        <v>285</v>
      </c>
      <c r="G58" t="s">
        <v>70</v>
      </c>
      <c r="H58" t="s">
        <v>53</v>
      </c>
      <c r="I58" t="s">
        <v>54</v>
      </c>
      <c r="J58" t="s">
        <v>63</v>
      </c>
      <c r="K58">
        <v>9</v>
      </c>
      <c r="L58" t="s">
        <v>286</v>
      </c>
      <c r="M58">
        <v>2121</v>
      </c>
      <c r="N58" t="s">
        <v>65</v>
      </c>
      <c r="O58" t="s">
        <v>58</v>
      </c>
      <c r="P58">
        <v>10</v>
      </c>
      <c r="Q58">
        <v>72</v>
      </c>
      <c r="R58">
        <v>1.35</v>
      </c>
      <c r="S58">
        <v>105.30000000000001</v>
      </c>
      <c r="T58">
        <v>57</v>
      </c>
    </row>
    <row r="59" spans="1:20" x14ac:dyDescent="0.35">
      <c r="A59" t="s">
        <v>287</v>
      </c>
      <c r="B59" t="s">
        <v>288</v>
      </c>
      <c r="C59" t="s">
        <v>68</v>
      </c>
      <c r="D59">
        <v>73</v>
      </c>
      <c r="E59" s="1">
        <v>36424</v>
      </c>
      <c r="F59" t="s">
        <v>289</v>
      </c>
      <c r="G59" t="s">
        <v>70</v>
      </c>
      <c r="H59" t="s">
        <v>86</v>
      </c>
      <c r="I59" t="s">
        <v>54</v>
      </c>
      <c r="J59" t="s">
        <v>63</v>
      </c>
      <c r="K59">
        <v>15</v>
      </c>
      <c r="L59" t="s">
        <v>290</v>
      </c>
      <c r="M59">
        <v>4068</v>
      </c>
      <c r="N59" t="s">
        <v>57</v>
      </c>
      <c r="O59" t="s">
        <v>58</v>
      </c>
      <c r="P59">
        <v>9</v>
      </c>
      <c r="Q59">
        <v>72</v>
      </c>
      <c r="R59">
        <v>1.35</v>
      </c>
      <c r="S59">
        <v>98.550000000000011</v>
      </c>
      <c r="T59">
        <v>58</v>
      </c>
    </row>
    <row r="60" spans="1:20" x14ac:dyDescent="0.35">
      <c r="A60" t="s">
        <v>291</v>
      </c>
      <c r="B60" t="s">
        <v>292</v>
      </c>
      <c r="C60" t="s">
        <v>50</v>
      </c>
      <c r="D60">
        <v>5</v>
      </c>
      <c r="E60" s="1">
        <v>24884</v>
      </c>
      <c r="F60" t="s">
        <v>293</v>
      </c>
      <c r="G60" t="s">
        <v>148</v>
      </c>
      <c r="H60" t="s">
        <v>86</v>
      </c>
      <c r="I60" t="s">
        <v>54</v>
      </c>
      <c r="J60" t="s">
        <v>63</v>
      </c>
      <c r="K60">
        <v>15</v>
      </c>
      <c r="L60" t="s">
        <v>294</v>
      </c>
      <c r="M60">
        <v>2147</v>
      </c>
      <c r="N60" t="s">
        <v>65</v>
      </c>
      <c r="O60" t="s">
        <v>58</v>
      </c>
      <c r="P60">
        <v>9</v>
      </c>
      <c r="Q60">
        <v>72</v>
      </c>
      <c r="R60">
        <v>1.35</v>
      </c>
      <c r="S60">
        <v>6.75</v>
      </c>
      <c r="T60">
        <v>59</v>
      </c>
    </row>
    <row r="61" spans="1:20" x14ac:dyDescent="0.35">
      <c r="A61" t="s">
        <v>295</v>
      </c>
      <c r="B61" t="s">
        <v>296</v>
      </c>
      <c r="C61" t="s">
        <v>50</v>
      </c>
      <c r="D61">
        <v>98</v>
      </c>
      <c r="E61" s="1">
        <v>27289</v>
      </c>
      <c r="F61" t="s">
        <v>297</v>
      </c>
      <c r="G61" t="s">
        <v>52</v>
      </c>
      <c r="H61" t="s">
        <v>86</v>
      </c>
      <c r="I61" t="s">
        <v>54</v>
      </c>
      <c r="J61" t="s">
        <v>55</v>
      </c>
      <c r="K61">
        <v>10</v>
      </c>
      <c r="L61" t="s">
        <v>298</v>
      </c>
      <c r="M61">
        <v>2034</v>
      </c>
      <c r="N61" t="s">
        <v>65</v>
      </c>
      <c r="O61" t="s">
        <v>58</v>
      </c>
      <c r="P61">
        <v>12</v>
      </c>
      <c r="Q61">
        <v>72</v>
      </c>
      <c r="R61">
        <v>1.35</v>
      </c>
      <c r="S61">
        <v>132.30000000000001</v>
      </c>
      <c r="T61">
        <v>60</v>
      </c>
    </row>
    <row r="62" spans="1:20" x14ac:dyDescent="0.35">
      <c r="A62" t="s">
        <v>299</v>
      </c>
      <c r="B62" t="s">
        <v>300</v>
      </c>
      <c r="C62" t="s">
        <v>50</v>
      </c>
      <c r="D62">
        <v>0</v>
      </c>
      <c r="E62" s="1">
        <v>22386</v>
      </c>
      <c r="F62" t="s">
        <v>301</v>
      </c>
      <c r="G62" t="s">
        <v>117</v>
      </c>
      <c r="H62" t="s">
        <v>53</v>
      </c>
      <c r="I62" t="s">
        <v>54</v>
      </c>
      <c r="J62" t="s">
        <v>63</v>
      </c>
      <c r="K62">
        <v>17</v>
      </c>
      <c r="L62" t="s">
        <v>302</v>
      </c>
      <c r="M62">
        <v>2759</v>
      </c>
      <c r="N62" t="s">
        <v>65</v>
      </c>
      <c r="O62" t="s">
        <v>58</v>
      </c>
      <c r="P62">
        <v>9</v>
      </c>
      <c r="Q62">
        <v>77</v>
      </c>
      <c r="R62">
        <v>1.3414062499999999</v>
      </c>
      <c r="S62">
        <v>0</v>
      </c>
      <c r="T62">
        <v>61</v>
      </c>
    </row>
    <row r="63" spans="1:20" x14ac:dyDescent="0.35">
      <c r="A63" t="s">
        <v>303</v>
      </c>
      <c r="B63" t="s">
        <v>304</v>
      </c>
      <c r="C63" t="s">
        <v>68</v>
      </c>
      <c r="D63">
        <v>36</v>
      </c>
      <c r="E63" s="1">
        <v>20750</v>
      </c>
      <c r="F63" t="s">
        <v>99</v>
      </c>
      <c r="G63" t="s">
        <v>117</v>
      </c>
      <c r="H63" t="s">
        <v>71</v>
      </c>
      <c r="I63" t="s">
        <v>54</v>
      </c>
      <c r="J63" t="s">
        <v>55</v>
      </c>
      <c r="K63">
        <v>13</v>
      </c>
      <c r="L63" t="s">
        <v>305</v>
      </c>
      <c r="M63">
        <v>3030</v>
      </c>
      <c r="N63" t="s">
        <v>73</v>
      </c>
      <c r="O63" t="s">
        <v>58</v>
      </c>
      <c r="P63">
        <v>7</v>
      </c>
      <c r="Q63">
        <v>78</v>
      </c>
      <c r="R63">
        <v>1.3374999999999999</v>
      </c>
      <c r="S63">
        <v>48.15</v>
      </c>
      <c r="T63">
        <v>62</v>
      </c>
    </row>
    <row r="64" spans="1:20" x14ac:dyDescent="0.35">
      <c r="A64" t="s">
        <v>306</v>
      </c>
      <c r="B64" t="s">
        <v>307</v>
      </c>
      <c r="C64" t="s">
        <v>68</v>
      </c>
      <c r="D64">
        <v>15</v>
      </c>
      <c r="E64" s="1">
        <v>26312</v>
      </c>
      <c r="F64" t="s">
        <v>308</v>
      </c>
      <c r="G64" t="s">
        <v>52</v>
      </c>
      <c r="H64" t="s">
        <v>53</v>
      </c>
      <c r="I64" t="s">
        <v>54</v>
      </c>
      <c r="J64" t="s">
        <v>55</v>
      </c>
      <c r="K64">
        <v>13</v>
      </c>
      <c r="L64" t="s">
        <v>309</v>
      </c>
      <c r="M64">
        <v>2212</v>
      </c>
      <c r="N64" t="s">
        <v>65</v>
      </c>
      <c r="O64" t="s">
        <v>58</v>
      </c>
      <c r="P64">
        <v>10</v>
      </c>
      <c r="Q64">
        <v>78</v>
      </c>
      <c r="R64">
        <v>1.3374999999999999</v>
      </c>
      <c r="S64">
        <v>20.0625</v>
      </c>
      <c r="T64">
        <v>63</v>
      </c>
    </row>
    <row r="65" spans="1:20" x14ac:dyDescent="0.35">
      <c r="A65" t="s">
        <v>310</v>
      </c>
      <c r="B65" t="s">
        <v>311</v>
      </c>
      <c r="C65" t="s">
        <v>68</v>
      </c>
      <c r="D65">
        <v>15</v>
      </c>
      <c r="E65" s="1">
        <v>26996</v>
      </c>
      <c r="F65" t="s">
        <v>312</v>
      </c>
      <c r="G65" t="s">
        <v>85</v>
      </c>
      <c r="H65" t="s">
        <v>86</v>
      </c>
      <c r="I65" t="s">
        <v>54</v>
      </c>
      <c r="J65" t="s">
        <v>63</v>
      </c>
      <c r="K65">
        <v>6</v>
      </c>
      <c r="L65" t="s">
        <v>313</v>
      </c>
      <c r="M65">
        <v>2518</v>
      </c>
      <c r="N65" t="s">
        <v>65</v>
      </c>
      <c r="O65" t="s">
        <v>58</v>
      </c>
      <c r="P65">
        <v>6</v>
      </c>
      <c r="Q65">
        <v>78</v>
      </c>
      <c r="R65">
        <v>1.3374999999999999</v>
      </c>
      <c r="S65">
        <v>20.0625</v>
      </c>
      <c r="T65">
        <v>64</v>
      </c>
    </row>
    <row r="66" spans="1:20" x14ac:dyDescent="0.35">
      <c r="A66" t="s">
        <v>314</v>
      </c>
      <c r="B66" t="s">
        <v>315</v>
      </c>
      <c r="C66" t="s">
        <v>50</v>
      </c>
      <c r="D66">
        <v>53</v>
      </c>
      <c r="E66" s="1">
        <v>34798</v>
      </c>
      <c r="F66" t="s">
        <v>316</v>
      </c>
      <c r="G66" t="s">
        <v>52</v>
      </c>
      <c r="H66" t="s">
        <v>53</v>
      </c>
      <c r="I66" t="s">
        <v>54</v>
      </c>
      <c r="J66" t="s">
        <v>63</v>
      </c>
      <c r="K66">
        <v>15</v>
      </c>
      <c r="L66" t="s">
        <v>317</v>
      </c>
      <c r="M66">
        <v>2097</v>
      </c>
      <c r="N66" t="s">
        <v>65</v>
      </c>
      <c r="O66" t="s">
        <v>58</v>
      </c>
      <c r="P66">
        <v>12</v>
      </c>
      <c r="Q66">
        <v>78</v>
      </c>
      <c r="R66">
        <v>1.3374999999999999</v>
      </c>
      <c r="S66">
        <v>70.887499999999989</v>
      </c>
      <c r="T66">
        <v>65</v>
      </c>
    </row>
    <row r="67" spans="1:20" x14ac:dyDescent="0.35">
      <c r="A67" t="s">
        <v>318</v>
      </c>
      <c r="B67" t="s">
        <v>319</v>
      </c>
      <c r="C67" t="s">
        <v>68</v>
      </c>
      <c r="D67">
        <v>34</v>
      </c>
      <c r="E67" s="1">
        <v>23993</v>
      </c>
      <c r="F67" t="s">
        <v>320</v>
      </c>
      <c r="G67" t="s">
        <v>70</v>
      </c>
      <c r="H67" t="s">
        <v>53</v>
      </c>
      <c r="I67" t="s">
        <v>54</v>
      </c>
      <c r="J67" t="s">
        <v>63</v>
      </c>
      <c r="K67">
        <v>9</v>
      </c>
      <c r="L67" t="s">
        <v>321</v>
      </c>
      <c r="M67">
        <v>2756</v>
      </c>
      <c r="N67" t="s">
        <v>65</v>
      </c>
      <c r="O67" t="s">
        <v>58</v>
      </c>
      <c r="P67">
        <v>8</v>
      </c>
      <c r="Q67">
        <v>78</v>
      </c>
      <c r="R67">
        <v>1.3374999999999999</v>
      </c>
      <c r="S67">
        <v>45.474999999999994</v>
      </c>
      <c r="T67">
        <v>66</v>
      </c>
    </row>
    <row r="68" spans="1:20" x14ac:dyDescent="0.35">
      <c r="A68" t="s">
        <v>322</v>
      </c>
      <c r="B68" t="s">
        <v>323</v>
      </c>
      <c r="C68" t="s">
        <v>50</v>
      </c>
      <c r="D68">
        <v>58</v>
      </c>
      <c r="E68" s="1">
        <v>27649</v>
      </c>
      <c r="F68" t="s">
        <v>324</v>
      </c>
      <c r="G68" t="s">
        <v>52</v>
      </c>
      <c r="H68" t="s">
        <v>86</v>
      </c>
      <c r="I68" t="s">
        <v>54</v>
      </c>
      <c r="J68" t="s">
        <v>63</v>
      </c>
      <c r="K68">
        <v>8</v>
      </c>
      <c r="L68" t="s">
        <v>325</v>
      </c>
      <c r="M68">
        <v>3161</v>
      </c>
      <c r="N68" t="s">
        <v>73</v>
      </c>
      <c r="O68" t="s">
        <v>58</v>
      </c>
      <c r="P68">
        <v>12</v>
      </c>
      <c r="Q68">
        <v>84</v>
      </c>
      <c r="R68">
        <v>1.328125</v>
      </c>
      <c r="S68">
        <v>77.03125</v>
      </c>
      <c r="T68">
        <v>67</v>
      </c>
    </row>
    <row r="69" spans="1:20" x14ac:dyDescent="0.35">
      <c r="A69" t="s">
        <v>326</v>
      </c>
      <c r="B69" t="s">
        <v>327</v>
      </c>
      <c r="C69" t="s">
        <v>50</v>
      </c>
      <c r="D69">
        <v>48</v>
      </c>
      <c r="E69" s="1">
        <v>22362</v>
      </c>
      <c r="F69" t="s">
        <v>328</v>
      </c>
      <c r="G69" t="s">
        <v>52</v>
      </c>
      <c r="H69" t="s">
        <v>86</v>
      </c>
      <c r="I69" t="s">
        <v>54</v>
      </c>
      <c r="J69" t="s">
        <v>55</v>
      </c>
      <c r="K69">
        <v>16</v>
      </c>
      <c r="L69" t="s">
        <v>329</v>
      </c>
      <c r="M69">
        <v>2576</v>
      </c>
      <c r="N69" t="s">
        <v>65</v>
      </c>
      <c r="O69" t="s">
        <v>58</v>
      </c>
      <c r="P69">
        <v>10</v>
      </c>
      <c r="Q69">
        <v>85</v>
      </c>
      <c r="R69">
        <v>1.325</v>
      </c>
      <c r="S69">
        <v>63.599999999999994</v>
      </c>
      <c r="T69">
        <v>68</v>
      </c>
    </row>
    <row r="70" spans="1:20" x14ac:dyDescent="0.35">
      <c r="A70" t="s">
        <v>330</v>
      </c>
      <c r="B70" t="s">
        <v>331</v>
      </c>
      <c r="C70" t="s">
        <v>68</v>
      </c>
      <c r="D70">
        <v>9</v>
      </c>
      <c r="E70" s="1">
        <v>18017</v>
      </c>
      <c r="F70" t="s">
        <v>332</v>
      </c>
      <c r="G70" t="s">
        <v>148</v>
      </c>
      <c r="H70" t="s">
        <v>86</v>
      </c>
      <c r="I70" t="s">
        <v>54</v>
      </c>
      <c r="J70" t="s">
        <v>63</v>
      </c>
      <c r="K70">
        <v>13</v>
      </c>
      <c r="L70" t="s">
        <v>333</v>
      </c>
      <c r="M70">
        <v>2024</v>
      </c>
      <c r="N70" t="s">
        <v>65</v>
      </c>
      <c r="O70" t="s">
        <v>58</v>
      </c>
      <c r="P70">
        <v>10</v>
      </c>
      <c r="Q70">
        <v>85</v>
      </c>
      <c r="R70">
        <v>1.325</v>
      </c>
      <c r="S70">
        <v>11.924999999999999</v>
      </c>
      <c r="T70">
        <v>69</v>
      </c>
    </row>
    <row r="71" spans="1:20" x14ac:dyDescent="0.35">
      <c r="A71" t="s">
        <v>334</v>
      </c>
      <c r="B71" t="s">
        <v>335</v>
      </c>
      <c r="C71" t="s">
        <v>68</v>
      </c>
      <c r="D71">
        <v>8</v>
      </c>
      <c r="E71" s="1">
        <v>36206</v>
      </c>
      <c r="F71" t="s">
        <v>84</v>
      </c>
      <c r="G71" t="s">
        <v>85</v>
      </c>
      <c r="H71" t="s">
        <v>71</v>
      </c>
      <c r="I71" t="s">
        <v>54</v>
      </c>
      <c r="J71" t="s">
        <v>63</v>
      </c>
      <c r="K71">
        <v>5</v>
      </c>
      <c r="L71" t="s">
        <v>336</v>
      </c>
      <c r="M71">
        <v>2026</v>
      </c>
      <c r="N71" t="s">
        <v>65</v>
      </c>
      <c r="O71" t="s">
        <v>58</v>
      </c>
      <c r="P71">
        <v>9</v>
      </c>
      <c r="Q71">
        <v>85</v>
      </c>
      <c r="R71">
        <v>1.325</v>
      </c>
      <c r="S71">
        <v>10.6</v>
      </c>
      <c r="T71">
        <v>70</v>
      </c>
    </row>
    <row r="72" spans="1:20" x14ac:dyDescent="0.35">
      <c r="A72" t="s">
        <v>337</v>
      </c>
      <c r="B72" t="s">
        <v>338</v>
      </c>
      <c r="C72" t="s">
        <v>50</v>
      </c>
      <c r="D72">
        <v>49</v>
      </c>
      <c r="E72" s="1">
        <v>18304</v>
      </c>
      <c r="F72" t="s">
        <v>339</v>
      </c>
      <c r="G72" t="s">
        <v>52</v>
      </c>
      <c r="H72" t="s">
        <v>53</v>
      </c>
      <c r="I72" t="s">
        <v>54</v>
      </c>
      <c r="J72" t="s">
        <v>55</v>
      </c>
      <c r="K72">
        <v>14</v>
      </c>
      <c r="L72" t="s">
        <v>340</v>
      </c>
      <c r="M72">
        <v>2479</v>
      </c>
      <c r="N72" t="s">
        <v>65</v>
      </c>
      <c r="O72" t="s">
        <v>58</v>
      </c>
      <c r="P72">
        <v>9</v>
      </c>
      <c r="Q72">
        <v>89</v>
      </c>
      <c r="R72">
        <v>1.3125</v>
      </c>
      <c r="S72">
        <v>64.3125</v>
      </c>
      <c r="T72">
        <v>71</v>
      </c>
    </row>
    <row r="73" spans="1:20" x14ac:dyDescent="0.35">
      <c r="A73" t="s">
        <v>341</v>
      </c>
      <c r="B73" t="s">
        <v>342</v>
      </c>
      <c r="C73" t="s">
        <v>50</v>
      </c>
      <c r="D73">
        <v>24</v>
      </c>
      <c r="E73" s="1">
        <v>26163</v>
      </c>
      <c r="F73" t="s">
        <v>61</v>
      </c>
      <c r="G73" t="s">
        <v>117</v>
      </c>
      <c r="H73" t="s">
        <v>71</v>
      </c>
      <c r="I73" t="s">
        <v>54</v>
      </c>
      <c r="J73" t="s">
        <v>63</v>
      </c>
      <c r="K73">
        <v>16</v>
      </c>
      <c r="L73" t="s">
        <v>343</v>
      </c>
      <c r="M73">
        <v>4670</v>
      </c>
      <c r="N73" t="s">
        <v>57</v>
      </c>
      <c r="O73" t="s">
        <v>58</v>
      </c>
      <c r="P73">
        <v>2</v>
      </c>
      <c r="Q73">
        <v>89</v>
      </c>
      <c r="R73">
        <v>1.3125</v>
      </c>
      <c r="S73">
        <v>31.5</v>
      </c>
      <c r="T73">
        <v>72</v>
      </c>
    </row>
    <row r="74" spans="1:20" x14ac:dyDescent="0.35">
      <c r="A74" t="s">
        <v>344</v>
      </c>
      <c r="B74" t="s">
        <v>345</v>
      </c>
      <c r="C74" t="s">
        <v>50</v>
      </c>
      <c r="D74">
        <v>93</v>
      </c>
      <c r="E74" s="1">
        <v>33713</v>
      </c>
      <c r="F74" t="s">
        <v>112</v>
      </c>
      <c r="G74" t="s">
        <v>148</v>
      </c>
      <c r="H74" t="s">
        <v>71</v>
      </c>
      <c r="I74" t="s">
        <v>54</v>
      </c>
      <c r="J74" t="s">
        <v>63</v>
      </c>
      <c r="K74">
        <v>15</v>
      </c>
      <c r="L74" t="s">
        <v>346</v>
      </c>
      <c r="M74">
        <v>2125</v>
      </c>
      <c r="N74" t="s">
        <v>65</v>
      </c>
      <c r="O74" t="s">
        <v>58</v>
      </c>
      <c r="P74">
        <v>10</v>
      </c>
      <c r="Q74">
        <v>89</v>
      </c>
      <c r="R74">
        <v>1.3125</v>
      </c>
      <c r="S74">
        <v>122.0625</v>
      </c>
      <c r="T74">
        <v>73</v>
      </c>
    </row>
    <row r="75" spans="1:20" x14ac:dyDescent="0.35">
      <c r="A75" t="s">
        <v>347</v>
      </c>
      <c r="B75" t="s">
        <v>348</v>
      </c>
      <c r="C75" t="s">
        <v>68</v>
      </c>
      <c r="D75">
        <v>34</v>
      </c>
      <c r="E75" s="1">
        <v>28540</v>
      </c>
      <c r="F75" t="s">
        <v>349</v>
      </c>
      <c r="G75" t="s">
        <v>117</v>
      </c>
      <c r="H75" t="s">
        <v>53</v>
      </c>
      <c r="I75" t="s">
        <v>54</v>
      </c>
      <c r="J75" t="s">
        <v>63</v>
      </c>
      <c r="K75">
        <v>19</v>
      </c>
      <c r="L75" t="s">
        <v>350</v>
      </c>
      <c r="M75">
        <v>2263</v>
      </c>
      <c r="N75" t="s">
        <v>65</v>
      </c>
      <c r="O75" t="s">
        <v>58</v>
      </c>
      <c r="P75">
        <v>7</v>
      </c>
      <c r="Q75">
        <v>89</v>
      </c>
      <c r="R75">
        <v>1.3125</v>
      </c>
      <c r="S75">
        <v>44.625</v>
      </c>
      <c r="T75">
        <v>74</v>
      </c>
    </row>
    <row r="76" spans="1:20" x14ac:dyDescent="0.35">
      <c r="A76" t="s">
        <v>351</v>
      </c>
      <c r="B76" t="s">
        <v>352</v>
      </c>
      <c r="C76" t="s">
        <v>50</v>
      </c>
      <c r="D76">
        <v>94</v>
      </c>
      <c r="E76" s="1">
        <v>19258</v>
      </c>
      <c r="F76" t="s">
        <v>353</v>
      </c>
      <c r="G76" t="s">
        <v>148</v>
      </c>
      <c r="H76" t="s">
        <v>71</v>
      </c>
      <c r="I76" t="s">
        <v>54</v>
      </c>
      <c r="J76" t="s">
        <v>55</v>
      </c>
      <c r="K76">
        <v>14</v>
      </c>
      <c r="L76" t="s">
        <v>354</v>
      </c>
      <c r="M76">
        <v>4037</v>
      </c>
      <c r="N76" t="s">
        <v>57</v>
      </c>
      <c r="O76" t="s">
        <v>58</v>
      </c>
      <c r="P76">
        <v>8</v>
      </c>
      <c r="Q76">
        <v>89</v>
      </c>
      <c r="R76">
        <v>1.3125</v>
      </c>
      <c r="S76">
        <v>123.375</v>
      </c>
      <c r="T76">
        <v>75</v>
      </c>
    </row>
    <row r="77" spans="1:20" x14ac:dyDescent="0.35">
      <c r="A77" t="s">
        <v>355</v>
      </c>
      <c r="B77" t="s">
        <v>356</v>
      </c>
      <c r="C77" t="s">
        <v>50</v>
      </c>
      <c r="D77">
        <v>18</v>
      </c>
      <c r="E77" s="1">
        <v>15745</v>
      </c>
      <c r="F77" t="s">
        <v>357</v>
      </c>
      <c r="G77" t="s">
        <v>62</v>
      </c>
      <c r="H77" t="s">
        <v>53</v>
      </c>
      <c r="I77" t="s">
        <v>54</v>
      </c>
      <c r="J77" t="s">
        <v>55</v>
      </c>
      <c r="K77">
        <v>15</v>
      </c>
      <c r="L77" t="s">
        <v>358</v>
      </c>
      <c r="M77">
        <v>3350</v>
      </c>
      <c r="N77" t="s">
        <v>73</v>
      </c>
      <c r="O77" t="s">
        <v>58</v>
      </c>
      <c r="P77">
        <v>4</v>
      </c>
      <c r="Q77">
        <v>96</v>
      </c>
      <c r="R77">
        <v>1.3</v>
      </c>
      <c r="S77">
        <v>23.400000000000002</v>
      </c>
      <c r="T77">
        <v>76</v>
      </c>
    </row>
    <row r="78" spans="1:20" x14ac:dyDescent="0.35">
      <c r="A78" t="s">
        <v>359</v>
      </c>
      <c r="B78" t="s">
        <v>360</v>
      </c>
      <c r="C78" t="s">
        <v>50</v>
      </c>
      <c r="D78">
        <v>60</v>
      </c>
      <c r="E78" s="1">
        <v>34638</v>
      </c>
      <c r="F78" t="s">
        <v>361</v>
      </c>
      <c r="G78" t="s">
        <v>95</v>
      </c>
      <c r="H78" t="s">
        <v>53</v>
      </c>
      <c r="I78" t="s">
        <v>54</v>
      </c>
      <c r="J78" t="s">
        <v>63</v>
      </c>
      <c r="K78">
        <v>11</v>
      </c>
      <c r="L78" t="s">
        <v>362</v>
      </c>
      <c r="M78">
        <v>4017</v>
      </c>
      <c r="N78" t="s">
        <v>57</v>
      </c>
      <c r="O78" t="s">
        <v>58</v>
      </c>
      <c r="P78">
        <v>6</v>
      </c>
      <c r="Q78">
        <v>96</v>
      </c>
      <c r="R78">
        <v>1.3</v>
      </c>
      <c r="S78">
        <v>78</v>
      </c>
      <c r="T78">
        <v>77</v>
      </c>
    </row>
    <row r="79" spans="1:20" x14ac:dyDescent="0.35">
      <c r="A79" t="s">
        <v>363</v>
      </c>
      <c r="B79" t="s">
        <v>364</v>
      </c>
      <c r="C79" t="s">
        <v>50</v>
      </c>
      <c r="D79">
        <v>26</v>
      </c>
      <c r="E79" s="1">
        <v>26605</v>
      </c>
      <c r="F79" t="s">
        <v>61</v>
      </c>
      <c r="G79" t="s">
        <v>52</v>
      </c>
      <c r="H79" t="s">
        <v>86</v>
      </c>
      <c r="I79" t="s">
        <v>54</v>
      </c>
      <c r="J79" t="s">
        <v>63</v>
      </c>
      <c r="K79">
        <v>11</v>
      </c>
      <c r="L79" t="s">
        <v>365</v>
      </c>
      <c r="M79">
        <v>2232</v>
      </c>
      <c r="N79" t="s">
        <v>65</v>
      </c>
      <c r="O79" t="s">
        <v>58</v>
      </c>
      <c r="P79">
        <v>10</v>
      </c>
      <c r="Q79">
        <v>99</v>
      </c>
      <c r="R79">
        <v>1.296875</v>
      </c>
      <c r="S79">
        <v>33.71875</v>
      </c>
      <c r="T79">
        <v>78</v>
      </c>
    </row>
    <row r="80" spans="1:20" x14ac:dyDescent="0.35">
      <c r="A80" t="s">
        <v>366</v>
      </c>
      <c r="B80" t="s">
        <v>367</v>
      </c>
      <c r="C80" t="s">
        <v>68</v>
      </c>
      <c r="D80">
        <v>30</v>
      </c>
      <c r="E80" s="1">
        <v>36655</v>
      </c>
      <c r="F80" t="s">
        <v>368</v>
      </c>
      <c r="G80" t="s">
        <v>52</v>
      </c>
      <c r="H80" t="s">
        <v>86</v>
      </c>
      <c r="I80" t="s">
        <v>54</v>
      </c>
      <c r="J80" t="s">
        <v>55</v>
      </c>
      <c r="K80">
        <v>14</v>
      </c>
      <c r="L80" t="s">
        <v>369</v>
      </c>
      <c r="M80">
        <v>3173</v>
      </c>
      <c r="N80" t="s">
        <v>73</v>
      </c>
      <c r="O80" t="s">
        <v>58</v>
      </c>
      <c r="P80">
        <v>8</v>
      </c>
      <c r="Q80">
        <v>99</v>
      </c>
      <c r="R80">
        <v>1.296875</v>
      </c>
      <c r="S80">
        <v>38.90625</v>
      </c>
      <c r="T80">
        <v>79</v>
      </c>
    </row>
    <row r="81" spans="1:20" x14ac:dyDescent="0.35">
      <c r="A81" t="s">
        <v>370</v>
      </c>
      <c r="B81" t="s">
        <v>371</v>
      </c>
      <c r="C81" t="s">
        <v>68</v>
      </c>
      <c r="D81">
        <v>84</v>
      </c>
      <c r="E81" s="1">
        <v>33260</v>
      </c>
      <c r="F81" t="s">
        <v>125</v>
      </c>
      <c r="G81" t="s">
        <v>95</v>
      </c>
      <c r="H81" t="s">
        <v>53</v>
      </c>
      <c r="I81" t="s">
        <v>54</v>
      </c>
      <c r="J81" t="s">
        <v>63</v>
      </c>
      <c r="K81">
        <v>3</v>
      </c>
      <c r="L81" t="s">
        <v>372</v>
      </c>
      <c r="M81">
        <v>4118</v>
      </c>
      <c r="N81" t="s">
        <v>57</v>
      </c>
      <c r="O81" t="s">
        <v>58</v>
      </c>
      <c r="P81">
        <v>4</v>
      </c>
      <c r="Q81">
        <v>99</v>
      </c>
      <c r="R81">
        <v>1.296875</v>
      </c>
      <c r="S81">
        <v>108.9375</v>
      </c>
      <c r="T81">
        <v>80</v>
      </c>
    </row>
    <row r="82" spans="1:20" x14ac:dyDescent="0.35">
      <c r="A82" t="s">
        <v>373</v>
      </c>
      <c r="B82" t="s">
        <v>374</v>
      </c>
      <c r="C82" t="s">
        <v>68</v>
      </c>
      <c r="D82">
        <v>56</v>
      </c>
      <c r="E82" s="1">
        <v>34376</v>
      </c>
      <c r="F82" t="s">
        <v>281</v>
      </c>
      <c r="G82" t="s">
        <v>117</v>
      </c>
      <c r="H82" t="s">
        <v>53</v>
      </c>
      <c r="I82" t="s">
        <v>54</v>
      </c>
      <c r="J82" t="s">
        <v>63</v>
      </c>
      <c r="K82">
        <v>12</v>
      </c>
      <c r="L82" t="s">
        <v>375</v>
      </c>
      <c r="M82">
        <v>4670</v>
      </c>
      <c r="N82" t="s">
        <v>57</v>
      </c>
      <c r="O82" t="s">
        <v>58</v>
      </c>
      <c r="P82">
        <v>2</v>
      </c>
      <c r="Q82">
        <v>102</v>
      </c>
      <c r="R82">
        <v>1.28828125</v>
      </c>
      <c r="S82">
        <v>72.143749999999997</v>
      </c>
      <c r="T82">
        <v>81</v>
      </c>
    </row>
    <row r="83" spans="1:20" x14ac:dyDescent="0.35">
      <c r="A83" t="s">
        <v>376</v>
      </c>
      <c r="B83" t="s">
        <v>377</v>
      </c>
      <c r="C83" t="s">
        <v>50</v>
      </c>
      <c r="D83">
        <v>19</v>
      </c>
      <c r="E83" s="1">
        <v>14628</v>
      </c>
      <c r="F83" t="s">
        <v>378</v>
      </c>
      <c r="G83" t="s">
        <v>52</v>
      </c>
      <c r="H83" t="s">
        <v>53</v>
      </c>
      <c r="I83" t="s">
        <v>54</v>
      </c>
      <c r="J83" t="s">
        <v>63</v>
      </c>
      <c r="K83">
        <v>9</v>
      </c>
      <c r="L83" t="s">
        <v>379</v>
      </c>
      <c r="M83">
        <v>2390</v>
      </c>
      <c r="N83" t="s">
        <v>65</v>
      </c>
      <c r="O83" t="s">
        <v>58</v>
      </c>
      <c r="P83">
        <v>2</v>
      </c>
      <c r="Q83">
        <v>102</v>
      </c>
      <c r="R83">
        <v>1.28828125</v>
      </c>
      <c r="S83">
        <v>24.477343749999999</v>
      </c>
      <c r="T83">
        <v>82</v>
      </c>
    </row>
    <row r="84" spans="1:20" x14ac:dyDescent="0.35">
      <c r="A84" t="s">
        <v>380</v>
      </c>
      <c r="B84" t="s">
        <v>381</v>
      </c>
      <c r="C84" t="s">
        <v>68</v>
      </c>
      <c r="D84">
        <v>64</v>
      </c>
      <c r="E84" s="1">
        <v>29514</v>
      </c>
      <c r="F84" t="s">
        <v>382</v>
      </c>
      <c r="G84" t="s">
        <v>70</v>
      </c>
      <c r="H84" t="s">
        <v>71</v>
      </c>
      <c r="I84" t="s">
        <v>54</v>
      </c>
      <c r="J84" t="s">
        <v>63</v>
      </c>
      <c r="K84">
        <v>8</v>
      </c>
      <c r="L84" t="s">
        <v>383</v>
      </c>
      <c r="M84">
        <v>3919</v>
      </c>
      <c r="N84" t="s">
        <v>73</v>
      </c>
      <c r="O84" t="s">
        <v>58</v>
      </c>
      <c r="P84">
        <v>2</v>
      </c>
      <c r="Q84">
        <v>104</v>
      </c>
      <c r="R84">
        <v>1.2875000000000001</v>
      </c>
      <c r="S84">
        <v>82.4</v>
      </c>
      <c r="T84">
        <v>83</v>
      </c>
    </row>
    <row r="85" spans="1:20" x14ac:dyDescent="0.35">
      <c r="A85" t="s">
        <v>257</v>
      </c>
      <c r="B85" t="s">
        <v>384</v>
      </c>
      <c r="C85" t="s">
        <v>68</v>
      </c>
      <c r="D85">
        <v>59</v>
      </c>
      <c r="E85" s="1">
        <v>22574</v>
      </c>
      <c r="F85" t="s">
        <v>385</v>
      </c>
      <c r="G85" t="s">
        <v>70</v>
      </c>
      <c r="H85" t="s">
        <v>86</v>
      </c>
      <c r="I85" t="s">
        <v>54</v>
      </c>
      <c r="J85" t="s">
        <v>55</v>
      </c>
      <c r="K85">
        <v>15</v>
      </c>
      <c r="L85" t="s">
        <v>386</v>
      </c>
      <c r="M85">
        <v>3047</v>
      </c>
      <c r="N85" t="s">
        <v>73</v>
      </c>
      <c r="O85" t="s">
        <v>58</v>
      </c>
      <c r="P85">
        <v>6</v>
      </c>
      <c r="Q85">
        <v>104</v>
      </c>
      <c r="R85">
        <v>1.2875000000000001</v>
      </c>
      <c r="S85">
        <v>75.962500000000006</v>
      </c>
      <c r="T85">
        <v>84</v>
      </c>
    </row>
    <row r="86" spans="1:20" x14ac:dyDescent="0.35">
      <c r="A86" t="s">
        <v>387</v>
      </c>
      <c r="B86" t="s">
        <v>388</v>
      </c>
      <c r="C86" t="s">
        <v>50</v>
      </c>
      <c r="D86">
        <v>50</v>
      </c>
      <c r="E86" s="1">
        <v>17098</v>
      </c>
      <c r="F86" t="s">
        <v>389</v>
      </c>
      <c r="G86" t="s">
        <v>104</v>
      </c>
      <c r="H86" t="s">
        <v>53</v>
      </c>
      <c r="I86" t="s">
        <v>54</v>
      </c>
      <c r="J86" t="s">
        <v>55</v>
      </c>
      <c r="K86">
        <v>16</v>
      </c>
      <c r="L86" t="s">
        <v>390</v>
      </c>
      <c r="M86">
        <v>4116</v>
      </c>
      <c r="N86" t="s">
        <v>57</v>
      </c>
      <c r="O86" t="s">
        <v>58</v>
      </c>
      <c r="P86">
        <v>3</v>
      </c>
      <c r="Q86">
        <v>104</v>
      </c>
      <c r="R86">
        <v>1.2875000000000001</v>
      </c>
      <c r="S86">
        <v>64.375</v>
      </c>
      <c r="T86">
        <v>85</v>
      </c>
    </row>
    <row r="87" spans="1:20" x14ac:dyDescent="0.35">
      <c r="A87" t="s">
        <v>391</v>
      </c>
      <c r="B87" t="s">
        <v>392</v>
      </c>
      <c r="C87" t="s">
        <v>68</v>
      </c>
      <c r="D87">
        <v>21</v>
      </c>
      <c r="E87" s="1">
        <v>23178</v>
      </c>
      <c r="F87" t="s">
        <v>190</v>
      </c>
      <c r="G87" t="s">
        <v>217</v>
      </c>
      <c r="H87" t="s">
        <v>53</v>
      </c>
      <c r="I87" t="s">
        <v>54</v>
      </c>
      <c r="J87" t="s">
        <v>63</v>
      </c>
      <c r="K87">
        <v>18</v>
      </c>
      <c r="L87" t="s">
        <v>393</v>
      </c>
      <c r="M87">
        <v>2230</v>
      </c>
      <c r="N87" t="s">
        <v>65</v>
      </c>
      <c r="O87" t="s">
        <v>58</v>
      </c>
      <c r="P87">
        <v>9</v>
      </c>
      <c r="Q87">
        <v>104</v>
      </c>
      <c r="R87">
        <v>1.2875000000000001</v>
      </c>
      <c r="S87">
        <v>27.037500000000001</v>
      </c>
      <c r="T87">
        <v>86</v>
      </c>
    </row>
    <row r="88" spans="1:20" x14ac:dyDescent="0.35">
      <c r="A88" t="s">
        <v>394</v>
      </c>
      <c r="B88" t="s">
        <v>395</v>
      </c>
      <c r="C88" t="s">
        <v>50</v>
      </c>
      <c r="D88">
        <v>14</v>
      </c>
      <c r="E88" s="1">
        <v>26412</v>
      </c>
      <c r="F88" t="s">
        <v>396</v>
      </c>
      <c r="G88" t="s">
        <v>95</v>
      </c>
      <c r="H88" t="s">
        <v>86</v>
      </c>
      <c r="I88" t="s">
        <v>54</v>
      </c>
      <c r="J88" t="s">
        <v>63</v>
      </c>
      <c r="K88">
        <v>19</v>
      </c>
      <c r="L88" t="s">
        <v>397</v>
      </c>
      <c r="M88">
        <v>3153</v>
      </c>
      <c r="N88" t="s">
        <v>73</v>
      </c>
      <c r="O88" t="s">
        <v>58</v>
      </c>
      <c r="P88">
        <v>8</v>
      </c>
      <c r="Q88">
        <v>104</v>
      </c>
      <c r="R88">
        <v>1.2875000000000001</v>
      </c>
      <c r="S88">
        <v>18.025000000000002</v>
      </c>
      <c r="T88">
        <v>87</v>
      </c>
    </row>
    <row r="89" spans="1:20" x14ac:dyDescent="0.35">
      <c r="A89" t="s">
        <v>398</v>
      </c>
      <c r="B89" t="s">
        <v>399</v>
      </c>
      <c r="C89" t="s">
        <v>68</v>
      </c>
      <c r="D89">
        <v>95</v>
      </c>
      <c r="E89" s="1">
        <v>22576</v>
      </c>
      <c r="F89" t="s">
        <v>94</v>
      </c>
      <c r="G89" t="s">
        <v>148</v>
      </c>
      <c r="H89" t="s">
        <v>53</v>
      </c>
      <c r="I89" t="s">
        <v>54</v>
      </c>
      <c r="J89" t="s">
        <v>63</v>
      </c>
      <c r="K89">
        <v>5</v>
      </c>
      <c r="L89" t="s">
        <v>400</v>
      </c>
      <c r="M89">
        <v>2340</v>
      </c>
      <c r="N89" t="s">
        <v>65</v>
      </c>
      <c r="O89" t="s">
        <v>58</v>
      </c>
      <c r="P89">
        <v>1</v>
      </c>
      <c r="Q89">
        <v>104</v>
      </c>
      <c r="R89">
        <v>1.2875000000000001</v>
      </c>
      <c r="S89">
        <v>122.31250000000001</v>
      </c>
      <c r="T89">
        <v>88</v>
      </c>
    </row>
    <row r="90" spans="1:20" x14ac:dyDescent="0.35">
      <c r="A90" t="s">
        <v>401</v>
      </c>
      <c r="B90" t="s">
        <v>402</v>
      </c>
      <c r="C90" t="s">
        <v>68</v>
      </c>
      <c r="D90">
        <v>95</v>
      </c>
      <c r="E90" s="1">
        <v>25157</v>
      </c>
      <c r="F90" t="s">
        <v>403</v>
      </c>
      <c r="G90" t="s">
        <v>117</v>
      </c>
      <c r="H90" t="s">
        <v>53</v>
      </c>
      <c r="I90" t="s">
        <v>54</v>
      </c>
      <c r="J90" t="s">
        <v>55</v>
      </c>
      <c r="K90">
        <v>7</v>
      </c>
      <c r="L90" t="s">
        <v>404</v>
      </c>
      <c r="M90">
        <v>3802</v>
      </c>
      <c r="N90" t="s">
        <v>73</v>
      </c>
      <c r="O90" t="s">
        <v>58</v>
      </c>
      <c r="P90">
        <v>7</v>
      </c>
      <c r="Q90">
        <v>111</v>
      </c>
      <c r="R90">
        <v>1.28125</v>
      </c>
      <c r="S90">
        <v>121.71875</v>
      </c>
      <c r="T90">
        <v>89</v>
      </c>
    </row>
    <row r="91" spans="1:20" x14ac:dyDescent="0.35">
      <c r="A91" t="s">
        <v>405</v>
      </c>
      <c r="B91" t="s">
        <v>406</v>
      </c>
      <c r="C91" t="s">
        <v>50</v>
      </c>
      <c r="D91">
        <v>37</v>
      </c>
      <c r="E91" s="1">
        <v>14588</v>
      </c>
      <c r="F91" t="s">
        <v>407</v>
      </c>
      <c r="G91" t="s">
        <v>70</v>
      </c>
      <c r="H91" t="s">
        <v>53</v>
      </c>
      <c r="I91" t="s">
        <v>54</v>
      </c>
      <c r="J91" t="s">
        <v>55</v>
      </c>
      <c r="K91">
        <v>11</v>
      </c>
      <c r="L91" t="s">
        <v>408</v>
      </c>
      <c r="M91">
        <v>4207</v>
      </c>
      <c r="N91" t="s">
        <v>57</v>
      </c>
      <c r="O91" t="s">
        <v>58</v>
      </c>
      <c r="P91">
        <v>5</v>
      </c>
      <c r="Q91">
        <v>111</v>
      </c>
      <c r="R91">
        <v>1.28125</v>
      </c>
      <c r="S91">
        <v>47.40625</v>
      </c>
      <c r="T91">
        <v>90</v>
      </c>
    </row>
    <row r="92" spans="1:20" x14ac:dyDescent="0.35">
      <c r="A92" t="s">
        <v>409</v>
      </c>
      <c r="B92" t="s">
        <v>410</v>
      </c>
      <c r="C92" t="s">
        <v>50</v>
      </c>
      <c r="D92">
        <v>72</v>
      </c>
      <c r="E92" s="1">
        <v>22590</v>
      </c>
      <c r="F92" t="s">
        <v>61</v>
      </c>
      <c r="G92" t="s">
        <v>148</v>
      </c>
      <c r="H92" t="s">
        <v>86</v>
      </c>
      <c r="I92" t="s">
        <v>54</v>
      </c>
      <c r="J92" t="s">
        <v>63</v>
      </c>
      <c r="K92">
        <v>14</v>
      </c>
      <c r="L92" t="s">
        <v>411</v>
      </c>
      <c r="M92">
        <v>2223</v>
      </c>
      <c r="N92" t="s">
        <v>65</v>
      </c>
      <c r="O92" t="s">
        <v>58</v>
      </c>
      <c r="P92">
        <v>11</v>
      </c>
      <c r="Q92">
        <v>111</v>
      </c>
      <c r="R92">
        <v>1.28125</v>
      </c>
      <c r="S92">
        <v>92.25</v>
      </c>
      <c r="T92">
        <v>91</v>
      </c>
    </row>
    <row r="93" spans="1:20" x14ac:dyDescent="0.35">
      <c r="A93" t="s">
        <v>412</v>
      </c>
      <c r="B93" t="s">
        <v>413</v>
      </c>
      <c r="C93" t="s">
        <v>68</v>
      </c>
      <c r="D93">
        <v>0</v>
      </c>
      <c r="E93" s="1">
        <v>34924</v>
      </c>
      <c r="F93" t="s">
        <v>385</v>
      </c>
      <c r="G93" t="s">
        <v>104</v>
      </c>
      <c r="H93" t="s">
        <v>53</v>
      </c>
      <c r="I93" t="s">
        <v>54</v>
      </c>
      <c r="J93" t="s">
        <v>63</v>
      </c>
      <c r="K93">
        <v>5</v>
      </c>
      <c r="L93" t="s">
        <v>414</v>
      </c>
      <c r="M93">
        <v>3280</v>
      </c>
      <c r="N93" t="s">
        <v>73</v>
      </c>
      <c r="O93" t="s">
        <v>58</v>
      </c>
      <c r="P93">
        <v>2</v>
      </c>
      <c r="Q93">
        <v>114</v>
      </c>
      <c r="R93">
        <v>1.2749999999999999</v>
      </c>
      <c r="S93">
        <v>0</v>
      </c>
      <c r="T93">
        <v>92</v>
      </c>
    </row>
    <row r="94" spans="1:20" x14ac:dyDescent="0.35">
      <c r="A94" t="s">
        <v>415</v>
      </c>
      <c r="B94" t="s">
        <v>416</v>
      </c>
      <c r="C94" t="s">
        <v>68</v>
      </c>
      <c r="D94">
        <v>53</v>
      </c>
      <c r="E94" s="1">
        <v>28437</v>
      </c>
      <c r="F94" t="s">
        <v>417</v>
      </c>
      <c r="G94" t="s">
        <v>52</v>
      </c>
      <c r="H94" t="s">
        <v>71</v>
      </c>
      <c r="I94" t="s">
        <v>54</v>
      </c>
      <c r="J94" t="s">
        <v>63</v>
      </c>
      <c r="K94">
        <v>18</v>
      </c>
      <c r="L94" t="s">
        <v>418</v>
      </c>
      <c r="M94">
        <v>4129</v>
      </c>
      <c r="N94" t="s">
        <v>57</v>
      </c>
      <c r="O94" t="s">
        <v>58</v>
      </c>
      <c r="P94">
        <v>6</v>
      </c>
      <c r="Q94">
        <v>114</v>
      </c>
      <c r="R94">
        <v>1.2749999999999999</v>
      </c>
      <c r="S94">
        <v>67.574999999999989</v>
      </c>
      <c r="T94">
        <v>93</v>
      </c>
    </row>
    <row r="95" spans="1:20" x14ac:dyDescent="0.35">
      <c r="A95" t="s">
        <v>419</v>
      </c>
      <c r="B95" t="s">
        <v>420</v>
      </c>
      <c r="C95" t="s">
        <v>50</v>
      </c>
      <c r="D95">
        <v>64</v>
      </c>
      <c r="E95" s="1">
        <v>16992</v>
      </c>
      <c r="F95" t="s">
        <v>421</v>
      </c>
      <c r="G95" t="s">
        <v>422</v>
      </c>
      <c r="H95" t="s">
        <v>71</v>
      </c>
      <c r="I95" t="s">
        <v>54</v>
      </c>
      <c r="J95" t="s">
        <v>55</v>
      </c>
      <c r="K95">
        <v>17</v>
      </c>
      <c r="L95" t="s">
        <v>423</v>
      </c>
      <c r="M95">
        <v>2089</v>
      </c>
      <c r="N95" t="s">
        <v>65</v>
      </c>
      <c r="O95" t="s">
        <v>58</v>
      </c>
      <c r="P95">
        <v>9</v>
      </c>
      <c r="Q95">
        <v>114</v>
      </c>
      <c r="R95">
        <v>1.2749999999999999</v>
      </c>
      <c r="S95">
        <v>81.599999999999994</v>
      </c>
      <c r="T95">
        <v>94</v>
      </c>
    </row>
    <row r="96" spans="1:20" x14ac:dyDescent="0.35">
      <c r="A96" t="s">
        <v>424</v>
      </c>
      <c r="B96" t="s">
        <v>425</v>
      </c>
      <c r="C96" t="s">
        <v>68</v>
      </c>
      <c r="D96">
        <v>21</v>
      </c>
      <c r="E96" s="1">
        <v>28501</v>
      </c>
      <c r="F96" t="s">
        <v>426</v>
      </c>
      <c r="G96" t="s">
        <v>70</v>
      </c>
      <c r="H96" t="s">
        <v>86</v>
      </c>
      <c r="I96" t="s">
        <v>54</v>
      </c>
      <c r="J96" t="s">
        <v>55</v>
      </c>
      <c r="K96">
        <v>6</v>
      </c>
      <c r="L96" t="s">
        <v>427</v>
      </c>
      <c r="M96">
        <v>3094</v>
      </c>
      <c r="N96" t="s">
        <v>73</v>
      </c>
      <c r="O96" t="s">
        <v>58</v>
      </c>
      <c r="P96">
        <v>9</v>
      </c>
      <c r="Q96">
        <v>114</v>
      </c>
      <c r="R96">
        <v>1.2749999999999999</v>
      </c>
      <c r="S96">
        <v>26.774999999999999</v>
      </c>
      <c r="T96">
        <v>95</v>
      </c>
    </row>
    <row r="97" spans="1:20" x14ac:dyDescent="0.35">
      <c r="A97" t="s">
        <v>428</v>
      </c>
      <c r="B97" t="s">
        <v>429</v>
      </c>
      <c r="C97" t="s">
        <v>50</v>
      </c>
      <c r="D97">
        <v>37</v>
      </c>
      <c r="E97" s="1">
        <v>32058</v>
      </c>
      <c r="F97" t="s">
        <v>361</v>
      </c>
      <c r="G97" t="s">
        <v>95</v>
      </c>
      <c r="H97" t="s">
        <v>53</v>
      </c>
      <c r="I97" t="s">
        <v>54</v>
      </c>
      <c r="J97" t="s">
        <v>55</v>
      </c>
      <c r="K97">
        <v>4</v>
      </c>
      <c r="L97" t="s">
        <v>430</v>
      </c>
      <c r="M97">
        <v>4510</v>
      </c>
      <c r="N97" t="s">
        <v>57</v>
      </c>
      <c r="O97" t="s">
        <v>58</v>
      </c>
      <c r="P97">
        <v>7</v>
      </c>
      <c r="Q97">
        <v>114</v>
      </c>
      <c r="R97">
        <v>1.2749999999999999</v>
      </c>
      <c r="S97">
        <v>47.174999999999997</v>
      </c>
      <c r="T97">
        <v>96</v>
      </c>
    </row>
    <row r="98" spans="1:20" x14ac:dyDescent="0.35">
      <c r="A98" t="s">
        <v>431</v>
      </c>
      <c r="B98" t="s">
        <v>432</v>
      </c>
      <c r="C98" t="s">
        <v>68</v>
      </c>
      <c r="D98">
        <v>2</v>
      </c>
      <c r="E98" s="1">
        <v>19342</v>
      </c>
      <c r="F98" t="s">
        <v>433</v>
      </c>
      <c r="G98" t="s">
        <v>62</v>
      </c>
      <c r="H98" t="s">
        <v>53</v>
      </c>
      <c r="I98" t="s">
        <v>54</v>
      </c>
      <c r="J98" t="s">
        <v>55</v>
      </c>
      <c r="K98">
        <v>7</v>
      </c>
      <c r="L98" t="s">
        <v>434</v>
      </c>
      <c r="M98">
        <v>2287</v>
      </c>
      <c r="N98" t="s">
        <v>65</v>
      </c>
      <c r="O98" t="s">
        <v>58</v>
      </c>
      <c r="P98">
        <v>4</v>
      </c>
      <c r="Q98">
        <v>120</v>
      </c>
      <c r="R98">
        <v>1.2625</v>
      </c>
      <c r="S98">
        <v>2.5249999999999999</v>
      </c>
      <c r="T98">
        <v>97</v>
      </c>
    </row>
    <row r="99" spans="1:20" x14ac:dyDescent="0.35">
      <c r="A99" t="s">
        <v>435</v>
      </c>
      <c r="B99" t="s">
        <v>436</v>
      </c>
      <c r="C99" t="s">
        <v>50</v>
      </c>
      <c r="D99">
        <v>71</v>
      </c>
      <c r="E99" s="1">
        <v>29888</v>
      </c>
      <c r="F99" t="s">
        <v>437</v>
      </c>
      <c r="G99" t="s">
        <v>95</v>
      </c>
      <c r="H99" t="s">
        <v>71</v>
      </c>
      <c r="I99" t="s">
        <v>54</v>
      </c>
      <c r="J99" t="s">
        <v>63</v>
      </c>
      <c r="K99">
        <v>4</v>
      </c>
      <c r="L99" t="s">
        <v>438</v>
      </c>
      <c r="M99">
        <v>2145</v>
      </c>
      <c r="N99" t="s">
        <v>65</v>
      </c>
      <c r="O99" t="s">
        <v>58</v>
      </c>
      <c r="P99">
        <v>8</v>
      </c>
      <c r="Q99">
        <v>120</v>
      </c>
      <c r="R99">
        <v>1.2625</v>
      </c>
      <c r="S99">
        <v>89.637500000000003</v>
      </c>
      <c r="T99">
        <v>98</v>
      </c>
    </row>
    <row r="100" spans="1:20" x14ac:dyDescent="0.35">
      <c r="A100" t="s">
        <v>439</v>
      </c>
      <c r="B100" t="s">
        <v>440</v>
      </c>
      <c r="C100" t="s">
        <v>50</v>
      </c>
      <c r="D100">
        <v>57</v>
      </c>
      <c r="E100" s="1">
        <v>35578</v>
      </c>
      <c r="F100" t="s">
        <v>316</v>
      </c>
      <c r="G100" t="s">
        <v>148</v>
      </c>
      <c r="H100" t="s">
        <v>53</v>
      </c>
      <c r="I100" t="s">
        <v>54</v>
      </c>
      <c r="J100" t="s">
        <v>63</v>
      </c>
      <c r="K100">
        <v>9</v>
      </c>
      <c r="L100" t="s">
        <v>441</v>
      </c>
      <c r="M100">
        <v>2209</v>
      </c>
      <c r="N100" t="s">
        <v>65</v>
      </c>
      <c r="O100" t="s">
        <v>58</v>
      </c>
      <c r="P100">
        <v>10</v>
      </c>
      <c r="Q100">
        <v>120</v>
      </c>
      <c r="R100">
        <v>1.2625</v>
      </c>
      <c r="S100">
        <v>71.962499999999991</v>
      </c>
      <c r="T100">
        <v>99</v>
      </c>
    </row>
    <row r="101" spans="1:20" x14ac:dyDescent="0.35">
      <c r="A101" t="s">
        <v>442</v>
      </c>
      <c r="B101" t="s">
        <v>443</v>
      </c>
      <c r="C101" t="s">
        <v>68</v>
      </c>
      <c r="D101">
        <v>86</v>
      </c>
      <c r="E101" s="1">
        <v>25404</v>
      </c>
      <c r="F101" t="s">
        <v>194</v>
      </c>
      <c r="G101" t="s">
        <v>148</v>
      </c>
      <c r="H101" t="s">
        <v>86</v>
      </c>
      <c r="I101" t="s">
        <v>54</v>
      </c>
      <c r="J101" t="s">
        <v>63</v>
      </c>
      <c r="K101">
        <v>6</v>
      </c>
      <c r="L101" t="s">
        <v>444</v>
      </c>
      <c r="M101">
        <v>2759</v>
      </c>
      <c r="N101" t="s">
        <v>65</v>
      </c>
      <c r="O101" t="s">
        <v>58</v>
      </c>
      <c r="P101">
        <v>8</v>
      </c>
      <c r="Q101">
        <v>120</v>
      </c>
      <c r="R101">
        <v>1.2625</v>
      </c>
      <c r="S101">
        <v>108.575</v>
      </c>
      <c r="T101">
        <v>100</v>
      </c>
    </row>
    <row r="102" spans="1:20" x14ac:dyDescent="0.35">
      <c r="A102" t="s">
        <v>445</v>
      </c>
      <c r="B102" t="s">
        <v>446</v>
      </c>
      <c r="C102" t="s">
        <v>68</v>
      </c>
      <c r="D102">
        <v>3</v>
      </c>
      <c r="E102" s="1">
        <v>27466</v>
      </c>
      <c r="F102" t="s">
        <v>80</v>
      </c>
      <c r="G102" t="s">
        <v>70</v>
      </c>
      <c r="H102" t="s">
        <v>53</v>
      </c>
      <c r="I102" t="s">
        <v>54</v>
      </c>
      <c r="J102" t="s">
        <v>63</v>
      </c>
      <c r="K102">
        <v>4</v>
      </c>
      <c r="L102" t="s">
        <v>447</v>
      </c>
      <c r="M102">
        <v>4500</v>
      </c>
      <c r="N102" t="s">
        <v>57</v>
      </c>
      <c r="O102" t="s">
        <v>58</v>
      </c>
      <c r="P102">
        <v>4</v>
      </c>
      <c r="Q102">
        <v>120</v>
      </c>
      <c r="R102">
        <v>1.2625</v>
      </c>
      <c r="S102">
        <v>3.7874999999999996</v>
      </c>
      <c r="T102">
        <v>101</v>
      </c>
    </row>
    <row r="103" spans="1:20" x14ac:dyDescent="0.35">
      <c r="A103" t="s">
        <v>448</v>
      </c>
      <c r="B103" t="s">
        <v>449</v>
      </c>
      <c r="C103" t="s">
        <v>50</v>
      </c>
      <c r="D103">
        <v>44</v>
      </c>
      <c r="E103" s="1">
        <v>15029</v>
      </c>
      <c r="F103" t="s">
        <v>450</v>
      </c>
      <c r="G103" t="s">
        <v>148</v>
      </c>
      <c r="H103" t="s">
        <v>86</v>
      </c>
      <c r="I103" t="s">
        <v>54</v>
      </c>
      <c r="J103" t="s">
        <v>55</v>
      </c>
      <c r="K103">
        <v>15</v>
      </c>
      <c r="L103" t="s">
        <v>451</v>
      </c>
      <c r="M103">
        <v>4306</v>
      </c>
      <c r="N103" t="s">
        <v>57</v>
      </c>
      <c r="O103" t="s">
        <v>58</v>
      </c>
      <c r="P103">
        <v>5</v>
      </c>
      <c r="Q103">
        <v>125</v>
      </c>
      <c r="R103">
        <v>1.26171875</v>
      </c>
      <c r="S103">
        <v>55.515625</v>
      </c>
      <c r="T103">
        <v>102</v>
      </c>
    </row>
    <row r="104" spans="1:20" x14ac:dyDescent="0.35">
      <c r="A104" t="s">
        <v>452</v>
      </c>
      <c r="B104" t="s">
        <v>453</v>
      </c>
      <c r="C104" t="s">
        <v>68</v>
      </c>
      <c r="D104">
        <v>66</v>
      </c>
      <c r="E104" s="1">
        <v>19417</v>
      </c>
      <c r="F104" t="s">
        <v>224</v>
      </c>
      <c r="G104" t="s">
        <v>117</v>
      </c>
      <c r="H104" t="s">
        <v>71</v>
      </c>
      <c r="I104" t="s">
        <v>54</v>
      </c>
      <c r="J104" t="s">
        <v>63</v>
      </c>
      <c r="K104">
        <v>21</v>
      </c>
      <c r="L104" t="s">
        <v>454</v>
      </c>
      <c r="M104">
        <v>3818</v>
      </c>
      <c r="N104" t="s">
        <v>73</v>
      </c>
      <c r="O104" t="s">
        <v>58</v>
      </c>
      <c r="P104">
        <v>1</v>
      </c>
      <c r="Q104">
        <v>127</v>
      </c>
      <c r="R104">
        <v>1.25</v>
      </c>
      <c r="S104">
        <v>82.5</v>
      </c>
      <c r="T104">
        <v>103</v>
      </c>
    </row>
    <row r="105" spans="1:20" x14ac:dyDescent="0.35">
      <c r="A105" t="s">
        <v>455</v>
      </c>
      <c r="B105" t="s">
        <v>456</v>
      </c>
      <c r="C105" t="s">
        <v>50</v>
      </c>
      <c r="D105">
        <v>13</v>
      </c>
      <c r="E105" s="1">
        <v>27463</v>
      </c>
      <c r="F105" t="s">
        <v>457</v>
      </c>
      <c r="G105" t="s">
        <v>52</v>
      </c>
      <c r="H105" t="s">
        <v>53</v>
      </c>
      <c r="I105" t="s">
        <v>54</v>
      </c>
      <c r="J105" t="s">
        <v>55</v>
      </c>
      <c r="K105">
        <v>9</v>
      </c>
      <c r="L105" t="s">
        <v>458</v>
      </c>
      <c r="M105">
        <v>2835</v>
      </c>
      <c r="N105" t="s">
        <v>65</v>
      </c>
      <c r="O105" t="s">
        <v>58</v>
      </c>
      <c r="P105">
        <v>1</v>
      </c>
      <c r="Q105">
        <v>127</v>
      </c>
      <c r="R105">
        <v>1.25</v>
      </c>
      <c r="S105">
        <v>16.25</v>
      </c>
      <c r="T105">
        <v>104</v>
      </c>
    </row>
    <row r="106" spans="1:20" x14ac:dyDescent="0.35">
      <c r="A106" t="s">
        <v>459</v>
      </c>
      <c r="B106" t="s">
        <v>460</v>
      </c>
      <c r="C106" t="s">
        <v>68</v>
      </c>
      <c r="D106">
        <v>42</v>
      </c>
      <c r="E106" s="1">
        <v>14643</v>
      </c>
      <c r="F106" t="s">
        <v>320</v>
      </c>
      <c r="G106" t="s">
        <v>95</v>
      </c>
      <c r="H106" t="s">
        <v>53</v>
      </c>
      <c r="I106" t="s">
        <v>54</v>
      </c>
      <c r="J106" t="s">
        <v>63</v>
      </c>
      <c r="K106">
        <v>12</v>
      </c>
      <c r="L106" t="s">
        <v>461</v>
      </c>
      <c r="M106">
        <v>4405</v>
      </c>
      <c r="N106" t="s">
        <v>57</v>
      </c>
      <c r="O106" t="s">
        <v>58</v>
      </c>
      <c r="P106">
        <v>1</v>
      </c>
      <c r="Q106">
        <v>127</v>
      </c>
      <c r="R106">
        <v>1.25</v>
      </c>
      <c r="S106">
        <v>52.5</v>
      </c>
      <c r="T106">
        <v>105</v>
      </c>
    </row>
    <row r="107" spans="1:20" x14ac:dyDescent="0.35">
      <c r="A107" t="s">
        <v>462</v>
      </c>
      <c r="B107" t="s">
        <v>463</v>
      </c>
      <c r="C107" t="s">
        <v>68</v>
      </c>
      <c r="D107">
        <v>51</v>
      </c>
      <c r="E107" s="1">
        <v>33066</v>
      </c>
      <c r="F107" t="s">
        <v>194</v>
      </c>
      <c r="G107" t="s">
        <v>95</v>
      </c>
      <c r="H107" t="s">
        <v>71</v>
      </c>
      <c r="I107" t="s">
        <v>54</v>
      </c>
      <c r="J107" t="s">
        <v>55</v>
      </c>
      <c r="K107">
        <v>5</v>
      </c>
      <c r="L107" t="s">
        <v>464</v>
      </c>
      <c r="M107">
        <v>2560</v>
      </c>
      <c r="N107" t="s">
        <v>65</v>
      </c>
      <c r="O107" t="s">
        <v>58</v>
      </c>
      <c r="P107">
        <v>7</v>
      </c>
      <c r="Q107">
        <v>127</v>
      </c>
      <c r="R107">
        <v>1.25</v>
      </c>
      <c r="S107">
        <v>63.75</v>
      </c>
      <c r="T107">
        <v>106</v>
      </c>
    </row>
    <row r="108" spans="1:20" x14ac:dyDescent="0.35">
      <c r="A108" t="s">
        <v>465</v>
      </c>
      <c r="B108" t="s">
        <v>466</v>
      </c>
      <c r="C108" t="s">
        <v>68</v>
      </c>
      <c r="D108">
        <v>78</v>
      </c>
      <c r="E108" s="1">
        <v>22855</v>
      </c>
      <c r="F108" t="s">
        <v>467</v>
      </c>
      <c r="G108" t="s">
        <v>52</v>
      </c>
      <c r="H108" t="s">
        <v>71</v>
      </c>
      <c r="I108" t="s">
        <v>54</v>
      </c>
      <c r="J108" t="s">
        <v>55</v>
      </c>
      <c r="K108">
        <v>5</v>
      </c>
      <c r="L108" t="s">
        <v>468</v>
      </c>
      <c r="M108">
        <v>2650</v>
      </c>
      <c r="N108" t="s">
        <v>65</v>
      </c>
      <c r="O108" t="s">
        <v>58</v>
      </c>
      <c r="P108">
        <v>2</v>
      </c>
      <c r="Q108">
        <v>127</v>
      </c>
      <c r="R108">
        <v>1.25</v>
      </c>
      <c r="S108">
        <v>97.5</v>
      </c>
      <c r="T108">
        <v>107</v>
      </c>
    </row>
    <row r="109" spans="1:20" x14ac:dyDescent="0.35">
      <c r="A109" t="s">
        <v>469</v>
      </c>
      <c r="B109" t="s">
        <v>470</v>
      </c>
      <c r="C109" t="s">
        <v>50</v>
      </c>
      <c r="D109">
        <v>38</v>
      </c>
      <c r="E109" s="1">
        <v>23926</v>
      </c>
      <c r="F109" t="s">
        <v>228</v>
      </c>
      <c r="G109" t="s">
        <v>148</v>
      </c>
      <c r="H109" t="s">
        <v>53</v>
      </c>
      <c r="I109" t="s">
        <v>54</v>
      </c>
      <c r="J109" t="s">
        <v>55</v>
      </c>
      <c r="K109">
        <v>13</v>
      </c>
      <c r="L109" t="s">
        <v>471</v>
      </c>
      <c r="M109">
        <v>3240</v>
      </c>
      <c r="N109" t="s">
        <v>73</v>
      </c>
      <c r="O109" t="s">
        <v>58</v>
      </c>
      <c r="P109">
        <v>7</v>
      </c>
      <c r="Q109">
        <v>132</v>
      </c>
      <c r="R109">
        <v>1.2484375000000001</v>
      </c>
      <c r="S109">
        <v>47.440625000000004</v>
      </c>
      <c r="T109">
        <v>108</v>
      </c>
    </row>
    <row r="110" spans="1:20" x14ac:dyDescent="0.35">
      <c r="A110" t="s">
        <v>472</v>
      </c>
      <c r="B110" t="s">
        <v>473</v>
      </c>
      <c r="C110" t="s">
        <v>68</v>
      </c>
      <c r="D110">
        <v>27</v>
      </c>
      <c r="E110" s="1">
        <v>28526</v>
      </c>
      <c r="F110" t="s">
        <v>474</v>
      </c>
      <c r="G110" t="s">
        <v>52</v>
      </c>
      <c r="H110" t="s">
        <v>71</v>
      </c>
      <c r="I110" t="s">
        <v>54</v>
      </c>
      <c r="J110" t="s">
        <v>55</v>
      </c>
      <c r="K110">
        <v>14</v>
      </c>
      <c r="L110" t="s">
        <v>475</v>
      </c>
      <c r="M110">
        <v>2750</v>
      </c>
      <c r="N110" t="s">
        <v>65</v>
      </c>
      <c r="O110" t="s">
        <v>58</v>
      </c>
      <c r="P110">
        <v>8</v>
      </c>
      <c r="Q110">
        <v>133</v>
      </c>
      <c r="R110">
        <v>1.2375</v>
      </c>
      <c r="S110">
        <v>33.412500000000001</v>
      </c>
      <c r="T110">
        <v>109</v>
      </c>
    </row>
    <row r="111" spans="1:20" x14ac:dyDescent="0.35">
      <c r="A111" t="s">
        <v>476</v>
      </c>
      <c r="B111" t="s">
        <v>477</v>
      </c>
      <c r="C111" t="s">
        <v>50</v>
      </c>
      <c r="D111">
        <v>89</v>
      </c>
      <c r="E111" s="1">
        <v>25880</v>
      </c>
      <c r="F111" t="s">
        <v>478</v>
      </c>
      <c r="G111" t="s">
        <v>148</v>
      </c>
      <c r="H111" t="s">
        <v>53</v>
      </c>
      <c r="I111" t="s">
        <v>54</v>
      </c>
      <c r="J111" t="s">
        <v>63</v>
      </c>
      <c r="K111">
        <v>19</v>
      </c>
      <c r="L111" t="s">
        <v>479</v>
      </c>
      <c r="M111">
        <v>2114</v>
      </c>
      <c r="N111" t="s">
        <v>65</v>
      </c>
      <c r="O111" t="s">
        <v>58</v>
      </c>
      <c r="P111">
        <v>7</v>
      </c>
      <c r="Q111">
        <v>133</v>
      </c>
      <c r="R111">
        <v>1.2375</v>
      </c>
      <c r="S111">
        <v>110.1375</v>
      </c>
      <c r="T111">
        <v>110</v>
      </c>
    </row>
    <row r="112" spans="1:20" x14ac:dyDescent="0.35">
      <c r="A112" t="s">
        <v>480</v>
      </c>
      <c r="B112" t="s">
        <v>481</v>
      </c>
      <c r="C112" t="s">
        <v>68</v>
      </c>
      <c r="D112">
        <v>90</v>
      </c>
      <c r="E112" s="1">
        <v>33022</v>
      </c>
      <c r="F112" t="s">
        <v>474</v>
      </c>
      <c r="G112" t="s">
        <v>52</v>
      </c>
      <c r="H112" t="s">
        <v>71</v>
      </c>
      <c r="I112" t="s">
        <v>54</v>
      </c>
      <c r="J112" t="s">
        <v>63</v>
      </c>
      <c r="K112">
        <v>4</v>
      </c>
      <c r="L112" t="s">
        <v>482</v>
      </c>
      <c r="M112">
        <v>4509</v>
      </c>
      <c r="N112" t="s">
        <v>57</v>
      </c>
      <c r="O112" t="s">
        <v>58</v>
      </c>
      <c r="P112">
        <v>5</v>
      </c>
      <c r="Q112">
        <v>133</v>
      </c>
      <c r="R112">
        <v>1.2375</v>
      </c>
      <c r="S112">
        <v>111.375</v>
      </c>
      <c r="T112">
        <v>111</v>
      </c>
    </row>
    <row r="113" spans="1:20" x14ac:dyDescent="0.35">
      <c r="A113" t="s">
        <v>483</v>
      </c>
      <c r="B113" t="s">
        <v>484</v>
      </c>
      <c r="C113" t="s">
        <v>50</v>
      </c>
      <c r="D113">
        <v>28</v>
      </c>
      <c r="E113" s="1">
        <v>24742</v>
      </c>
      <c r="F113" t="s">
        <v>224</v>
      </c>
      <c r="G113" t="s">
        <v>117</v>
      </c>
      <c r="H113" t="s">
        <v>53</v>
      </c>
      <c r="I113" t="s">
        <v>54</v>
      </c>
      <c r="J113" t="s">
        <v>55</v>
      </c>
      <c r="K113">
        <v>16</v>
      </c>
      <c r="L113" t="s">
        <v>485</v>
      </c>
      <c r="M113">
        <v>2284</v>
      </c>
      <c r="N113" t="s">
        <v>65</v>
      </c>
      <c r="O113" t="s">
        <v>58</v>
      </c>
      <c r="P113">
        <v>4</v>
      </c>
      <c r="Q113">
        <v>133</v>
      </c>
      <c r="R113">
        <v>1.2375</v>
      </c>
      <c r="S113">
        <v>34.65</v>
      </c>
      <c r="T113">
        <v>112</v>
      </c>
    </row>
    <row r="114" spans="1:20" x14ac:dyDescent="0.35">
      <c r="A114" t="s">
        <v>486</v>
      </c>
      <c r="B114" t="s">
        <v>487</v>
      </c>
      <c r="C114" t="s">
        <v>68</v>
      </c>
      <c r="D114">
        <v>12</v>
      </c>
      <c r="E114" s="1">
        <v>29024</v>
      </c>
      <c r="F114" t="s">
        <v>488</v>
      </c>
      <c r="G114" t="s">
        <v>70</v>
      </c>
      <c r="H114" t="s">
        <v>53</v>
      </c>
      <c r="I114" t="s">
        <v>54</v>
      </c>
      <c r="J114" t="s">
        <v>55</v>
      </c>
      <c r="K114">
        <v>12</v>
      </c>
      <c r="L114" t="s">
        <v>489</v>
      </c>
      <c r="M114">
        <v>2380</v>
      </c>
      <c r="N114" t="s">
        <v>65</v>
      </c>
      <c r="O114" t="s">
        <v>58</v>
      </c>
      <c r="P114">
        <v>3</v>
      </c>
      <c r="Q114">
        <v>133</v>
      </c>
      <c r="R114">
        <v>1.2375</v>
      </c>
      <c r="S114">
        <v>14.850000000000001</v>
      </c>
      <c r="T114">
        <v>113</v>
      </c>
    </row>
    <row r="115" spans="1:20" x14ac:dyDescent="0.35">
      <c r="A115" t="s">
        <v>490</v>
      </c>
      <c r="B115" t="s">
        <v>491</v>
      </c>
      <c r="C115" t="s">
        <v>68</v>
      </c>
      <c r="D115">
        <v>60</v>
      </c>
      <c r="E115" s="1">
        <v>29262</v>
      </c>
      <c r="F115" t="s">
        <v>492</v>
      </c>
      <c r="G115" t="s">
        <v>62</v>
      </c>
      <c r="H115" t="s">
        <v>53</v>
      </c>
      <c r="I115" t="s">
        <v>54</v>
      </c>
      <c r="J115" t="s">
        <v>55</v>
      </c>
      <c r="K115">
        <v>3</v>
      </c>
      <c r="L115" t="s">
        <v>493</v>
      </c>
      <c r="M115">
        <v>3081</v>
      </c>
      <c r="N115" t="s">
        <v>73</v>
      </c>
      <c r="O115" t="s">
        <v>58</v>
      </c>
      <c r="P115">
        <v>8</v>
      </c>
      <c r="Q115">
        <v>133</v>
      </c>
      <c r="R115">
        <v>1.2375</v>
      </c>
      <c r="S115">
        <v>74.25</v>
      </c>
      <c r="T115">
        <v>114</v>
      </c>
    </row>
    <row r="116" spans="1:20" x14ac:dyDescent="0.35">
      <c r="A116" t="s">
        <v>494</v>
      </c>
      <c r="B116" t="s">
        <v>495</v>
      </c>
      <c r="C116" t="s">
        <v>50</v>
      </c>
      <c r="D116">
        <v>92</v>
      </c>
      <c r="E116" s="1">
        <v>24304</v>
      </c>
      <c r="F116" t="s">
        <v>316</v>
      </c>
      <c r="G116" t="s">
        <v>52</v>
      </c>
      <c r="H116" t="s">
        <v>71</v>
      </c>
      <c r="I116" t="s">
        <v>54</v>
      </c>
      <c r="J116" t="s">
        <v>55</v>
      </c>
      <c r="K116">
        <v>16</v>
      </c>
      <c r="L116" t="s">
        <v>496</v>
      </c>
      <c r="M116">
        <v>3765</v>
      </c>
      <c r="N116" t="s">
        <v>73</v>
      </c>
      <c r="O116" t="s">
        <v>58</v>
      </c>
      <c r="P116">
        <v>9</v>
      </c>
      <c r="Q116">
        <v>133</v>
      </c>
      <c r="R116">
        <v>1.2375</v>
      </c>
      <c r="S116">
        <v>113.85000000000001</v>
      </c>
      <c r="T116">
        <v>115</v>
      </c>
    </row>
    <row r="117" spans="1:20" x14ac:dyDescent="0.35">
      <c r="A117" t="s">
        <v>497</v>
      </c>
      <c r="B117" t="s">
        <v>498</v>
      </c>
      <c r="C117" t="s">
        <v>50</v>
      </c>
      <c r="D117">
        <v>14</v>
      </c>
      <c r="E117" s="1">
        <v>36958</v>
      </c>
      <c r="F117" t="s">
        <v>499</v>
      </c>
      <c r="G117" t="s">
        <v>117</v>
      </c>
      <c r="H117" t="s">
        <v>71</v>
      </c>
      <c r="I117" t="s">
        <v>54</v>
      </c>
      <c r="J117" t="s">
        <v>55</v>
      </c>
      <c r="K117">
        <v>15</v>
      </c>
      <c r="L117" t="s">
        <v>500</v>
      </c>
      <c r="M117">
        <v>2176</v>
      </c>
      <c r="N117" t="s">
        <v>65</v>
      </c>
      <c r="O117" t="s">
        <v>58</v>
      </c>
      <c r="P117">
        <v>9</v>
      </c>
      <c r="Q117">
        <v>142</v>
      </c>
      <c r="R117">
        <v>1.23515625</v>
      </c>
      <c r="S117">
        <v>17.292187500000001</v>
      </c>
      <c r="T117">
        <v>116</v>
      </c>
    </row>
    <row r="118" spans="1:20" x14ac:dyDescent="0.35">
      <c r="A118" t="s">
        <v>501</v>
      </c>
      <c r="B118" t="s">
        <v>502</v>
      </c>
      <c r="C118" t="s">
        <v>50</v>
      </c>
      <c r="D118">
        <v>28</v>
      </c>
      <c r="E118" s="1">
        <v>17963</v>
      </c>
      <c r="F118" t="s">
        <v>116</v>
      </c>
      <c r="G118" t="s">
        <v>95</v>
      </c>
      <c r="H118" t="s">
        <v>53</v>
      </c>
      <c r="I118" t="s">
        <v>54</v>
      </c>
      <c r="J118" t="s">
        <v>55</v>
      </c>
      <c r="K118">
        <v>20</v>
      </c>
      <c r="L118" t="s">
        <v>503</v>
      </c>
      <c r="M118">
        <v>4217</v>
      </c>
      <c r="N118" t="s">
        <v>57</v>
      </c>
      <c r="O118" t="s">
        <v>58</v>
      </c>
      <c r="P118">
        <v>8</v>
      </c>
      <c r="Q118">
        <v>142</v>
      </c>
      <c r="R118">
        <v>1.23515625</v>
      </c>
      <c r="S118">
        <v>34.584375000000001</v>
      </c>
      <c r="T118">
        <v>117</v>
      </c>
    </row>
    <row r="119" spans="1:20" x14ac:dyDescent="0.35">
      <c r="A119" t="s">
        <v>504</v>
      </c>
      <c r="B119" t="s">
        <v>505</v>
      </c>
      <c r="C119" t="s">
        <v>50</v>
      </c>
      <c r="D119">
        <v>6</v>
      </c>
      <c r="E119" s="1">
        <v>27755</v>
      </c>
      <c r="F119" t="s">
        <v>69</v>
      </c>
      <c r="G119" t="s">
        <v>70</v>
      </c>
      <c r="H119" t="s">
        <v>86</v>
      </c>
      <c r="I119" t="s">
        <v>54</v>
      </c>
      <c r="J119" t="s">
        <v>55</v>
      </c>
      <c r="K119">
        <v>17</v>
      </c>
      <c r="L119" t="s">
        <v>506</v>
      </c>
      <c r="M119">
        <v>2138</v>
      </c>
      <c r="N119" t="s">
        <v>65</v>
      </c>
      <c r="O119" t="s">
        <v>58</v>
      </c>
      <c r="P119">
        <v>9</v>
      </c>
      <c r="Q119">
        <v>144</v>
      </c>
      <c r="R119">
        <v>1.234375</v>
      </c>
      <c r="S119">
        <v>7.40625</v>
      </c>
      <c r="T119">
        <v>118</v>
      </c>
    </row>
    <row r="120" spans="1:20" x14ac:dyDescent="0.35">
      <c r="A120" t="s">
        <v>507</v>
      </c>
      <c r="B120" t="s">
        <v>508</v>
      </c>
      <c r="C120" t="s">
        <v>68</v>
      </c>
      <c r="D120">
        <v>4</v>
      </c>
      <c r="E120" s="1">
        <v>29806</v>
      </c>
      <c r="F120" t="s">
        <v>509</v>
      </c>
      <c r="G120" t="s">
        <v>52</v>
      </c>
      <c r="H120" t="s">
        <v>53</v>
      </c>
      <c r="I120" t="s">
        <v>54</v>
      </c>
      <c r="J120" t="s">
        <v>63</v>
      </c>
      <c r="K120">
        <v>6</v>
      </c>
      <c r="L120" t="s">
        <v>510</v>
      </c>
      <c r="M120">
        <v>4207</v>
      </c>
      <c r="N120" t="s">
        <v>57</v>
      </c>
      <c r="O120" t="s">
        <v>58</v>
      </c>
      <c r="P120">
        <v>1</v>
      </c>
      <c r="Q120">
        <v>144</v>
      </c>
      <c r="R120">
        <v>1.234375</v>
      </c>
      <c r="S120">
        <v>4.9375</v>
      </c>
      <c r="T120">
        <v>119</v>
      </c>
    </row>
    <row r="121" spans="1:20" x14ac:dyDescent="0.35">
      <c r="A121" t="s">
        <v>511</v>
      </c>
      <c r="B121" t="s">
        <v>512</v>
      </c>
      <c r="C121" t="s">
        <v>68</v>
      </c>
      <c r="D121">
        <v>40</v>
      </c>
      <c r="E121" s="1">
        <v>18572</v>
      </c>
      <c r="F121" t="s">
        <v>513</v>
      </c>
      <c r="G121" t="s">
        <v>70</v>
      </c>
      <c r="H121" t="s">
        <v>53</v>
      </c>
      <c r="I121" t="s">
        <v>54</v>
      </c>
      <c r="J121" t="s">
        <v>63</v>
      </c>
      <c r="K121">
        <v>15</v>
      </c>
      <c r="L121" t="s">
        <v>514</v>
      </c>
      <c r="M121">
        <v>2164</v>
      </c>
      <c r="N121" t="s">
        <v>65</v>
      </c>
      <c r="O121" t="s">
        <v>58</v>
      </c>
      <c r="P121">
        <v>9</v>
      </c>
      <c r="Q121">
        <v>146</v>
      </c>
      <c r="R121">
        <v>1.2250000000000001</v>
      </c>
      <c r="S121">
        <v>49</v>
      </c>
      <c r="T121">
        <v>120</v>
      </c>
    </row>
    <row r="122" spans="1:20" x14ac:dyDescent="0.35">
      <c r="A122" t="s">
        <v>515</v>
      </c>
      <c r="B122" t="s">
        <v>516</v>
      </c>
      <c r="C122" t="s">
        <v>68</v>
      </c>
      <c r="D122">
        <v>82</v>
      </c>
      <c r="E122" s="1">
        <v>23938</v>
      </c>
      <c r="F122" t="s">
        <v>517</v>
      </c>
      <c r="G122" t="s">
        <v>52</v>
      </c>
      <c r="H122" t="s">
        <v>53</v>
      </c>
      <c r="I122" t="s">
        <v>54</v>
      </c>
      <c r="J122" t="s">
        <v>63</v>
      </c>
      <c r="K122">
        <v>17</v>
      </c>
      <c r="L122" t="s">
        <v>518</v>
      </c>
      <c r="M122">
        <v>2218</v>
      </c>
      <c r="N122" t="s">
        <v>65</v>
      </c>
      <c r="O122" t="s">
        <v>58</v>
      </c>
      <c r="P122">
        <v>8</v>
      </c>
      <c r="Q122">
        <v>146</v>
      </c>
      <c r="R122">
        <v>1.2250000000000001</v>
      </c>
      <c r="S122">
        <v>100.45</v>
      </c>
      <c r="T122">
        <v>121</v>
      </c>
    </row>
    <row r="123" spans="1:20" x14ac:dyDescent="0.35">
      <c r="A123" t="s">
        <v>519</v>
      </c>
      <c r="B123" t="s">
        <v>520</v>
      </c>
      <c r="C123" t="s">
        <v>50</v>
      </c>
      <c r="D123">
        <v>38</v>
      </c>
      <c r="E123" s="1">
        <v>25478</v>
      </c>
      <c r="F123" t="s">
        <v>116</v>
      </c>
      <c r="G123" t="s">
        <v>95</v>
      </c>
      <c r="H123" t="s">
        <v>53</v>
      </c>
      <c r="I123" t="s">
        <v>54</v>
      </c>
      <c r="J123" t="s">
        <v>63</v>
      </c>
      <c r="K123">
        <v>16</v>
      </c>
      <c r="L123" t="s">
        <v>521</v>
      </c>
      <c r="M123">
        <v>2153</v>
      </c>
      <c r="N123" t="s">
        <v>65</v>
      </c>
      <c r="O123" t="s">
        <v>58</v>
      </c>
      <c r="P123">
        <v>10</v>
      </c>
      <c r="Q123">
        <v>146</v>
      </c>
      <c r="R123">
        <v>1.2250000000000001</v>
      </c>
      <c r="S123">
        <v>46.550000000000004</v>
      </c>
      <c r="T123">
        <v>122</v>
      </c>
    </row>
    <row r="124" spans="1:20" x14ac:dyDescent="0.35">
      <c r="A124" t="s">
        <v>522</v>
      </c>
      <c r="B124" t="s">
        <v>523</v>
      </c>
      <c r="C124" t="s">
        <v>68</v>
      </c>
      <c r="D124">
        <v>58</v>
      </c>
      <c r="E124" s="1">
        <v>25344</v>
      </c>
      <c r="F124" t="s">
        <v>353</v>
      </c>
      <c r="G124" t="s">
        <v>117</v>
      </c>
      <c r="H124" t="s">
        <v>86</v>
      </c>
      <c r="I124" t="s">
        <v>54</v>
      </c>
      <c r="J124" t="s">
        <v>63</v>
      </c>
      <c r="K124">
        <v>19</v>
      </c>
      <c r="L124" t="s">
        <v>524</v>
      </c>
      <c r="M124">
        <v>3977</v>
      </c>
      <c r="N124" t="s">
        <v>73</v>
      </c>
      <c r="O124" t="s">
        <v>58</v>
      </c>
      <c r="P124">
        <v>6</v>
      </c>
      <c r="Q124">
        <v>146</v>
      </c>
      <c r="R124">
        <v>1.2250000000000001</v>
      </c>
      <c r="S124">
        <v>71.050000000000011</v>
      </c>
      <c r="T124">
        <v>123</v>
      </c>
    </row>
    <row r="125" spans="1:20" x14ac:dyDescent="0.35">
      <c r="A125" t="s">
        <v>525</v>
      </c>
      <c r="B125" t="s">
        <v>526</v>
      </c>
      <c r="C125" t="s">
        <v>68</v>
      </c>
      <c r="D125">
        <v>60</v>
      </c>
      <c r="E125" s="1">
        <v>24824</v>
      </c>
      <c r="F125" t="s">
        <v>527</v>
      </c>
      <c r="G125" t="s">
        <v>117</v>
      </c>
      <c r="H125" t="s">
        <v>71</v>
      </c>
      <c r="I125" t="s">
        <v>54</v>
      </c>
      <c r="J125" t="s">
        <v>55</v>
      </c>
      <c r="K125">
        <v>4</v>
      </c>
      <c r="L125" t="s">
        <v>528</v>
      </c>
      <c r="M125">
        <v>4570</v>
      </c>
      <c r="N125" t="s">
        <v>57</v>
      </c>
      <c r="O125" t="s">
        <v>58</v>
      </c>
      <c r="P125">
        <v>3</v>
      </c>
      <c r="Q125">
        <v>146</v>
      </c>
      <c r="R125">
        <v>1.2250000000000001</v>
      </c>
      <c r="S125">
        <v>73.5</v>
      </c>
      <c r="T125">
        <v>124</v>
      </c>
    </row>
    <row r="126" spans="1:20" x14ac:dyDescent="0.35">
      <c r="A126" t="s">
        <v>529</v>
      </c>
      <c r="B126" t="s">
        <v>530</v>
      </c>
      <c r="C126" t="s">
        <v>68</v>
      </c>
      <c r="D126">
        <v>30</v>
      </c>
      <c r="E126" s="1">
        <v>22641</v>
      </c>
      <c r="F126" t="s">
        <v>531</v>
      </c>
      <c r="G126" t="s">
        <v>52</v>
      </c>
      <c r="H126" t="s">
        <v>71</v>
      </c>
      <c r="I126" t="s">
        <v>54</v>
      </c>
      <c r="J126" t="s">
        <v>55</v>
      </c>
      <c r="K126">
        <v>14</v>
      </c>
      <c r="L126" t="s">
        <v>532</v>
      </c>
      <c r="M126">
        <v>2324</v>
      </c>
      <c r="N126" t="s">
        <v>65</v>
      </c>
      <c r="O126" t="s">
        <v>58</v>
      </c>
      <c r="P126">
        <v>8</v>
      </c>
      <c r="Q126">
        <v>152</v>
      </c>
      <c r="R126">
        <v>1.221875</v>
      </c>
      <c r="S126">
        <v>36.65625</v>
      </c>
      <c r="T126">
        <v>125</v>
      </c>
    </row>
    <row r="127" spans="1:20" x14ac:dyDescent="0.35">
      <c r="A127" t="s">
        <v>533</v>
      </c>
      <c r="B127" t="s">
        <v>534</v>
      </c>
      <c r="C127" t="s">
        <v>50</v>
      </c>
      <c r="D127">
        <v>61</v>
      </c>
      <c r="E127" s="1">
        <v>25244</v>
      </c>
      <c r="F127" t="s">
        <v>385</v>
      </c>
      <c r="G127" t="s">
        <v>70</v>
      </c>
      <c r="H127" t="s">
        <v>53</v>
      </c>
      <c r="I127" t="s">
        <v>54</v>
      </c>
      <c r="J127" t="s">
        <v>55</v>
      </c>
      <c r="K127">
        <v>18</v>
      </c>
      <c r="L127" t="s">
        <v>535</v>
      </c>
      <c r="M127">
        <v>2016</v>
      </c>
      <c r="N127" t="s">
        <v>65</v>
      </c>
      <c r="O127" t="s">
        <v>58</v>
      </c>
      <c r="P127">
        <v>11</v>
      </c>
      <c r="Q127">
        <v>153</v>
      </c>
      <c r="R127">
        <v>1.21875</v>
      </c>
      <c r="S127">
        <v>74.34375</v>
      </c>
      <c r="T127">
        <v>126</v>
      </c>
    </row>
    <row r="128" spans="1:20" x14ac:dyDescent="0.35">
      <c r="A128" t="s">
        <v>536</v>
      </c>
      <c r="B128" t="s">
        <v>537</v>
      </c>
      <c r="C128" t="s">
        <v>50</v>
      </c>
      <c r="D128">
        <v>54</v>
      </c>
      <c r="E128" s="1">
        <v>22507</v>
      </c>
      <c r="F128" t="s">
        <v>538</v>
      </c>
      <c r="G128" t="s">
        <v>117</v>
      </c>
      <c r="H128" t="s">
        <v>53</v>
      </c>
      <c r="I128" t="s">
        <v>54</v>
      </c>
      <c r="J128" t="s">
        <v>63</v>
      </c>
      <c r="K128">
        <v>11</v>
      </c>
      <c r="L128" t="s">
        <v>539</v>
      </c>
      <c r="M128">
        <v>3201</v>
      </c>
      <c r="N128" t="s">
        <v>73</v>
      </c>
      <c r="O128" t="s">
        <v>58</v>
      </c>
      <c r="P128">
        <v>5</v>
      </c>
      <c r="Q128">
        <v>154</v>
      </c>
      <c r="R128">
        <v>1.203125</v>
      </c>
      <c r="S128">
        <v>64.96875</v>
      </c>
      <c r="T128">
        <v>127</v>
      </c>
    </row>
    <row r="129" spans="1:20" x14ac:dyDescent="0.35">
      <c r="A129" t="s">
        <v>540</v>
      </c>
      <c r="B129" t="s">
        <v>541</v>
      </c>
      <c r="C129" t="s">
        <v>50</v>
      </c>
      <c r="D129">
        <v>6</v>
      </c>
      <c r="E129" s="1">
        <v>20702</v>
      </c>
      <c r="F129" t="s">
        <v>90</v>
      </c>
      <c r="G129" t="s">
        <v>70</v>
      </c>
      <c r="H129" t="s">
        <v>53</v>
      </c>
      <c r="I129" t="s">
        <v>54</v>
      </c>
      <c r="J129" t="s">
        <v>63</v>
      </c>
      <c r="K129">
        <v>9</v>
      </c>
      <c r="L129" t="s">
        <v>542</v>
      </c>
      <c r="M129">
        <v>4350</v>
      </c>
      <c r="N129" t="s">
        <v>57</v>
      </c>
      <c r="O129" t="s">
        <v>58</v>
      </c>
      <c r="P129">
        <v>5</v>
      </c>
      <c r="Q129">
        <v>155</v>
      </c>
      <c r="R129">
        <v>1.2</v>
      </c>
      <c r="S129">
        <v>7.1999999999999993</v>
      </c>
      <c r="T129">
        <v>128</v>
      </c>
    </row>
    <row r="130" spans="1:20" x14ac:dyDescent="0.35">
      <c r="A130" t="s">
        <v>543</v>
      </c>
      <c r="B130" t="s">
        <v>544</v>
      </c>
      <c r="C130" t="s">
        <v>68</v>
      </c>
      <c r="D130">
        <v>89</v>
      </c>
      <c r="E130" s="1">
        <v>28057</v>
      </c>
      <c r="F130" t="s">
        <v>545</v>
      </c>
      <c r="G130" t="s">
        <v>70</v>
      </c>
      <c r="H130" t="s">
        <v>53</v>
      </c>
      <c r="I130" t="s">
        <v>54</v>
      </c>
      <c r="J130" t="s">
        <v>63</v>
      </c>
      <c r="K130">
        <v>21</v>
      </c>
      <c r="L130" t="s">
        <v>546</v>
      </c>
      <c r="M130">
        <v>4212</v>
      </c>
      <c r="N130" t="s">
        <v>57</v>
      </c>
      <c r="O130" t="s">
        <v>58</v>
      </c>
      <c r="P130">
        <v>9</v>
      </c>
      <c r="Q130">
        <v>157</v>
      </c>
      <c r="R130">
        <v>1.1953125</v>
      </c>
      <c r="S130">
        <v>106.3828125</v>
      </c>
      <c r="T130">
        <v>129</v>
      </c>
    </row>
    <row r="131" spans="1:20" x14ac:dyDescent="0.35">
      <c r="A131" t="s">
        <v>547</v>
      </c>
      <c r="B131" t="s">
        <v>548</v>
      </c>
      <c r="C131" t="s">
        <v>68</v>
      </c>
      <c r="D131">
        <v>16</v>
      </c>
      <c r="E131" s="1">
        <v>20965</v>
      </c>
      <c r="F131" t="s">
        <v>549</v>
      </c>
      <c r="G131" t="s">
        <v>117</v>
      </c>
      <c r="H131" t="s">
        <v>53</v>
      </c>
      <c r="I131" t="s">
        <v>54</v>
      </c>
      <c r="J131" t="s">
        <v>63</v>
      </c>
      <c r="K131">
        <v>7</v>
      </c>
      <c r="L131" t="s">
        <v>550</v>
      </c>
      <c r="M131">
        <v>2763</v>
      </c>
      <c r="N131" t="s">
        <v>65</v>
      </c>
      <c r="O131" t="s">
        <v>58</v>
      </c>
      <c r="P131">
        <v>9</v>
      </c>
      <c r="Q131">
        <v>158</v>
      </c>
      <c r="R131">
        <v>1.1875</v>
      </c>
      <c r="S131">
        <v>19</v>
      </c>
      <c r="T131">
        <v>130</v>
      </c>
    </row>
    <row r="132" spans="1:20" x14ac:dyDescent="0.35">
      <c r="A132" t="s">
        <v>551</v>
      </c>
      <c r="B132" t="s">
        <v>552</v>
      </c>
      <c r="C132" t="s">
        <v>68</v>
      </c>
      <c r="D132">
        <v>4</v>
      </c>
      <c r="E132" s="1">
        <v>28505</v>
      </c>
      <c r="F132" t="s">
        <v>186</v>
      </c>
      <c r="G132" t="s">
        <v>148</v>
      </c>
      <c r="H132" t="s">
        <v>53</v>
      </c>
      <c r="I132" t="s">
        <v>54</v>
      </c>
      <c r="J132" t="s">
        <v>55</v>
      </c>
      <c r="K132">
        <v>6</v>
      </c>
      <c r="L132" t="s">
        <v>553</v>
      </c>
      <c r="M132">
        <v>3934</v>
      </c>
      <c r="N132" t="s">
        <v>73</v>
      </c>
      <c r="O132" t="s">
        <v>58</v>
      </c>
      <c r="P132">
        <v>9</v>
      </c>
      <c r="Q132">
        <v>158</v>
      </c>
      <c r="R132">
        <v>1.1875</v>
      </c>
      <c r="S132">
        <v>4.75</v>
      </c>
      <c r="T132">
        <v>131</v>
      </c>
    </row>
    <row r="133" spans="1:20" x14ac:dyDescent="0.35">
      <c r="A133" t="s">
        <v>554</v>
      </c>
      <c r="B133" t="s">
        <v>555</v>
      </c>
      <c r="C133" t="s">
        <v>50</v>
      </c>
      <c r="D133">
        <v>27</v>
      </c>
      <c r="E133" s="1">
        <v>18790</v>
      </c>
      <c r="F133" t="s">
        <v>531</v>
      </c>
      <c r="G133" t="s">
        <v>148</v>
      </c>
      <c r="H133" t="s">
        <v>86</v>
      </c>
      <c r="I133" t="s">
        <v>54</v>
      </c>
      <c r="J133" t="s">
        <v>63</v>
      </c>
      <c r="K133">
        <v>10</v>
      </c>
      <c r="L133" t="s">
        <v>556</v>
      </c>
      <c r="M133">
        <v>2564</v>
      </c>
      <c r="N133" t="s">
        <v>65</v>
      </c>
      <c r="O133" t="s">
        <v>58</v>
      </c>
      <c r="P133">
        <v>9</v>
      </c>
      <c r="Q133">
        <v>158</v>
      </c>
      <c r="R133">
        <v>1.1875</v>
      </c>
      <c r="S133">
        <v>32.0625</v>
      </c>
      <c r="T133">
        <v>132</v>
      </c>
    </row>
    <row r="134" spans="1:20" x14ac:dyDescent="0.35">
      <c r="A134" t="s">
        <v>557</v>
      </c>
      <c r="B134" t="s">
        <v>558</v>
      </c>
      <c r="C134" t="s">
        <v>50</v>
      </c>
      <c r="D134">
        <v>37</v>
      </c>
      <c r="E134" s="1">
        <v>31631</v>
      </c>
      <c r="F134" t="s">
        <v>559</v>
      </c>
      <c r="G134" t="s">
        <v>62</v>
      </c>
      <c r="H134" t="s">
        <v>71</v>
      </c>
      <c r="I134" t="s">
        <v>54</v>
      </c>
      <c r="J134" t="s">
        <v>63</v>
      </c>
      <c r="K134">
        <v>4</v>
      </c>
      <c r="L134" t="s">
        <v>560</v>
      </c>
      <c r="M134">
        <v>2068</v>
      </c>
      <c r="N134" t="s">
        <v>65</v>
      </c>
      <c r="O134" t="s">
        <v>58</v>
      </c>
      <c r="P134">
        <v>12</v>
      </c>
      <c r="Q134">
        <v>158</v>
      </c>
      <c r="R134">
        <v>1.1875</v>
      </c>
      <c r="S134">
        <v>43.9375</v>
      </c>
      <c r="T134">
        <v>133</v>
      </c>
    </row>
    <row r="135" spans="1:20" x14ac:dyDescent="0.35">
      <c r="A135" t="s">
        <v>561</v>
      </c>
      <c r="B135" t="s">
        <v>562</v>
      </c>
      <c r="C135" t="s">
        <v>68</v>
      </c>
      <c r="D135">
        <v>23</v>
      </c>
      <c r="E135" s="1">
        <v>34915</v>
      </c>
      <c r="F135" t="s">
        <v>545</v>
      </c>
      <c r="G135" t="s">
        <v>117</v>
      </c>
      <c r="H135" t="s">
        <v>53</v>
      </c>
      <c r="I135" t="s">
        <v>54</v>
      </c>
      <c r="J135" t="s">
        <v>55</v>
      </c>
      <c r="K135">
        <v>10</v>
      </c>
      <c r="L135" t="s">
        <v>563</v>
      </c>
      <c r="M135">
        <v>3109</v>
      </c>
      <c r="N135" t="s">
        <v>73</v>
      </c>
      <c r="O135" t="s">
        <v>58</v>
      </c>
      <c r="P135">
        <v>11</v>
      </c>
      <c r="Q135">
        <v>158</v>
      </c>
      <c r="R135">
        <v>1.1875</v>
      </c>
      <c r="S135">
        <v>27.3125</v>
      </c>
      <c r="T135">
        <v>134</v>
      </c>
    </row>
    <row r="136" spans="1:20" x14ac:dyDescent="0.35">
      <c r="A136" t="s">
        <v>564</v>
      </c>
      <c r="B136" t="s">
        <v>565</v>
      </c>
      <c r="C136" t="s">
        <v>68</v>
      </c>
      <c r="D136">
        <v>60</v>
      </c>
      <c r="E136" s="1">
        <v>25442</v>
      </c>
      <c r="F136" t="s">
        <v>289</v>
      </c>
      <c r="G136" t="s">
        <v>52</v>
      </c>
      <c r="H136" t="s">
        <v>71</v>
      </c>
      <c r="I136" t="s">
        <v>54</v>
      </c>
      <c r="J136" t="s">
        <v>55</v>
      </c>
      <c r="K136">
        <v>9</v>
      </c>
      <c r="L136" t="s">
        <v>566</v>
      </c>
      <c r="M136">
        <v>2326</v>
      </c>
      <c r="N136" t="s">
        <v>65</v>
      </c>
      <c r="O136" t="s">
        <v>58</v>
      </c>
      <c r="P136">
        <v>2</v>
      </c>
      <c r="Q136">
        <v>163</v>
      </c>
      <c r="R136">
        <v>1.1820312500000001</v>
      </c>
      <c r="S136">
        <v>70.921875</v>
      </c>
      <c r="T136">
        <v>135</v>
      </c>
    </row>
    <row r="137" spans="1:20" x14ac:dyDescent="0.35">
      <c r="A137" t="s">
        <v>567</v>
      </c>
      <c r="B137" t="s">
        <v>568</v>
      </c>
      <c r="C137" t="s">
        <v>50</v>
      </c>
      <c r="D137">
        <v>96</v>
      </c>
      <c r="E137" s="1">
        <v>18819</v>
      </c>
      <c r="F137" t="s">
        <v>76</v>
      </c>
      <c r="G137" t="s">
        <v>148</v>
      </c>
      <c r="H137" t="s">
        <v>86</v>
      </c>
      <c r="I137" t="s">
        <v>54</v>
      </c>
      <c r="J137" t="s">
        <v>55</v>
      </c>
      <c r="K137">
        <v>19</v>
      </c>
      <c r="L137" t="s">
        <v>569</v>
      </c>
      <c r="M137">
        <v>4011</v>
      </c>
      <c r="N137" t="s">
        <v>57</v>
      </c>
      <c r="O137" t="s">
        <v>58</v>
      </c>
      <c r="P137">
        <v>3</v>
      </c>
      <c r="Q137">
        <v>163</v>
      </c>
      <c r="R137">
        <v>1.1820312500000001</v>
      </c>
      <c r="S137">
        <v>113.47500000000001</v>
      </c>
      <c r="T137">
        <v>136</v>
      </c>
    </row>
    <row r="138" spans="1:20" x14ac:dyDescent="0.35">
      <c r="A138" t="s">
        <v>570</v>
      </c>
      <c r="B138" t="s">
        <v>571</v>
      </c>
      <c r="C138" t="s">
        <v>68</v>
      </c>
      <c r="D138">
        <v>3</v>
      </c>
      <c r="E138" s="1">
        <v>28997</v>
      </c>
      <c r="F138" t="s">
        <v>349</v>
      </c>
      <c r="G138" t="s">
        <v>148</v>
      </c>
      <c r="H138" t="s">
        <v>53</v>
      </c>
      <c r="I138" t="s">
        <v>54</v>
      </c>
      <c r="J138" t="s">
        <v>55</v>
      </c>
      <c r="K138">
        <v>3</v>
      </c>
      <c r="L138" t="s">
        <v>572</v>
      </c>
      <c r="M138">
        <v>2073</v>
      </c>
      <c r="N138" t="s">
        <v>65</v>
      </c>
      <c r="O138" t="s">
        <v>58</v>
      </c>
      <c r="P138">
        <v>11</v>
      </c>
      <c r="Q138">
        <v>163</v>
      </c>
      <c r="R138">
        <v>1.1820312500000001</v>
      </c>
      <c r="S138">
        <v>3.5460937500000003</v>
      </c>
      <c r="T138">
        <v>137</v>
      </c>
    </row>
    <row r="139" spans="1:20" x14ac:dyDescent="0.35">
      <c r="A139" t="s">
        <v>573</v>
      </c>
      <c r="B139" t="s">
        <v>574</v>
      </c>
      <c r="C139" t="s">
        <v>50</v>
      </c>
      <c r="D139">
        <v>55</v>
      </c>
      <c r="E139" s="1">
        <v>27831</v>
      </c>
      <c r="F139" t="s">
        <v>121</v>
      </c>
      <c r="G139" t="s">
        <v>117</v>
      </c>
      <c r="H139" t="s">
        <v>53</v>
      </c>
      <c r="I139" t="s">
        <v>54</v>
      </c>
      <c r="J139" t="s">
        <v>63</v>
      </c>
      <c r="K139">
        <v>4</v>
      </c>
      <c r="L139" t="s">
        <v>575</v>
      </c>
      <c r="M139">
        <v>2227</v>
      </c>
      <c r="N139" t="s">
        <v>65</v>
      </c>
      <c r="O139" t="s">
        <v>58</v>
      </c>
      <c r="P139">
        <v>10</v>
      </c>
      <c r="Q139">
        <v>166</v>
      </c>
      <c r="R139">
        <v>1.175</v>
      </c>
      <c r="S139">
        <v>64.625</v>
      </c>
      <c r="T139">
        <v>138</v>
      </c>
    </row>
    <row r="140" spans="1:20" x14ac:dyDescent="0.35">
      <c r="A140" t="s">
        <v>576</v>
      </c>
      <c r="B140" t="s">
        <v>577</v>
      </c>
      <c r="C140" t="s">
        <v>68</v>
      </c>
      <c r="D140">
        <v>65</v>
      </c>
      <c r="E140" s="1">
        <v>26741</v>
      </c>
      <c r="F140" t="s">
        <v>289</v>
      </c>
      <c r="G140" t="s">
        <v>70</v>
      </c>
      <c r="H140" t="s">
        <v>86</v>
      </c>
      <c r="I140" t="s">
        <v>54</v>
      </c>
      <c r="J140" t="s">
        <v>63</v>
      </c>
      <c r="K140">
        <v>12</v>
      </c>
      <c r="L140" t="s">
        <v>578</v>
      </c>
      <c r="M140">
        <v>2471</v>
      </c>
      <c r="N140" t="s">
        <v>65</v>
      </c>
      <c r="O140" t="s">
        <v>58</v>
      </c>
      <c r="P140">
        <v>3</v>
      </c>
      <c r="Q140">
        <v>166</v>
      </c>
      <c r="R140">
        <v>1.175</v>
      </c>
      <c r="S140">
        <v>76.375</v>
      </c>
      <c r="T140">
        <v>139</v>
      </c>
    </row>
    <row r="141" spans="1:20" x14ac:dyDescent="0.35">
      <c r="A141" t="s">
        <v>579</v>
      </c>
      <c r="B141" t="s">
        <v>580</v>
      </c>
      <c r="C141" t="s">
        <v>68</v>
      </c>
      <c r="D141">
        <v>55</v>
      </c>
      <c r="E141" s="1">
        <v>32513</v>
      </c>
      <c r="F141" t="s">
        <v>531</v>
      </c>
      <c r="G141" t="s">
        <v>52</v>
      </c>
      <c r="H141" t="s">
        <v>53</v>
      </c>
      <c r="I141" t="s">
        <v>54</v>
      </c>
      <c r="J141" t="s">
        <v>55</v>
      </c>
      <c r="K141">
        <v>8</v>
      </c>
      <c r="L141" t="s">
        <v>581</v>
      </c>
      <c r="M141">
        <v>4350</v>
      </c>
      <c r="N141" t="s">
        <v>57</v>
      </c>
      <c r="O141" t="s">
        <v>58</v>
      </c>
      <c r="P141">
        <v>4</v>
      </c>
      <c r="Q141">
        <v>166</v>
      </c>
      <c r="R141">
        <v>1.175</v>
      </c>
      <c r="S141">
        <v>64.625</v>
      </c>
      <c r="T141">
        <v>140</v>
      </c>
    </row>
    <row r="142" spans="1:20" x14ac:dyDescent="0.35">
      <c r="A142" t="s">
        <v>582</v>
      </c>
      <c r="B142" t="s">
        <v>583</v>
      </c>
      <c r="C142" t="s">
        <v>68</v>
      </c>
      <c r="D142">
        <v>99</v>
      </c>
      <c r="E142" s="1">
        <v>19176</v>
      </c>
      <c r="F142" t="s">
        <v>584</v>
      </c>
      <c r="G142" t="s">
        <v>95</v>
      </c>
      <c r="H142" t="s">
        <v>71</v>
      </c>
      <c r="I142" t="s">
        <v>54</v>
      </c>
      <c r="J142" t="s">
        <v>63</v>
      </c>
      <c r="K142">
        <v>15</v>
      </c>
      <c r="L142" t="s">
        <v>585</v>
      </c>
      <c r="M142">
        <v>3752</v>
      </c>
      <c r="N142" t="s">
        <v>73</v>
      </c>
      <c r="O142" t="s">
        <v>58</v>
      </c>
      <c r="P142">
        <v>9</v>
      </c>
      <c r="Q142">
        <v>166</v>
      </c>
      <c r="R142">
        <v>1.175</v>
      </c>
      <c r="S142">
        <v>116.325</v>
      </c>
      <c r="T142">
        <v>141</v>
      </c>
    </row>
    <row r="143" spans="1:20" x14ac:dyDescent="0.35">
      <c r="A143" t="s">
        <v>586</v>
      </c>
      <c r="B143" t="s">
        <v>587</v>
      </c>
      <c r="C143" t="s">
        <v>50</v>
      </c>
      <c r="D143">
        <v>33</v>
      </c>
      <c r="E143" s="1">
        <v>31435</v>
      </c>
      <c r="F143" t="s">
        <v>407</v>
      </c>
      <c r="G143" t="s">
        <v>217</v>
      </c>
      <c r="H143" t="s">
        <v>71</v>
      </c>
      <c r="I143" t="s">
        <v>54</v>
      </c>
      <c r="J143" t="s">
        <v>63</v>
      </c>
      <c r="K143">
        <v>13</v>
      </c>
      <c r="L143" t="s">
        <v>588</v>
      </c>
      <c r="M143">
        <v>3805</v>
      </c>
      <c r="N143" t="s">
        <v>73</v>
      </c>
      <c r="O143" t="s">
        <v>58</v>
      </c>
      <c r="P143">
        <v>7</v>
      </c>
      <c r="Q143">
        <v>166</v>
      </c>
      <c r="R143">
        <v>1.175</v>
      </c>
      <c r="S143">
        <v>38.774999999999999</v>
      </c>
      <c r="T143">
        <v>142</v>
      </c>
    </row>
    <row r="144" spans="1:20" x14ac:dyDescent="0.35">
      <c r="A144" t="s">
        <v>589</v>
      </c>
      <c r="B144" t="s">
        <v>590</v>
      </c>
      <c r="C144" t="s">
        <v>68</v>
      </c>
      <c r="D144">
        <v>42</v>
      </c>
      <c r="E144" s="1">
        <v>20245</v>
      </c>
      <c r="F144" t="s">
        <v>591</v>
      </c>
      <c r="G144" t="s">
        <v>148</v>
      </c>
      <c r="H144" t="s">
        <v>71</v>
      </c>
      <c r="I144" t="s">
        <v>54</v>
      </c>
      <c r="J144" t="s">
        <v>63</v>
      </c>
      <c r="K144">
        <v>14</v>
      </c>
      <c r="L144" t="s">
        <v>592</v>
      </c>
      <c r="M144">
        <v>2205</v>
      </c>
      <c r="N144" t="s">
        <v>65</v>
      </c>
      <c r="O144" t="s">
        <v>58</v>
      </c>
      <c r="P144">
        <v>9</v>
      </c>
      <c r="Q144">
        <v>166</v>
      </c>
      <c r="R144">
        <v>1.175</v>
      </c>
      <c r="S144">
        <v>49.35</v>
      </c>
      <c r="T144">
        <v>143</v>
      </c>
    </row>
    <row r="145" spans="1:20" x14ac:dyDescent="0.35">
      <c r="A145" t="s">
        <v>593</v>
      </c>
      <c r="B145" t="s">
        <v>594</v>
      </c>
      <c r="C145" t="s">
        <v>50</v>
      </c>
      <c r="D145">
        <v>36</v>
      </c>
      <c r="E145" s="1">
        <v>20507</v>
      </c>
      <c r="F145" t="s">
        <v>595</v>
      </c>
      <c r="G145" t="s">
        <v>62</v>
      </c>
      <c r="H145" t="s">
        <v>53</v>
      </c>
      <c r="I145" t="s">
        <v>54</v>
      </c>
      <c r="J145" t="s">
        <v>55</v>
      </c>
      <c r="K145">
        <v>10</v>
      </c>
      <c r="L145" t="s">
        <v>596</v>
      </c>
      <c r="M145">
        <v>2126</v>
      </c>
      <c r="N145" t="s">
        <v>65</v>
      </c>
      <c r="O145" t="s">
        <v>58</v>
      </c>
      <c r="P145">
        <v>11</v>
      </c>
      <c r="Q145">
        <v>166</v>
      </c>
      <c r="R145">
        <v>1.175</v>
      </c>
      <c r="S145">
        <v>42.300000000000004</v>
      </c>
      <c r="T145">
        <v>144</v>
      </c>
    </row>
    <row r="146" spans="1:20" x14ac:dyDescent="0.35">
      <c r="A146" t="s">
        <v>536</v>
      </c>
      <c r="B146" t="s">
        <v>597</v>
      </c>
      <c r="C146" t="s">
        <v>50</v>
      </c>
      <c r="D146">
        <v>60</v>
      </c>
      <c r="E146" s="1">
        <v>32830</v>
      </c>
      <c r="F146" t="s">
        <v>208</v>
      </c>
      <c r="G146" t="s">
        <v>70</v>
      </c>
      <c r="H146" t="s">
        <v>53</v>
      </c>
      <c r="I146" t="s">
        <v>54</v>
      </c>
      <c r="J146" t="s">
        <v>55</v>
      </c>
      <c r="K146">
        <v>4</v>
      </c>
      <c r="L146" t="s">
        <v>598</v>
      </c>
      <c r="M146">
        <v>2209</v>
      </c>
      <c r="N146" t="s">
        <v>65</v>
      </c>
      <c r="O146" t="s">
        <v>58</v>
      </c>
      <c r="P146">
        <v>6</v>
      </c>
      <c r="Q146">
        <v>173</v>
      </c>
      <c r="R146">
        <v>1.171875</v>
      </c>
      <c r="S146">
        <v>70.3125</v>
      </c>
      <c r="T146">
        <v>145</v>
      </c>
    </row>
    <row r="147" spans="1:20" x14ac:dyDescent="0.35">
      <c r="A147" t="s">
        <v>599</v>
      </c>
      <c r="B147" t="s">
        <v>600</v>
      </c>
      <c r="C147" t="s">
        <v>50</v>
      </c>
      <c r="D147">
        <v>56</v>
      </c>
      <c r="E147" s="1">
        <v>34749</v>
      </c>
      <c r="F147" t="s">
        <v>182</v>
      </c>
      <c r="G147" t="s">
        <v>52</v>
      </c>
      <c r="H147" t="s">
        <v>71</v>
      </c>
      <c r="I147" t="s">
        <v>54</v>
      </c>
      <c r="J147" t="s">
        <v>55</v>
      </c>
      <c r="K147">
        <v>16</v>
      </c>
      <c r="L147" t="s">
        <v>601</v>
      </c>
      <c r="M147">
        <v>3850</v>
      </c>
      <c r="N147" t="s">
        <v>73</v>
      </c>
      <c r="O147" t="s">
        <v>58</v>
      </c>
      <c r="P147">
        <v>1</v>
      </c>
      <c r="Q147">
        <v>174</v>
      </c>
      <c r="R147">
        <v>1.16875</v>
      </c>
      <c r="S147">
        <v>65.45</v>
      </c>
      <c r="T147">
        <v>146</v>
      </c>
    </row>
    <row r="148" spans="1:20" x14ac:dyDescent="0.35">
      <c r="A148" t="s">
        <v>602</v>
      </c>
      <c r="B148" t="s">
        <v>603</v>
      </c>
      <c r="C148" t="s">
        <v>68</v>
      </c>
      <c r="D148">
        <v>72</v>
      </c>
      <c r="E148" s="1">
        <v>20338</v>
      </c>
      <c r="F148" t="s">
        <v>604</v>
      </c>
      <c r="G148" t="s">
        <v>62</v>
      </c>
      <c r="H148" t="s">
        <v>53</v>
      </c>
      <c r="I148" t="s">
        <v>54</v>
      </c>
      <c r="J148" t="s">
        <v>63</v>
      </c>
      <c r="K148">
        <v>5</v>
      </c>
      <c r="L148" t="s">
        <v>605</v>
      </c>
      <c r="M148">
        <v>3038</v>
      </c>
      <c r="N148" t="s">
        <v>73</v>
      </c>
      <c r="O148" t="s">
        <v>58</v>
      </c>
      <c r="P148">
        <v>8</v>
      </c>
      <c r="Q148">
        <v>174</v>
      </c>
      <c r="R148">
        <v>1.16875</v>
      </c>
      <c r="S148">
        <v>84.149999999999991</v>
      </c>
      <c r="T148">
        <v>147</v>
      </c>
    </row>
    <row r="149" spans="1:20" x14ac:dyDescent="0.35">
      <c r="A149" t="s">
        <v>606</v>
      </c>
      <c r="B149" t="s">
        <v>607</v>
      </c>
      <c r="C149" t="s">
        <v>68</v>
      </c>
      <c r="D149">
        <v>54</v>
      </c>
      <c r="E149" s="1">
        <v>33790</v>
      </c>
      <c r="F149" t="s">
        <v>99</v>
      </c>
      <c r="G149" t="s">
        <v>422</v>
      </c>
      <c r="H149" t="s">
        <v>86</v>
      </c>
      <c r="I149" t="s">
        <v>54</v>
      </c>
      <c r="J149" t="s">
        <v>63</v>
      </c>
      <c r="K149">
        <v>7</v>
      </c>
      <c r="L149" t="s">
        <v>608</v>
      </c>
      <c r="M149">
        <v>2146</v>
      </c>
      <c r="N149" t="s">
        <v>65</v>
      </c>
      <c r="O149" t="s">
        <v>58</v>
      </c>
      <c r="P149">
        <v>9</v>
      </c>
      <c r="Q149">
        <v>174</v>
      </c>
      <c r="R149">
        <v>1.16875</v>
      </c>
      <c r="S149">
        <v>63.112499999999997</v>
      </c>
      <c r="T149">
        <v>148</v>
      </c>
    </row>
    <row r="150" spans="1:20" x14ac:dyDescent="0.35">
      <c r="A150" t="s">
        <v>609</v>
      </c>
      <c r="B150" t="s">
        <v>610</v>
      </c>
      <c r="C150" t="s">
        <v>68</v>
      </c>
      <c r="D150">
        <v>79</v>
      </c>
      <c r="E150" s="1">
        <v>14274</v>
      </c>
      <c r="F150" t="s">
        <v>611</v>
      </c>
      <c r="G150" t="s">
        <v>148</v>
      </c>
      <c r="H150" t="s">
        <v>86</v>
      </c>
      <c r="I150" t="s">
        <v>54</v>
      </c>
      <c r="J150" t="s">
        <v>55</v>
      </c>
      <c r="K150">
        <v>9</v>
      </c>
      <c r="L150" t="s">
        <v>612</v>
      </c>
      <c r="M150">
        <v>3122</v>
      </c>
      <c r="N150" t="s">
        <v>73</v>
      </c>
      <c r="O150" t="s">
        <v>58</v>
      </c>
      <c r="P150">
        <v>7</v>
      </c>
      <c r="Q150">
        <v>177</v>
      </c>
      <c r="R150">
        <v>1.1625000000000001</v>
      </c>
      <c r="S150">
        <v>91.837500000000006</v>
      </c>
      <c r="T150">
        <v>149</v>
      </c>
    </row>
    <row r="151" spans="1:20" x14ac:dyDescent="0.35">
      <c r="A151" t="s">
        <v>613</v>
      </c>
      <c r="B151" t="s">
        <v>614</v>
      </c>
      <c r="C151" t="s">
        <v>50</v>
      </c>
      <c r="D151">
        <v>51</v>
      </c>
      <c r="E151" s="1">
        <v>19085</v>
      </c>
      <c r="F151" t="s">
        <v>437</v>
      </c>
      <c r="G151" t="s">
        <v>52</v>
      </c>
      <c r="H151" t="s">
        <v>53</v>
      </c>
      <c r="I151" t="s">
        <v>54</v>
      </c>
      <c r="J151" t="s">
        <v>63</v>
      </c>
      <c r="K151">
        <v>16</v>
      </c>
      <c r="L151" t="s">
        <v>615</v>
      </c>
      <c r="M151">
        <v>2066</v>
      </c>
      <c r="N151" t="s">
        <v>65</v>
      </c>
      <c r="O151" t="s">
        <v>58</v>
      </c>
      <c r="P151">
        <v>9</v>
      </c>
      <c r="Q151">
        <v>177</v>
      </c>
      <c r="R151">
        <v>1.1625000000000001</v>
      </c>
      <c r="S151">
        <v>59.287500000000001</v>
      </c>
      <c r="T151">
        <v>150</v>
      </c>
    </row>
    <row r="152" spans="1:20" x14ac:dyDescent="0.35">
      <c r="A152" t="s">
        <v>616</v>
      </c>
      <c r="B152" t="s">
        <v>617</v>
      </c>
      <c r="C152" t="s">
        <v>50</v>
      </c>
      <c r="D152">
        <v>92</v>
      </c>
      <c r="E152" s="1">
        <v>18623</v>
      </c>
      <c r="F152" t="s">
        <v>396</v>
      </c>
      <c r="G152" t="s">
        <v>95</v>
      </c>
      <c r="H152" t="s">
        <v>53</v>
      </c>
      <c r="I152" t="s">
        <v>54</v>
      </c>
      <c r="J152" t="s">
        <v>55</v>
      </c>
      <c r="K152">
        <v>13</v>
      </c>
      <c r="L152" t="s">
        <v>618</v>
      </c>
      <c r="M152">
        <v>2120</v>
      </c>
      <c r="N152" t="s">
        <v>65</v>
      </c>
      <c r="O152" t="s">
        <v>58</v>
      </c>
      <c r="P152">
        <v>10</v>
      </c>
      <c r="Q152">
        <v>177</v>
      </c>
      <c r="R152">
        <v>1.1625000000000001</v>
      </c>
      <c r="S152">
        <v>106.95</v>
      </c>
      <c r="T152">
        <v>151</v>
      </c>
    </row>
    <row r="153" spans="1:20" x14ac:dyDescent="0.35">
      <c r="A153" t="s">
        <v>619</v>
      </c>
      <c r="B153" t="s">
        <v>620</v>
      </c>
      <c r="C153" t="s">
        <v>68</v>
      </c>
      <c r="D153">
        <v>71</v>
      </c>
      <c r="E153" s="1">
        <v>27479</v>
      </c>
      <c r="F153" t="s">
        <v>182</v>
      </c>
      <c r="G153" t="s">
        <v>70</v>
      </c>
      <c r="H153" t="s">
        <v>53</v>
      </c>
      <c r="I153" t="s">
        <v>54</v>
      </c>
      <c r="J153" t="s">
        <v>63</v>
      </c>
      <c r="K153">
        <v>5</v>
      </c>
      <c r="L153" t="s">
        <v>621</v>
      </c>
      <c r="M153">
        <v>4179</v>
      </c>
      <c r="N153" t="s">
        <v>57</v>
      </c>
      <c r="O153" t="s">
        <v>58</v>
      </c>
      <c r="P153">
        <v>9</v>
      </c>
      <c r="Q153">
        <v>177</v>
      </c>
      <c r="R153">
        <v>1.1625000000000001</v>
      </c>
      <c r="S153">
        <v>82.537500000000009</v>
      </c>
      <c r="T153">
        <v>152</v>
      </c>
    </row>
    <row r="154" spans="1:20" x14ac:dyDescent="0.35">
      <c r="A154" t="s">
        <v>622</v>
      </c>
      <c r="B154" t="s">
        <v>623</v>
      </c>
      <c r="C154" t="s">
        <v>50</v>
      </c>
      <c r="D154">
        <v>39</v>
      </c>
      <c r="E154" s="1">
        <v>23750</v>
      </c>
      <c r="F154" t="s">
        <v>182</v>
      </c>
      <c r="G154" t="s">
        <v>117</v>
      </c>
      <c r="H154" t="s">
        <v>86</v>
      </c>
      <c r="I154" t="s">
        <v>54</v>
      </c>
      <c r="J154" t="s">
        <v>63</v>
      </c>
      <c r="K154">
        <v>9</v>
      </c>
      <c r="L154" t="s">
        <v>624</v>
      </c>
      <c r="M154">
        <v>2148</v>
      </c>
      <c r="N154" t="s">
        <v>65</v>
      </c>
      <c r="O154" t="s">
        <v>58</v>
      </c>
      <c r="P154">
        <v>9</v>
      </c>
      <c r="Q154">
        <v>181</v>
      </c>
      <c r="R154">
        <v>1.1581250000000001</v>
      </c>
      <c r="S154">
        <v>45.166875000000005</v>
      </c>
      <c r="T154">
        <v>153</v>
      </c>
    </row>
    <row r="155" spans="1:20" x14ac:dyDescent="0.35">
      <c r="A155" t="s">
        <v>625</v>
      </c>
      <c r="B155" t="s">
        <v>626</v>
      </c>
      <c r="C155" t="s">
        <v>50</v>
      </c>
      <c r="D155">
        <v>78</v>
      </c>
      <c r="E155" s="1">
        <v>27372</v>
      </c>
      <c r="F155" t="s">
        <v>426</v>
      </c>
      <c r="G155" t="s">
        <v>52</v>
      </c>
      <c r="H155" t="s">
        <v>53</v>
      </c>
      <c r="I155" t="s">
        <v>54</v>
      </c>
      <c r="J155" t="s">
        <v>63</v>
      </c>
      <c r="K155">
        <v>18</v>
      </c>
      <c r="L155" t="s">
        <v>627</v>
      </c>
      <c r="M155">
        <v>4352</v>
      </c>
      <c r="N155" t="s">
        <v>57</v>
      </c>
      <c r="O155" t="s">
        <v>58</v>
      </c>
      <c r="P155">
        <v>7</v>
      </c>
      <c r="Q155">
        <v>181</v>
      </c>
      <c r="R155">
        <v>1.1581250000000001</v>
      </c>
      <c r="S155">
        <v>90.333750000000009</v>
      </c>
      <c r="T155">
        <v>154</v>
      </c>
    </row>
    <row r="156" spans="1:20" x14ac:dyDescent="0.35">
      <c r="A156" t="s">
        <v>628</v>
      </c>
      <c r="B156" t="s">
        <v>629</v>
      </c>
      <c r="C156" t="s">
        <v>50</v>
      </c>
      <c r="D156">
        <v>36</v>
      </c>
      <c r="E156" s="1">
        <v>16885</v>
      </c>
      <c r="F156" t="s">
        <v>488</v>
      </c>
      <c r="G156" t="s">
        <v>148</v>
      </c>
      <c r="H156" t="s">
        <v>86</v>
      </c>
      <c r="I156" t="s">
        <v>54</v>
      </c>
      <c r="J156" t="s">
        <v>55</v>
      </c>
      <c r="K156">
        <v>21</v>
      </c>
      <c r="L156" t="s">
        <v>630</v>
      </c>
      <c r="M156">
        <v>2177</v>
      </c>
      <c r="N156" t="s">
        <v>65</v>
      </c>
      <c r="O156" t="s">
        <v>58</v>
      </c>
      <c r="P156">
        <v>8</v>
      </c>
      <c r="Q156">
        <v>181</v>
      </c>
      <c r="R156">
        <v>1.1581250000000001</v>
      </c>
      <c r="S156">
        <v>41.692500000000003</v>
      </c>
      <c r="T156">
        <v>155</v>
      </c>
    </row>
    <row r="157" spans="1:20" x14ac:dyDescent="0.35">
      <c r="A157" t="s">
        <v>631</v>
      </c>
      <c r="B157" t="s">
        <v>632</v>
      </c>
      <c r="C157" t="s">
        <v>50</v>
      </c>
      <c r="D157">
        <v>34</v>
      </c>
      <c r="E157" s="1">
        <v>27113</v>
      </c>
      <c r="F157" t="s">
        <v>633</v>
      </c>
      <c r="G157" t="s">
        <v>52</v>
      </c>
      <c r="H157" t="s">
        <v>53</v>
      </c>
      <c r="I157" t="s">
        <v>54</v>
      </c>
      <c r="J157" t="s">
        <v>55</v>
      </c>
      <c r="K157">
        <v>13</v>
      </c>
      <c r="L157" t="s">
        <v>528</v>
      </c>
      <c r="M157">
        <v>2454</v>
      </c>
      <c r="N157" t="s">
        <v>65</v>
      </c>
      <c r="O157" t="s">
        <v>58</v>
      </c>
      <c r="P157">
        <v>7</v>
      </c>
      <c r="Q157">
        <v>181</v>
      </c>
      <c r="R157">
        <v>1.1581250000000001</v>
      </c>
      <c r="S157">
        <v>39.376249999999999</v>
      </c>
      <c r="T157">
        <v>156</v>
      </c>
    </row>
    <row r="158" spans="1:20" x14ac:dyDescent="0.35">
      <c r="A158" t="s">
        <v>634</v>
      </c>
      <c r="B158" t="s">
        <v>635</v>
      </c>
      <c r="C158" t="s">
        <v>68</v>
      </c>
      <c r="D158">
        <v>68</v>
      </c>
      <c r="E158" s="1">
        <v>31292</v>
      </c>
      <c r="F158" t="s">
        <v>636</v>
      </c>
      <c r="G158" t="s">
        <v>62</v>
      </c>
      <c r="H158" t="s">
        <v>53</v>
      </c>
      <c r="I158" t="s">
        <v>54</v>
      </c>
      <c r="J158" t="s">
        <v>63</v>
      </c>
      <c r="K158">
        <v>5</v>
      </c>
      <c r="L158" t="s">
        <v>637</v>
      </c>
      <c r="M158">
        <v>3806</v>
      </c>
      <c r="N158" t="s">
        <v>73</v>
      </c>
      <c r="O158" t="s">
        <v>58</v>
      </c>
      <c r="P158">
        <v>9</v>
      </c>
      <c r="Q158">
        <v>181</v>
      </c>
      <c r="R158">
        <v>1.1581250000000001</v>
      </c>
      <c r="S158">
        <v>78.752499999999998</v>
      </c>
      <c r="T158">
        <v>157</v>
      </c>
    </row>
    <row r="159" spans="1:20" x14ac:dyDescent="0.35">
      <c r="A159" t="s">
        <v>638</v>
      </c>
      <c r="B159" t="s">
        <v>639</v>
      </c>
      <c r="C159" t="s">
        <v>50</v>
      </c>
      <c r="D159">
        <v>65</v>
      </c>
      <c r="E159" s="1">
        <v>33812</v>
      </c>
      <c r="F159" t="s">
        <v>224</v>
      </c>
      <c r="G159" t="s">
        <v>117</v>
      </c>
      <c r="H159" t="s">
        <v>86</v>
      </c>
      <c r="I159" t="s">
        <v>54</v>
      </c>
      <c r="J159" t="s">
        <v>55</v>
      </c>
      <c r="K159">
        <v>3</v>
      </c>
      <c r="L159" t="s">
        <v>640</v>
      </c>
      <c r="M159">
        <v>3032</v>
      </c>
      <c r="N159" t="s">
        <v>73</v>
      </c>
      <c r="O159" t="s">
        <v>58</v>
      </c>
      <c r="P159">
        <v>10</v>
      </c>
      <c r="Q159">
        <v>181</v>
      </c>
      <c r="R159">
        <v>1.1581250000000001</v>
      </c>
      <c r="S159">
        <v>75.278125000000003</v>
      </c>
      <c r="T159">
        <v>158</v>
      </c>
    </row>
    <row r="160" spans="1:20" x14ac:dyDescent="0.35">
      <c r="A160" t="s">
        <v>641</v>
      </c>
      <c r="B160" t="s">
        <v>642</v>
      </c>
      <c r="C160" t="s">
        <v>68</v>
      </c>
      <c r="D160">
        <v>26</v>
      </c>
      <c r="E160" s="1">
        <v>26265</v>
      </c>
      <c r="F160" t="s">
        <v>509</v>
      </c>
      <c r="G160" t="s">
        <v>70</v>
      </c>
      <c r="H160" t="s">
        <v>86</v>
      </c>
      <c r="I160" t="s">
        <v>54</v>
      </c>
      <c r="J160" t="s">
        <v>63</v>
      </c>
      <c r="K160">
        <v>17</v>
      </c>
      <c r="L160" t="s">
        <v>643</v>
      </c>
      <c r="M160">
        <v>2228</v>
      </c>
      <c r="N160" t="s">
        <v>65</v>
      </c>
      <c r="O160" t="s">
        <v>58</v>
      </c>
      <c r="P160">
        <v>10</v>
      </c>
      <c r="Q160">
        <v>181</v>
      </c>
      <c r="R160">
        <v>1.1581250000000001</v>
      </c>
      <c r="S160">
        <v>30.111250000000002</v>
      </c>
      <c r="T160">
        <v>159</v>
      </c>
    </row>
    <row r="161" spans="1:20" x14ac:dyDescent="0.35">
      <c r="A161" t="s">
        <v>644</v>
      </c>
      <c r="B161" t="s">
        <v>645</v>
      </c>
      <c r="C161" t="s">
        <v>68</v>
      </c>
      <c r="D161">
        <v>67</v>
      </c>
      <c r="E161" s="1">
        <v>26793</v>
      </c>
      <c r="F161" t="s">
        <v>228</v>
      </c>
      <c r="G161" t="s">
        <v>148</v>
      </c>
      <c r="H161" t="s">
        <v>53</v>
      </c>
      <c r="I161" t="s">
        <v>54</v>
      </c>
      <c r="J161" t="s">
        <v>55</v>
      </c>
      <c r="K161">
        <v>17</v>
      </c>
      <c r="L161" t="s">
        <v>646</v>
      </c>
      <c r="M161">
        <v>2766</v>
      </c>
      <c r="N161" t="s">
        <v>65</v>
      </c>
      <c r="O161" t="s">
        <v>58</v>
      </c>
      <c r="P161">
        <v>8</v>
      </c>
      <c r="Q161">
        <v>188</v>
      </c>
      <c r="R161">
        <v>1.15625</v>
      </c>
      <c r="S161">
        <v>77.46875</v>
      </c>
      <c r="T161">
        <v>160</v>
      </c>
    </row>
    <row r="162" spans="1:20" x14ac:dyDescent="0.35">
      <c r="A162" t="s">
        <v>647</v>
      </c>
      <c r="B162" t="s">
        <v>648</v>
      </c>
      <c r="C162" t="s">
        <v>68</v>
      </c>
      <c r="D162">
        <v>7</v>
      </c>
      <c r="E162" s="1">
        <v>31725</v>
      </c>
      <c r="F162" t="s">
        <v>649</v>
      </c>
      <c r="G162" t="s">
        <v>62</v>
      </c>
      <c r="H162" t="s">
        <v>86</v>
      </c>
      <c r="I162" t="s">
        <v>54</v>
      </c>
      <c r="J162" t="s">
        <v>63</v>
      </c>
      <c r="K162">
        <v>9</v>
      </c>
      <c r="L162" t="s">
        <v>650</v>
      </c>
      <c r="M162">
        <v>4060</v>
      </c>
      <c r="N162" t="s">
        <v>57</v>
      </c>
      <c r="O162" t="s">
        <v>58</v>
      </c>
      <c r="P162">
        <v>10</v>
      </c>
      <c r="Q162">
        <v>188</v>
      </c>
      <c r="R162">
        <v>1.15625</v>
      </c>
      <c r="S162">
        <v>8.09375</v>
      </c>
      <c r="T162">
        <v>161</v>
      </c>
    </row>
    <row r="163" spans="1:20" x14ac:dyDescent="0.35">
      <c r="A163" t="s">
        <v>651</v>
      </c>
      <c r="B163" t="s">
        <v>652</v>
      </c>
      <c r="C163" t="s">
        <v>50</v>
      </c>
      <c r="D163">
        <v>74</v>
      </c>
      <c r="E163" s="1">
        <v>35215</v>
      </c>
      <c r="F163" t="s">
        <v>240</v>
      </c>
      <c r="G163" t="s">
        <v>104</v>
      </c>
      <c r="H163" t="s">
        <v>71</v>
      </c>
      <c r="I163" t="s">
        <v>54</v>
      </c>
      <c r="J163" t="s">
        <v>63</v>
      </c>
      <c r="K163">
        <v>10</v>
      </c>
      <c r="L163" t="s">
        <v>653</v>
      </c>
      <c r="M163">
        <v>2766</v>
      </c>
      <c r="N163" t="s">
        <v>65</v>
      </c>
      <c r="O163" t="s">
        <v>58</v>
      </c>
      <c r="P163">
        <v>9</v>
      </c>
      <c r="Q163">
        <v>190</v>
      </c>
      <c r="R163">
        <v>1.15546875</v>
      </c>
      <c r="S163">
        <v>85.504687500000003</v>
      </c>
      <c r="T163">
        <v>162</v>
      </c>
    </row>
    <row r="164" spans="1:20" x14ac:dyDescent="0.35">
      <c r="A164" t="s">
        <v>654</v>
      </c>
      <c r="B164" t="s">
        <v>655</v>
      </c>
      <c r="C164" t="s">
        <v>68</v>
      </c>
      <c r="D164">
        <v>32</v>
      </c>
      <c r="E164" s="1">
        <v>33690</v>
      </c>
      <c r="F164" t="s">
        <v>339</v>
      </c>
      <c r="G164" t="s">
        <v>62</v>
      </c>
      <c r="H164" t="s">
        <v>71</v>
      </c>
      <c r="I164" t="s">
        <v>54</v>
      </c>
      <c r="J164" t="s">
        <v>63</v>
      </c>
      <c r="K164">
        <v>8</v>
      </c>
      <c r="L164" t="s">
        <v>656</v>
      </c>
      <c r="M164">
        <v>2117</v>
      </c>
      <c r="N164" t="s">
        <v>65</v>
      </c>
      <c r="O164" t="s">
        <v>58</v>
      </c>
      <c r="P164">
        <v>11</v>
      </c>
      <c r="Q164">
        <v>191</v>
      </c>
      <c r="R164">
        <v>1.1499999999999999</v>
      </c>
      <c r="S164">
        <v>36.799999999999997</v>
      </c>
      <c r="T164">
        <v>163</v>
      </c>
    </row>
    <row r="165" spans="1:20" x14ac:dyDescent="0.35">
      <c r="A165" t="s">
        <v>657</v>
      </c>
      <c r="B165" t="s">
        <v>658</v>
      </c>
      <c r="C165" t="s">
        <v>50</v>
      </c>
      <c r="D165">
        <v>55</v>
      </c>
      <c r="E165" s="1">
        <v>14169</v>
      </c>
      <c r="F165" t="s">
        <v>121</v>
      </c>
      <c r="G165" t="s">
        <v>117</v>
      </c>
      <c r="H165" t="s">
        <v>53</v>
      </c>
      <c r="I165" t="s">
        <v>54</v>
      </c>
      <c r="J165" t="s">
        <v>55</v>
      </c>
      <c r="K165">
        <v>7</v>
      </c>
      <c r="L165" t="s">
        <v>659</v>
      </c>
      <c r="M165">
        <v>2250</v>
      </c>
      <c r="N165" t="s">
        <v>65</v>
      </c>
      <c r="O165" t="s">
        <v>58</v>
      </c>
      <c r="P165">
        <v>8</v>
      </c>
      <c r="Q165">
        <v>191</v>
      </c>
      <c r="R165">
        <v>1.1499999999999999</v>
      </c>
      <c r="S165">
        <v>63.249999999999993</v>
      </c>
      <c r="T165">
        <v>164</v>
      </c>
    </row>
    <row r="166" spans="1:20" x14ac:dyDescent="0.35">
      <c r="A166" t="s">
        <v>660</v>
      </c>
      <c r="B166" t="s">
        <v>661</v>
      </c>
      <c r="C166" t="s">
        <v>68</v>
      </c>
      <c r="D166">
        <v>16</v>
      </c>
      <c r="E166" s="1">
        <v>25646</v>
      </c>
      <c r="F166" t="s">
        <v>263</v>
      </c>
      <c r="G166" t="s">
        <v>422</v>
      </c>
      <c r="H166" t="s">
        <v>86</v>
      </c>
      <c r="I166" t="s">
        <v>54</v>
      </c>
      <c r="J166" t="s">
        <v>63</v>
      </c>
      <c r="K166">
        <v>10</v>
      </c>
      <c r="L166" t="s">
        <v>662</v>
      </c>
      <c r="M166">
        <v>2170</v>
      </c>
      <c r="N166" t="s">
        <v>65</v>
      </c>
      <c r="O166" t="s">
        <v>58</v>
      </c>
      <c r="P166">
        <v>8</v>
      </c>
      <c r="Q166">
        <v>191</v>
      </c>
      <c r="R166">
        <v>1.1499999999999999</v>
      </c>
      <c r="S166">
        <v>18.399999999999999</v>
      </c>
      <c r="T166">
        <v>165</v>
      </c>
    </row>
    <row r="167" spans="1:20" x14ac:dyDescent="0.35">
      <c r="A167" t="s">
        <v>663</v>
      </c>
      <c r="B167" t="s">
        <v>664</v>
      </c>
      <c r="C167" t="s">
        <v>68</v>
      </c>
      <c r="D167">
        <v>47</v>
      </c>
      <c r="E167" s="1">
        <v>25417</v>
      </c>
      <c r="F167" t="s">
        <v>285</v>
      </c>
      <c r="G167" t="s">
        <v>217</v>
      </c>
      <c r="H167" t="s">
        <v>53</v>
      </c>
      <c r="I167" t="s">
        <v>54</v>
      </c>
      <c r="J167" t="s">
        <v>63</v>
      </c>
      <c r="K167">
        <v>7</v>
      </c>
      <c r="L167" t="s">
        <v>665</v>
      </c>
      <c r="M167">
        <v>2226</v>
      </c>
      <c r="N167" t="s">
        <v>65</v>
      </c>
      <c r="O167" t="s">
        <v>58</v>
      </c>
      <c r="P167">
        <v>10</v>
      </c>
      <c r="Q167">
        <v>191</v>
      </c>
      <c r="R167">
        <v>1.1499999999999999</v>
      </c>
      <c r="S167">
        <v>54.05</v>
      </c>
      <c r="T167">
        <v>166</v>
      </c>
    </row>
    <row r="168" spans="1:20" x14ac:dyDescent="0.35">
      <c r="A168" t="s">
        <v>666</v>
      </c>
      <c r="B168" t="s">
        <v>667</v>
      </c>
      <c r="C168" t="s">
        <v>68</v>
      </c>
      <c r="D168">
        <v>26</v>
      </c>
      <c r="E168" s="1">
        <v>16076</v>
      </c>
      <c r="F168" t="s">
        <v>281</v>
      </c>
      <c r="G168" t="s">
        <v>117</v>
      </c>
      <c r="H168" t="s">
        <v>53</v>
      </c>
      <c r="I168" t="s">
        <v>54</v>
      </c>
      <c r="J168" t="s">
        <v>55</v>
      </c>
      <c r="K168">
        <v>11</v>
      </c>
      <c r="L168" t="s">
        <v>668</v>
      </c>
      <c r="M168">
        <v>3195</v>
      </c>
      <c r="N168" t="s">
        <v>73</v>
      </c>
      <c r="O168" t="s">
        <v>58</v>
      </c>
      <c r="P168">
        <v>12</v>
      </c>
      <c r="Q168">
        <v>195</v>
      </c>
      <c r="R168">
        <v>1.1475</v>
      </c>
      <c r="S168">
        <v>29.835000000000001</v>
      </c>
      <c r="T168">
        <v>167</v>
      </c>
    </row>
    <row r="169" spans="1:20" x14ac:dyDescent="0.35">
      <c r="A169" t="s">
        <v>669</v>
      </c>
      <c r="B169" t="s">
        <v>670</v>
      </c>
      <c r="C169" t="s">
        <v>50</v>
      </c>
      <c r="D169">
        <v>6</v>
      </c>
      <c r="E169" s="1">
        <v>26368</v>
      </c>
      <c r="F169" t="s">
        <v>671</v>
      </c>
      <c r="G169" t="s">
        <v>62</v>
      </c>
      <c r="H169" t="s">
        <v>71</v>
      </c>
      <c r="I169" t="s">
        <v>54</v>
      </c>
      <c r="J169" t="s">
        <v>63</v>
      </c>
      <c r="K169">
        <v>16</v>
      </c>
      <c r="L169" t="s">
        <v>672</v>
      </c>
      <c r="M169">
        <v>3687</v>
      </c>
      <c r="N169" t="s">
        <v>73</v>
      </c>
      <c r="O169" t="s">
        <v>58</v>
      </c>
      <c r="P169">
        <v>3</v>
      </c>
      <c r="Q169">
        <v>195</v>
      </c>
      <c r="R169">
        <v>1.1475</v>
      </c>
      <c r="S169">
        <v>6.8849999999999998</v>
      </c>
      <c r="T169">
        <v>168</v>
      </c>
    </row>
    <row r="170" spans="1:20" x14ac:dyDescent="0.35">
      <c r="A170" t="s">
        <v>119</v>
      </c>
      <c r="B170" t="s">
        <v>673</v>
      </c>
      <c r="C170" t="s">
        <v>68</v>
      </c>
      <c r="D170">
        <v>60</v>
      </c>
      <c r="E170" s="1">
        <v>29633</v>
      </c>
      <c r="F170" t="s">
        <v>201</v>
      </c>
      <c r="G170" t="s">
        <v>148</v>
      </c>
      <c r="H170" t="s">
        <v>86</v>
      </c>
      <c r="I170" t="s">
        <v>54</v>
      </c>
      <c r="J170" t="s">
        <v>63</v>
      </c>
      <c r="K170">
        <v>7</v>
      </c>
      <c r="L170" t="s">
        <v>674</v>
      </c>
      <c r="M170">
        <v>4109</v>
      </c>
      <c r="N170" t="s">
        <v>57</v>
      </c>
      <c r="O170" t="s">
        <v>58</v>
      </c>
      <c r="P170">
        <v>9</v>
      </c>
      <c r="Q170">
        <v>195</v>
      </c>
      <c r="R170">
        <v>1.1475</v>
      </c>
      <c r="S170">
        <v>68.849999999999994</v>
      </c>
      <c r="T170">
        <v>169</v>
      </c>
    </row>
    <row r="171" spans="1:20" x14ac:dyDescent="0.35">
      <c r="A171" t="s">
        <v>675</v>
      </c>
      <c r="B171" t="s">
        <v>676</v>
      </c>
      <c r="C171" t="s">
        <v>68</v>
      </c>
      <c r="D171">
        <v>66</v>
      </c>
      <c r="E171" s="1">
        <v>32882</v>
      </c>
      <c r="F171" t="s">
        <v>421</v>
      </c>
      <c r="G171" t="s">
        <v>148</v>
      </c>
      <c r="H171" t="s">
        <v>86</v>
      </c>
      <c r="I171" t="s">
        <v>54</v>
      </c>
      <c r="J171" t="s">
        <v>63</v>
      </c>
      <c r="K171">
        <v>2</v>
      </c>
      <c r="L171" t="s">
        <v>677</v>
      </c>
      <c r="M171">
        <v>2210</v>
      </c>
      <c r="N171" t="s">
        <v>65</v>
      </c>
      <c r="O171" t="s">
        <v>58</v>
      </c>
      <c r="P171">
        <v>9</v>
      </c>
      <c r="Q171">
        <v>195</v>
      </c>
      <c r="R171">
        <v>1.1475</v>
      </c>
      <c r="S171">
        <v>75.734999999999999</v>
      </c>
      <c r="T171">
        <v>170</v>
      </c>
    </row>
    <row r="172" spans="1:20" x14ac:dyDescent="0.35">
      <c r="A172" t="s">
        <v>678</v>
      </c>
      <c r="B172" t="s">
        <v>679</v>
      </c>
      <c r="C172" t="s">
        <v>50</v>
      </c>
      <c r="D172">
        <v>44</v>
      </c>
      <c r="E172" s="1">
        <v>34291</v>
      </c>
      <c r="F172" t="s">
        <v>531</v>
      </c>
      <c r="G172" t="s">
        <v>148</v>
      </c>
      <c r="H172" t="s">
        <v>71</v>
      </c>
      <c r="I172" t="s">
        <v>54</v>
      </c>
      <c r="J172" t="s">
        <v>63</v>
      </c>
      <c r="K172">
        <v>3</v>
      </c>
      <c r="L172" t="s">
        <v>680</v>
      </c>
      <c r="M172">
        <v>2448</v>
      </c>
      <c r="N172" t="s">
        <v>65</v>
      </c>
      <c r="O172" t="s">
        <v>58</v>
      </c>
      <c r="P172">
        <v>3</v>
      </c>
      <c r="Q172">
        <v>195</v>
      </c>
      <c r="R172">
        <v>1.1475</v>
      </c>
      <c r="S172">
        <v>50.489999999999995</v>
      </c>
      <c r="T172">
        <v>171</v>
      </c>
    </row>
    <row r="173" spans="1:20" x14ac:dyDescent="0.35">
      <c r="A173" t="s">
        <v>681</v>
      </c>
      <c r="B173" t="s">
        <v>682</v>
      </c>
      <c r="C173" t="s">
        <v>68</v>
      </c>
      <c r="D173">
        <v>55</v>
      </c>
      <c r="E173" s="1">
        <v>24109</v>
      </c>
      <c r="F173" t="s">
        <v>467</v>
      </c>
      <c r="G173" t="s">
        <v>52</v>
      </c>
      <c r="H173" t="s">
        <v>86</v>
      </c>
      <c r="I173" t="s">
        <v>54</v>
      </c>
      <c r="J173" t="s">
        <v>55</v>
      </c>
      <c r="K173">
        <v>12</v>
      </c>
      <c r="L173" t="s">
        <v>683</v>
      </c>
      <c r="M173">
        <v>4207</v>
      </c>
      <c r="N173" t="s">
        <v>57</v>
      </c>
      <c r="O173" t="s">
        <v>58</v>
      </c>
      <c r="P173">
        <v>4</v>
      </c>
      <c r="Q173">
        <v>195</v>
      </c>
      <c r="R173">
        <v>1.1475</v>
      </c>
      <c r="S173">
        <v>63.112499999999997</v>
      </c>
      <c r="T173">
        <v>172</v>
      </c>
    </row>
    <row r="174" spans="1:20" x14ac:dyDescent="0.35">
      <c r="A174" t="s">
        <v>684</v>
      </c>
      <c r="B174" t="s">
        <v>685</v>
      </c>
      <c r="C174" t="s">
        <v>68</v>
      </c>
      <c r="D174">
        <v>44</v>
      </c>
      <c r="E174" s="1">
        <v>19287</v>
      </c>
      <c r="F174" t="s">
        <v>312</v>
      </c>
      <c r="G174" t="s">
        <v>95</v>
      </c>
      <c r="H174" t="s">
        <v>53</v>
      </c>
      <c r="I174" t="s">
        <v>54</v>
      </c>
      <c r="J174" t="s">
        <v>55</v>
      </c>
      <c r="K174">
        <v>7</v>
      </c>
      <c r="L174" t="s">
        <v>686</v>
      </c>
      <c r="M174">
        <v>4605</v>
      </c>
      <c r="N174" t="s">
        <v>57</v>
      </c>
      <c r="O174" t="s">
        <v>58</v>
      </c>
      <c r="P174">
        <v>1</v>
      </c>
      <c r="Q174">
        <v>202</v>
      </c>
      <c r="R174">
        <v>1.140625</v>
      </c>
      <c r="S174">
        <v>50.1875</v>
      </c>
      <c r="T174">
        <v>173</v>
      </c>
    </row>
    <row r="175" spans="1:20" x14ac:dyDescent="0.35">
      <c r="A175" t="s">
        <v>687</v>
      </c>
      <c r="B175" t="s">
        <v>688</v>
      </c>
      <c r="C175" t="s">
        <v>50</v>
      </c>
      <c r="D175">
        <v>2</v>
      </c>
      <c r="E175" s="1">
        <v>36125</v>
      </c>
      <c r="F175" t="s">
        <v>190</v>
      </c>
      <c r="G175" t="s">
        <v>148</v>
      </c>
      <c r="H175" t="s">
        <v>53</v>
      </c>
      <c r="I175" t="s">
        <v>54</v>
      </c>
      <c r="J175" t="s">
        <v>63</v>
      </c>
      <c r="K175">
        <v>2</v>
      </c>
      <c r="L175" t="s">
        <v>689</v>
      </c>
      <c r="M175">
        <v>2429</v>
      </c>
      <c r="N175" t="s">
        <v>65</v>
      </c>
      <c r="O175" t="s">
        <v>58</v>
      </c>
      <c r="P175">
        <v>7</v>
      </c>
      <c r="Q175">
        <v>202</v>
      </c>
      <c r="R175">
        <v>1.140625</v>
      </c>
      <c r="S175">
        <v>2.28125</v>
      </c>
      <c r="T175">
        <v>174</v>
      </c>
    </row>
    <row r="176" spans="1:20" x14ac:dyDescent="0.35">
      <c r="A176" t="s">
        <v>690</v>
      </c>
      <c r="B176" t="s">
        <v>691</v>
      </c>
      <c r="C176" t="s">
        <v>68</v>
      </c>
      <c r="D176">
        <v>19</v>
      </c>
      <c r="E176" s="1">
        <v>17818</v>
      </c>
      <c r="F176" t="s">
        <v>692</v>
      </c>
      <c r="G176" t="s">
        <v>148</v>
      </c>
      <c r="H176" t="s">
        <v>71</v>
      </c>
      <c r="I176" t="s">
        <v>54</v>
      </c>
      <c r="J176" t="s">
        <v>55</v>
      </c>
      <c r="K176">
        <v>12</v>
      </c>
      <c r="L176" t="s">
        <v>693</v>
      </c>
      <c r="M176">
        <v>2170</v>
      </c>
      <c r="N176" t="s">
        <v>65</v>
      </c>
      <c r="O176" t="s">
        <v>58</v>
      </c>
      <c r="P176">
        <v>8</v>
      </c>
      <c r="Q176">
        <v>206</v>
      </c>
      <c r="R176">
        <v>1.1375</v>
      </c>
      <c r="S176">
        <v>21.612500000000001</v>
      </c>
      <c r="T176">
        <v>175</v>
      </c>
    </row>
    <row r="177" spans="1:20" x14ac:dyDescent="0.35">
      <c r="A177" t="s">
        <v>694</v>
      </c>
      <c r="B177" t="s">
        <v>695</v>
      </c>
      <c r="C177" t="s">
        <v>50</v>
      </c>
      <c r="D177">
        <v>31</v>
      </c>
      <c r="E177" s="1">
        <v>27999</v>
      </c>
      <c r="F177" t="s">
        <v>696</v>
      </c>
      <c r="G177" t="s">
        <v>422</v>
      </c>
      <c r="H177" t="s">
        <v>71</v>
      </c>
      <c r="I177" t="s">
        <v>54</v>
      </c>
      <c r="J177" t="s">
        <v>63</v>
      </c>
      <c r="K177">
        <v>9</v>
      </c>
      <c r="L177" t="s">
        <v>213</v>
      </c>
      <c r="M177">
        <v>4018</v>
      </c>
      <c r="N177" t="s">
        <v>57</v>
      </c>
      <c r="O177" t="s">
        <v>58</v>
      </c>
      <c r="P177">
        <v>7</v>
      </c>
      <c r="Q177">
        <v>206</v>
      </c>
      <c r="R177">
        <v>1.1375</v>
      </c>
      <c r="S177">
        <v>35.262499999999996</v>
      </c>
      <c r="T177">
        <v>176</v>
      </c>
    </row>
    <row r="178" spans="1:20" x14ac:dyDescent="0.35">
      <c r="A178" t="s">
        <v>697</v>
      </c>
      <c r="B178" t="s">
        <v>698</v>
      </c>
      <c r="C178" t="s">
        <v>68</v>
      </c>
      <c r="D178">
        <v>12</v>
      </c>
      <c r="E178" s="1">
        <v>21188</v>
      </c>
      <c r="F178" t="s">
        <v>224</v>
      </c>
      <c r="G178" t="s">
        <v>117</v>
      </c>
      <c r="H178" t="s">
        <v>86</v>
      </c>
      <c r="I178" t="s">
        <v>54</v>
      </c>
      <c r="J178" t="s">
        <v>63</v>
      </c>
      <c r="K178">
        <v>19</v>
      </c>
      <c r="L178" t="s">
        <v>699</v>
      </c>
      <c r="M178">
        <v>2144</v>
      </c>
      <c r="N178" t="s">
        <v>65</v>
      </c>
      <c r="O178" t="s">
        <v>58</v>
      </c>
      <c r="P178">
        <v>9</v>
      </c>
      <c r="Q178">
        <v>206</v>
      </c>
      <c r="R178">
        <v>1.1375</v>
      </c>
      <c r="S178">
        <v>13.649999999999999</v>
      </c>
      <c r="T178">
        <v>177</v>
      </c>
    </row>
    <row r="179" spans="1:20" x14ac:dyDescent="0.35">
      <c r="A179" t="s">
        <v>700</v>
      </c>
      <c r="B179" t="s">
        <v>701</v>
      </c>
      <c r="C179" t="s">
        <v>50</v>
      </c>
      <c r="D179">
        <v>92</v>
      </c>
      <c r="E179" s="1">
        <v>24617</v>
      </c>
      <c r="F179" t="s">
        <v>80</v>
      </c>
      <c r="G179" t="s">
        <v>70</v>
      </c>
      <c r="H179" t="s">
        <v>71</v>
      </c>
      <c r="I179" t="s">
        <v>54</v>
      </c>
      <c r="J179" t="s">
        <v>63</v>
      </c>
      <c r="K179">
        <v>4</v>
      </c>
      <c r="L179" t="s">
        <v>702</v>
      </c>
      <c r="M179">
        <v>4710</v>
      </c>
      <c r="N179" t="s">
        <v>57</v>
      </c>
      <c r="O179" t="s">
        <v>58</v>
      </c>
      <c r="P179">
        <v>4</v>
      </c>
      <c r="Q179">
        <v>206</v>
      </c>
      <c r="R179">
        <v>1.1375</v>
      </c>
      <c r="S179">
        <v>104.64999999999999</v>
      </c>
      <c r="T179">
        <v>178</v>
      </c>
    </row>
    <row r="180" spans="1:20" x14ac:dyDescent="0.35">
      <c r="A180" t="s">
        <v>703</v>
      </c>
      <c r="B180" t="s">
        <v>704</v>
      </c>
      <c r="C180" t="s">
        <v>50</v>
      </c>
      <c r="D180">
        <v>32</v>
      </c>
      <c r="E180" s="1">
        <v>24818</v>
      </c>
      <c r="F180" t="s">
        <v>69</v>
      </c>
      <c r="G180" t="s">
        <v>70</v>
      </c>
      <c r="H180" t="s">
        <v>53</v>
      </c>
      <c r="I180" t="s">
        <v>54</v>
      </c>
      <c r="J180" t="s">
        <v>63</v>
      </c>
      <c r="K180">
        <v>16</v>
      </c>
      <c r="L180" t="s">
        <v>705</v>
      </c>
      <c r="M180">
        <v>2032</v>
      </c>
      <c r="N180" t="s">
        <v>65</v>
      </c>
      <c r="O180" t="s">
        <v>58</v>
      </c>
      <c r="P180">
        <v>10</v>
      </c>
      <c r="Q180">
        <v>206</v>
      </c>
      <c r="R180">
        <v>1.1375</v>
      </c>
      <c r="S180">
        <v>36.4</v>
      </c>
      <c r="T180">
        <v>179</v>
      </c>
    </row>
    <row r="181" spans="1:20" x14ac:dyDescent="0.35">
      <c r="A181" t="s">
        <v>706</v>
      </c>
      <c r="B181" t="s">
        <v>707</v>
      </c>
      <c r="C181" t="s">
        <v>50</v>
      </c>
      <c r="D181">
        <v>12</v>
      </c>
      <c r="E181" s="1">
        <v>35502</v>
      </c>
      <c r="F181" t="s">
        <v>708</v>
      </c>
      <c r="G181" t="s">
        <v>95</v>
      </c>
      <c r="H181" t="s">
        <v>53</v>
      </c>
      <c r="I181" t="s">
        <v>54</v>
      </c>
      <c r="J181" t="s">
        <v>63</v>
      </c>
      <c r="K181">
        <v>6</v>
      </c>
      <c r="L181" t="s">
        <v>709</v>
      </c>
      <c r="M181">
        <v>3021</v>
      </c>
      <c r="N181" t="s">
        <v>73</v>
      </c>
      <c r="O181" t="s">
        <v>58</v>
      </c>
      <c r="P181">
        <v>6</v>
      </c>
      <c r="Q181">
        <v>212</v>
      </c>
      <c r="R181">
        <v>1.1368750000000001</v>
      </c>
      <c r="S181">
        <v>13.642500000000002</v>
      </c>
      <c r="T181">
        <v>180</v>
      </c>
    </row>
    <row r="182" spans="1:20" x14ac:dyDescent="0.35">
      <c r="A182" t="s">
        <v>710</v>
      </c>
      <c r="B182" t="s">
        <v>711</v>
      </c>
      <c r="C182" t="s">
        <v>50</v>
      </c>
      <c r="D182">
        <v>28</v>
      </c>
      <c r="E182" s="1">
        <v>20744</v>
      </c>
      <c r="F182" t="s">
        <v>156</v>
      </c>
      <c r="G182" t="s">
        <v>85</v>
      </c>
      <c r="H182" t="s">
        <v>86</v>
      </c>
      <c r="I182" t="s">
        <v>54</v>
      </c>
      <c r="J182" t="s">
        <v>63</v>
      </c>
      <c r="K182">
        <v>10</v>
      </c>
      <c r="L182" t="s">
        <v>712</v>
      </c>
      <c r="M182">
        <v>2165</v>
      </c>
      <c r="N182" t="s">
        <v>65</v>
      </c>
      <c r="O182" t="s">
        <v>58</v>
      </c>
      <c r="P182">
        <v>8</v>
      </c>
      <c r="Q182">
        <v>212</v>
      </c>
      <c r="R182">
        <v>1.1368750000000001</v>
      </c>
      <c r="S182">
        <v>31.832500000000003</v>
      </c>
      <c r="T182">
        <v>181</v>
      </c>
    </row>
    <row r="183" spans="1:20" x14ac:dyDescent="0.35">
      <c r="A183" t="s">
        <v>713</v>
      </c>
      <c r="B183" t="s">
        <v>714</v>
      </c>
      <c r="C183" t="s">
        <v>68</v>
      </c>
      <c r="D183">
        <v>9</v>
      </c>
      <c r="E183" s="1">
        <v>17226</v>
      </c>
      <c r="F183" t="s">
        <v>421</v>
      </c>
      <c r="G183" t="s">
        <v>62</v>
      </c>
      <c r="H183" t="s">
        <v>53</v>
      </c>
      <c r="I183" t="s">
        <v>54</v>
      </c>
      <c r="J183" t="s">
        <v>55</v>
      </c>
      <c r="K183">
        <v>22</v>
      </c>
      <c r="L183" t="s">
        <v>715</v>
      </c>
      <c r="M183">
        <v>4211</v>
      </c>
      <c r="N183" t="s">
        <v>57</v>
      </c>
      <c r="O183" t="s">
        <v>58</v>
      </c>
      <c r="P183">
        <v>7</v>
      </c>
      <c r="Q183">
        <v>215</v>
      </c>
      <c r="R183">
        <v>1.12890625</v>
      </c>
      <c r="S183">
        <v>10.16015625</v>
      </c>
      <c r="T183">
        <v>182</v>
      </c>
    </row>
    <row r="184" spans="1:20" x14ac:dyDescent="0.35">
      <c r="A184" t="s">
        <v>716</v>
      </c>
      <c r="B184" t="s">
        <v>717</v>
      </c>
      <c r="C184" t="s">
        <v>50</v>
      </c>
      <c r="D184">
        <v>11</v>
      </c>
      <c r="E184" s="1">
        <v>36623</v>
      </c>
      <c r="F184" t="s">
        <v>718</v>
      </c>
      <c r="G184" t="s">
        <v>52</v>
      </c>
      <c r="H184" t="s">
        <v>53</v>
      </c>
      <c r="I184" t="s">
        <v>54</v>
      </c>
      <c r="J184" t="s">
        <v>63</v>
      </c>
      <c r="K184">
        <v>4</v>
      </c>
      <c r="L184" t="s">
        <v>719</v>
      </c>
      <c r="M184">
        <v>2125</v>
      </c>
      <c r="N184" t="s">
        <v>65</v>
      </c>
      <c r="O184" t="s">
        <v>58</v>
      </c>
      <c r="P184">
        <v>11</v>
      </c>
      <c r="Q184">
        <v>215</v>
      </c>
      <c r="R184">
        <v>1.12890625</v>
      </c>
      <c r="S184">
        <v>12.41796875</v>
      </c>
      <c r="T184">
        <v>183</v>
      </c>
    </row>
    <row r="185" spans="1:20" x14ac:dyDescent="0.35">
      <c r="A185" t="s">
        <v>720</v>
      </c>
      <c r="B185" t="s">
        <v>721</v>
      </c>
      <c r="C185" t="s">
        <v>68</v>
      </c>
      <c r="D185">
        <v>50</v>
      </c>
      <c r="E185" s="1">
        <v>35677</v>
      </c>
      <c r="F185" t="s">
        <v>201</v>
      </c>
      <c r="G185" t="s">
        <v>148</v>
      </c>
      <c r="H185" t="s">
        <v>53</v>
      </c>
      <c r="I185" t="s">
        <v>54</v>
      </c>
      <c r="J185" t="s">
        <v>63</v>
      </c>
      <c r="K185">
        <v>5</v>
      </c>
      <c r="L185" t="s">
        <v>722</v>
      </c>
      <c r="M185">
        <v>2444</v>
      </c>
      <c r="N185" t="s">
        <v>65</v>
      </c>
      <c r="O185" t="s">
        <v>58</v>
      </c>
      <c r="P185">
        <v>7</v>
      </c>
      <c r="Q185">
        <v>215</v>
      </c>
      <c r="R185">
        <v>1.12890625</v>
      </c>
      <c r="S185">
        <v>56.4453125</v>
      </c>
      <c r="T185">
        <v>184</v>
      </c>
    </row>
    <row r="186" spans="1:20" x14ac:dyDescent="0.35">
      <c r="A186" t="s">
        <v>723</v>
      </c>
      <c r="B186" t="s">
        <v>724</v>
      </c>
      <c r="C186" t="s">
        <v>68</v>
      </c>
      <c r="D186">
        <v>8</v>
      </c>
      <c r="E186" s="1">
        <v>23012</v>
      </c>
      <c r="F186" t="s">
        <v>725</v>
      </c>
      <c r="G186" t="s">
        <v>117</v>
      </c>
      <c r="H186" t="s">
        <v>71</v>
      </c>
      <c r="I186" t="s">
        <v>54</v>
      </c>
      <c r="J186" t="s">
        <v>55</v>
      </c>
      <c r="K186">
        <v>18</v>
      </c>
      <c r="L186" t="s">
        <v>726</v>
      </c>
      <c r="M186">
        <v>4285</v>
      </c>
      <c r="N186" t="s">
        <v>57</v>
      </c>
      <c r="O186" t="s">
        <v>58</v>
      </c>
      <c r="P186">
        <v>2</v>
      </c>
      <c r="Q186">
        <v>218</v>
      </c>
      <c r="R186">
        <v>1.12625</v>
      </c>
      <c r="S186">
        <v>9.01</v>
      </c>
      <c r="T186">
        <v>185</v>
      </c>
    </row>
    <row r="187" spans="1:20" x14ac:dyDescent="0.35">
      <c r="A187" t="s">
        <v>625</v>
      </c>
      <c r="B187" t="s">
        <v>727</v>
      </c>
      <c r="C187" t="s">
        <v>50</v>
      </c>
      <c r="D187">
        <v>78</v>
      </c>
      <c r="E187" s="1">
        <v>29267</v>
      </c>
      <c r="F187" t="s">
        <v>728</v>
      </c>
      <c r="G187" t="s">
        <v>70</v>
      </c>
      <c r="H187" t="s">
        <v>53</v>
      </c>
      <c r="I187" t="s">
        <v>54</v>
      </c>
      <c r="J187" t="s">
        <v>55</v>
      </c>
      <c r="K187">
        <v>18</v>
      </c>
      <c r="L187" t="s">
        <v>729</v>
      </c>
      <c r="M187">
        <v>2026</v>
      </c>
      <c r="N187" t="s">
        <v>65</v>
      </c>
      <c r="O187" t="s">
        <v>58</v>
      </c>
      <c r="P187">
        <v>11</v>
      </c>
      <c r="Q187">
        <v>219</v>
      </c>
      <c r="R187">
        <v>1.125</v>
      </c>
      <c r="S187">
        <v>87.75</v>
      </c>
      <c r="T187">
        <v>186</v>
      </c>
    </row>
    <row r="188" spans="1:20" x14ac:dyDescent="0.35">
      <c r="A188" t="s">
        <v>730</v>
      </c>
      <c r="B188" t="s">
        <v>731</v>
      </c>
      <c r="C188" t="s">
        <v>50</v>
      </c>
      <c r="D188">
        <v>68</v>
      </c>
      <c r="E188" s="1">
        <v>29757</v>
      </c>
      <c r="F188" t="s">
        <v>228</v>
      </c>
      <c r="G188" t="s">
        <v>95</v>
      </c>
      <c r="H188" t="s">
        <v>53</v>
      </c>
      <c r="I188" t="s">
        <v>54</v>
      </c>
      <c r="J188" t="s">
        <v>55</v>
      </c>
      <c r="K188">
        <v>15</v>
      </c>
      <c r="L188" t="s">
        <v>732</v>
      </c>
      <c r="M188">
        <v>3934</v>
      </c>
      <c r="N188" t="s">
        <v>73</v>
      </c>
      <c r="O188" t="s">
        <v>58</v>
      </c>
      <c r="P188">
        <v>8</v>
      </c>
      <c r="Q188">
        <v>219</v>
      </c>
      <c r="R188">
        <v>1.125</v>
      </c>
      <c r="S188">
        <v>76.5</v>
      </c>
      <c r="T188">
        <v>187</v>
      </c>
    </row>
    <row r="189" spans="1:20" x14ac:dyDescent="0.35">
      <c r="A189" t="s">
        <v>733</v>
      </c>
      <c r="B189" t="s">
        <v>734</v>
      </c>
      <c r="C189" t="s">
        <v>50</v>
      </c>
      <c r="D189">
        <v>66</v>
      </c>
      <c r="E189" s="1">
        <v>28891</v>
      </c>
      <c r="F189" t="s">
        <v>735</v>
      </c>
      <c r="G189" t="s">
        <v>117</v>
      </c>
      <c r="H189" t="s">
        <v>53</v>
      </c>
      <c r="I189" t="s">
        <v>54</v>
      </c>
      <c r="J189" t="s">
        <v>55</v>
      </c>
      <c r="K189">
        <v>7</v>
      </c>
      <c r="L189" t="s">
        <v>736</v>
      </c>
      <c r="M189">
        <v>2160</v>
      </c>
      <c r="N189" t="s">
        <v>65</v>
      </c>
      <c r="O189" t="s">
        <v>58</v>
      </c>
      <c r="P189">
        <v>9</v>
      </c>
      <c r="Q189">
        <v>219</v>
      </c>
      <c r="R189">
        <v>1.125</v>
      </c>
      <c r="S189">
        <v>74.25</v>
      </c>
      <c r="T189">
        <v>188</v>
      </c>
    </row>
    <row r="190" spans="1:20" x14ac:dyDescent="0.35">
      <c r="A190" t="s">
        <v>737</v>
      </c>
      <c r="B190" t="s">
        <v>738</v>
      </c>
      <c r="C190" t="s">
        <v>50</v>
      </c>
      <c r="D190">
        <v>66</v>
      </c>
      <c r="E190" s="1">
        <v>36550</v>
      </c>
      <c r="F190" t="s">
        <v>708</v>
      </c>
      <c r="G190" t="s">
        <v>117</v>
      </c>
      <c r="H190" t="s">
        <v>86</v>
      </c>
      <c r="I190" t="s">
        <v>54</v>
      </c>
      <c r="J190" t="s">
        <v>63</v>
      </c>
      <c r="K190">
        <v>9</v>
      </c>
      <c r="L190" t="s">
        <v>739</v>
      </c>
      <c r="M190">
        <v>2446</v>
      </c>
      <c r="N190" t="s">
        <v>65</v>
      </c>
      <c r="O190" t="s">
        <v>58</v>
      </c>
      <c r="P190">
        <v>8</v>
      </c>
      <c r="Q190">
        <v>223</v>
      </c>
      <c r="R190">
        <v>1.1156250000000001</v>
      </c>
      <c r="S190">
        <v>73.631250000000009</v>
      </c>
      <c r="T190">
        <v>189</v>
      </c>
    </row>
    <row r="191" spans="1:20" x14ac:dyDescent="0.35">
      <c r="A191" t="s">
        <v>740</v>
      </c>
      <c r="B191" t="s">
        <v>741</v>
      </c>
      <c r="C191" t="s">
        <v>50</v>
      </c>
      <c r="D191">
        <v>0</v>
      </c>
      <c r="E191" s="1">
        <v>36702</v>
      </c>
      <c r="F191" t="s">
        <v>735</v>
      </c>
      <c r="G191" t="s">
        <v>52</v>
      </c>
      <c r="H191" t="s">
        <v>53</v>
      </c>
      <c r="I191" t="s">
        <v>54</v>
      </c>
      <c r="J191" t="s">
        <v>55</v>
      </c>
      <c r="K191">
        <v>15</v>
      </c>
      <c r="L191" t="s">
        <v>742</v>
      </c>
      <c r="M191">
        <v>4115</v>
      </c>
      <c r="N191" t="s">
        <v>57</v>
      </c>
      <c r="O191" t="s">
        <v>58</v>
      </c>
      <c r="P191">
        <v>8</v>
      </c>
      <c r="Q191">
        <v>226</v>
      </c>
      <c r="R191">
        <v>1.1125</v>
      </c>
      <c r="S191">
        <v>0</v>
      </c>
      <c r="T191">
        <v>190</v>
      </c>
    </row>
    <row r="192" spans="1:20" x14ac:dyDescent="0.35">
      <c r="A192" t="s">
        <v>743</v>
      </c>
      <c r="B192" t="s">
        <v>744</v>
      </c>
      <c r="C192" t="s">
        <v>50</v>
      </c>
      <c r="D192">
        <v>54</v>
      </c>
      <c r="E192" s="1">
        <v>23550</v>
      </c>
      <c r="F192" t="s">
        <v>212</v>
      </c>
      <c r="G192" t="s">
        <v>70</v>
      </c>
      <c r="H192" t="s">
        <v>86</v>
      </c>
      <c r="I192" t="s">
        <v>54</v>
      </c>
      <c r="J192" t="s">
        <v>63</v>
      </c>
      <c r="K192">
        <v>8</v>
      </c>
      <c r="L192" t="s">
        <v>745</v>
      </c>
      <c r="M192">
        <v>2099</v>
      </c>
      <c r="N192" t="s">
        <v>65</v>
      </c>
      <c r="O192" t="s">
        <v>58</v>
      </c>
      <c r="P192">
        <v>9</v>
      </c>
      <c r="Q192">
        <v>226</v>
      </c>
      <c r="R192">
        <v>1.1125</v>
      </c>
      <c r="S192">
        <v>60.075000000000003</v>
      </c>
      <c r="T192">
        <v>191</v>
      </c>
    </row>
    <row r="193" spans="1:20" x14ac:dyDescent="0.35">
      <c r="A193" t="s">
        <v>746</v>
      </c>
      <c r="B193" t="s">
        <v>747</v>
      </c>
      <c r="C193" t="s">
        <v>68</v>
      </c>
      <c r="D193">
        <v>46</v>
      </c>
      <c r="E193" s="1">
        <v>20041</v>
      </c>
      <c r="F193" t="s">
        <v>125</v>
      </c>
      <c r="G193" t="s">
        <v>70</v>
      </c>
      <c r="H193" t="s">
        <v>53</v>
      </c>
      <c r="I193" t="s">
        <v>54</v>
      </c>
      <c r="J193" t="s">
        <v>63</v>
      </c>
      <c r="K193">
        <v>7</v>
      </c>
      <c r="L193" t="s">
        <v>748</v>
      </c>
      <c r="M193">
        <v>2430</v>
      </c>
      <c r="N193" t="s">
        <v>65</v>
      </c>
      <c r="O193" t="s">
        <v>58</v>
      </c>
      <c r="P193">
        <v>8</v>
      </c>
      <c r="Q193">
        <v>226</v>
      </c>
      <c r="R193">
        <v>1.1125</v>
      </c>
      <c r="S193">
        <v>51.175000000000004</v>
      </c>
      <c r="T193">
        <v>192</v>
      </c>
    </row>
    <row r="194" spans="1:20" x14ac:dyDescent="0.35">
      <c r="A194" t="s">
        <v>749</v>
      </c>
      <c r="B194" t="s">
        <v>750</v>
      </c>
      <c r="C194" t="s">
        <v>68</v>
      </c>
      <c r="D194">
        <v>48</v>
      </c>
      <c r="E194" s="1">
        <v>23358</v>
      </c>
      <c r="F194" t="s">
        <v>116</v>
      </c>
      <c r="G194" t="s">
        <v>117</v>
      </c>
      <c r="H194" t="s">
        <v>71</v>
      </c>
      <c r="I194" t="s">
        <v>54</v>
      </c>
      <c r="J194" t="s">
        <v>55</v>
      </c>
      <c r="K194">
        <v>14</v>
      </c>
      <c r="L194" t="s">
        <v>751</v>
      </c>
      <c r="M194">
        <v>4207</v>
      </c>
      <c r="N194" t="s">
        <v>57</v>
      </c>
      <c r="O194" t="s">
        <v>58</v>
      </c>
      <c r="P194">
        <v>4</v>
      </c>
      <c r="Q194">
        <v>230</v>
      </c>
      <c r="R194">
        <v>1.109375</v>
      </c>
      <c r="S194">
        <v>53.25</v>
      </c>
      <c r="T194">
        <v>193</v>
      </c>
    </row>
    <row r="195" spans="1:20" x14ac:dyDescent="0.35">
      <c r="A195" t="s">
        <v>752</v>
      </c>
      <c r="B195" t="s">
        <v>753</v>
      </c>
      <c r="C195" t="s">
        <v>50</v>
      </c>
      <c r="D195">
        <v>52</v>
      </c>
      <c r="E195" s="1">
        <v>28641</v>
      </c>
      <c r="F195" t="s">
        <v>754</v>
      </c>
      <c r="G195" t="s">
        <v>117</v>
      </c>
      <c r="H195" t="s">
        <v>53</v>
      </c>
      <c r="I195" t="s">
        <v>54</v>
      </c>
      <c r="J195" t="s">
        <v>55</v>
      </c>
      <c r="K195">
        <v>14</v>
      </c>
      <c r="L195" t="s">
        <v>755</v>
      </c>
      <c r="M195">
        <v>2117</v>
      </c>
      <c r="N195" t="s">
        <v>65</v>
      </c>
      <c r="O195" t="s">
        <v>58</v>
      </c>
      <c r="P195">
        <v>10</v>
      </c>
      <c r="Q195">
        <v>231</v>
      </c>
      <c r="R195">
        <v>1.105</v>
      </c>
      <c r="S195">
        <v>57.46</v>
      </c>
      <c r="T195">
        <v>194</v>
      </c>
    </row>
    <row r="196" spans="1:20" x14ac:dyDescent="0.35">
      <c r="A196" t="s">
        <v>756</v>
      </c>
      <c r="B196" t="s">
        <v>757</v>
      </c>
      <c r="C196" t="s">
        <v>50</v>
      </c>
      <c r="D196">
        <v>50</v>
      </c>
      <c r="E196" s="1">
        <v>15973</v>
      </c>
      <c r="F196" t="s">
        <v>728</v>
      </c>
      <c r="G196" t="s">
        <v>52</v>
      </c>
      <c r="H196" t="s">
        <v>53</v>
      </c>
      <c r="I196" t="s">
        <v>54</v>
      </c>
      <c r="J196" t="s">
        <v>55</v>
      </c>
      <c r="K196">
        <v>18</v>
      </c>
      <c r="L196" t="s">
        <v>758</v>
      </c>
      <c r="M196">
        <v>2007</v>
      </c>
      <c r="N196" t="s">
        <v>65</v>
      </c>
      <c r="O196" t="s">
        <v>58</v>
      </c>
      <c r="P196">
        <v>9</v>
      </c>
      <c r="Q196">
        <v>231</v>
      </c>
      <c r="R196">
        <v>1.105</v>
      </c>
      <c r="S196">
        <v>55.25</v>
      </c>
      <c r="T196">
        <v>195</v>
      </c>
    </row>
    <row r="197" spans="1:20" x14ac:dyDescent="0.35">
      <c r="A197" t="s">
        <v>759</v>
      </c>
      <c r="B197" t="s">
        <v>760</v>
      </c>
      <c r="C197" t="s">
        <v>50</v>
      </c>
      <c r="D197">
        <v>94</v>
      </c>
      <c r="E197" s="1">
        <v>23969</v>
      </c>
      <c r="F197" t="s">
        <v>293</v>
      </c>
      <c r="G197" t="s">
        <v>148</v>
      </c>
      <c r="H197" t="s">
        <v>53</v>
      </c>
      <c r="I197" t="s">
        <v>54</v>
      </c>
      <c r="J197" t="s">
        <v>63</v>
      </c>
      <c r="K197">
        <v>14</v>
      </c>
      <c r="L197" t="s">
        <v>761</v>
      </c>
      <c r="M197">
        <v>2148</v>
      </c>
      <c r="N197" t="s">
        <v>65</v>
      </c>
      <c r="O197" t="s">
        <v>58</v>
      </c>
      <c r="P197">
        <v>9</v>
      </c>
      <c r="Q197">
        <v>233</v>
      </c>
      <c r="R197">
        <v>1.1000000000000001</v>
      </c>
      <c r="S197">
        <v>103.4</v>
      </c>
      <c r="T197">
        <v>196</v>
      </c>
    </row>
    <row r="198" spans="1:20" x14ac:dyDescent="0.35">
      <c r="A198" t="s">
        <v>762</v>
      </c>
      <c r="B198" t="s">
        <v>763</v>
      </c>
      <c r="C198" t="s">
        <v>68</v>
      </c>
      <c r="D198">
        <v>53</v>
      </c>
      <c r="E198" s="1">
        <v>15901</v>
      </c>
      <c r="F198" t="s">
        <v>353</v>
      </c>
      <c r="G198" t="s">
        <v>62</v>
      </c>
      <c r="H198" t="s">
        <v>53</v>
      </c>
      <c r="I198" t="s">
        <v>54</v>
      </c>
      <c r="J198" t="s">
        <v>63</v>
      </c>
      <c r="K198">
        <v>16</v>
      </c>
      <c r="L198" t="s">
        <v>764</v>
      </c>
      <c r="M198">
        <v>2011</v>
      </c>
      <c r="N198" t="s">
        <v>65</v>
      </c>
      <c r="O198" t="s">
        <v>58</v>
      </c>
      <c r="P198">
        <v>7</v>
      </c>
      <c r="Q198">
        <v>233</v>
      </c>
      <c r="R198">
        <v>1.1000000000000001</v>
      </c>
      <c r="S198">
        <v>58.300000000000004</v>
      </c>
      <c r="T198">
        <v>197</v>
      </c>
    </row>
    <row r="199" spans="1:20" x14ac:dyDescent="0.35">
      <c r="A199" t="s">
        <v>765</v>
      </c>
      <c r="B199" t="s">
        <v>766</v>
      </c>
      <c r="C199" t="s">
        <v>68</v>
      </c>
      <c r="D199">
        <v>25</v>
      </c>
      <c r="E199" s="1">
        <v>35634</v>
      </c>
      <c r="F199" t="s">
        <v>767</v>
      </c>
      <c r="G199" t="s">
        <v>148</v>
      </c>
      <c r="H199" t="s">
        <v>53</v>
      </c>
      <c r="I199" t="s">
        <v>54</v>
      </c>
      <c r="J199" t="s">
        <v>55</v>
      </c>
      <c r="K199">
        <v>13</v>
      </c>
      <c r="L199" t="s">
        <v>768</v>
      </c>
      <c r="M199">
        <v>3429</v>
      </c>
      <c r="N199" t="s">
        <v>73</v>
      </c>
      <c r="O199" t="s">
        <v>58</v>
      </c>
      <c r="P199">
        <v>8</v>
      </c>
      <c r="Q199">
        <v>233</v>
      </c>
      <c r="R199">
        <v>1.1000000000000001</v>
      </c>
      <c r="S199">
        <v>27.500000000000004</v>
      </c>
      <c r="T199">
        <v>198</v>
      </c>
    </row>
    <row r="200" spans="1:20" x14ac:dyDescent="0.35">
      <c r="A200" t="s">
        <v>769</v>
      </c>
      <c r="B200" t="s">
        <v>770</v>
      </c>
      <c r="C200" t="s">
        <v>68</v>
      </c>
      <c r="D200">
        <v>97</v>
      </c>
      <c r="E200" s="1">
        <v>15984</v>
      </c>
      <c r="F200" t="s">
        <v>293</v>
      </c>
      <c r="G200" t="s">
        <v>422</v>
      </c>
      <c r="H200" t="s">
        <v>86</v>
      </c>
      <c r="I200" t="s">
        <v>54</v>
      </c>
      <c r="J200" t="s">
        <v>55</v>
      </c>
      <c r="K200">
        <v>13</v>
      </c>
      <c r="L200" t="s">
        <v>771</v>
      </c>
      <c r="M200">
        <v>2281</v>
      </c>
      <c r="N200" t="s">
        <v>65</v>
      </c>
      <c r="O200" t="s">
        <v>58</v>
      </c>
      <c r="P200">
        <v>8</v>
      </c>
      <c r="Q200">
        <v>237</v>
      </c>
      <c r="R200">
        <v>1.0943750000000001</v>
      </c>
      <c r="S200">
        <v>106.15437500000002</v>
      </c>
      <c r="T200">
        <v>199</v>
      </c>
    </row>
    <row r="201" spans="1:20" x14ac:dyDescent="0.35">
      <c r="A201" t="s">
        <v>772</v>
      </c>
      <c r="B201" t="s">
        <v>773</v>
      </c>
      <c r="C201" t="s">
        <v>68</v>
      </c>
      <c r="D201">
        <v>30</v>
      </c>
      <c r="E201" s="1">
        <v>14339</v>
      </c>
      <c r="F201" t="s">
        <v>349</v>
      </c>
      <c r="G201" t="s">
        <v>148</v>
      </c>
      <c r="H201" t="s">
        <v>53</v>
      </c>
      <c r="I201" t="s">
        <v>54</v>
      </c>
      <c r="J201" t="s">
        <v>55</v>
      </c>
      <c r="K201">
        <v>8</v>
      </c>
      <c r="L201" t="s">
        <v>774</v>
      </c>
      <c r="M201">
        <v>2224</v>
      </c>
      <c r="N201" t="s">
        <v>65</v>
      </c>
      <c r="O201" t="s">
        <v>58</v>
      </c>
      <c r="P201">
        <v>10</v>
      </c>
      <c r="Q201">
        <v>237</v>
      </c>
      <c r="R201">
        <v>1.0943750000000001</v>
      </c>
      <c r="S201">
        <v>32.831250000000004</v>
      </c>
      <c r="T201">
        <v>200</v>
      </c>
    </row>
    <row r="202" spans="1:20" x14ac:dyDescent="0.35">
      <c r="A202" t="s">
        <v>775</v>
      </c>
      <c r="B202" t="s">
        <v>776</v>
      </c>
      <c r="C202" t="s">
        <v>68</v>
      </c>
      <c r="D202">
        <v>84</v>
      </c>
      <c r="E202" s="1">
        <v>15251</v>
      </c>
      <c r="F202" t="s">
        <v>194</v>
      </c>
      <c r="G202" t="s">
        <v>85</v>
      </c>
      <c r="H202" t="s">
        <v>53</v>
      </c>
      <c r="I202" t="s">
        <v>54</v>
      </c>
      <c r="J202" t="s">
        <v>55</v>
      </c>
      <c r="K202">
        <v>15</v>
      </c>
      <c r="L202" t="s">
        <v>777</v>
      </c>
      <c r="M202">
        <v>4307</v>
      </c>
      <c r="N202" t="s">
        <v>57</v>
      </c>
      <c r="O202" t="s">
        <v>58</v>
      </c>
      <c r="P202">
        <v>1</v>
      </c>
      <c r="Q202">
        <v>237</v>
      </c>
      <c r="R202">
        <v>1.0943750000000001</v>
      </c>
      <c r="S202">
        <v>91.927500000000009</v>
      </c>
      <c r="T202">
        <v>201</v>
      </c>
    </row>
    <row r="203" spans="1:20" x14ac:dyDescent="0.35">
      <c r="A203" t="s">
        <v>778</v>
      </c>
      <c r="B203" t="s">
        <v>779</v>
      </c>
      <c r="C203" t="s">
        <v>50</v>
      </c>
      <c r="D203">
        <v>4</v>
      </c>
      <c r="E203" s="1">
        <v>22428</v>
      </c>
      <c r="F203" t="s">
        <v>780</v>
      </c>
      <c r="G203" t="s">
        <v>148</v>
      </c>
      <c r="H203" t="s">
        <v>53</v>
      </c>
      <c r="I203" t="s">
        <v>54</v>
      </c>
      <c r="J203" t="s">
        <v>55</v>
      </c>
      <c r="K203">
        <v>5</v>
      </c>
      <c r="L203" t="s">
        <v>781</v>
      </c>
      <c r="M203">
        <v>4105</v>
      </c>
      <c r="N203" t="s">
        <v>57</v>
      </c>
      <c r="O203" t="s">
        <v>58</v>
      </c>
      <c r="P203">
        <v>8</v>
      </c>
      <c r="Q203">
        <v>240</v>
      </c>
      <c r="R203">
        <v>1.0900000000000001</v>
      </c>
      <c r="S203">
        <v>4.3600000000000003</v>
      </c>
      <c r="T203">
        <v>202</v>
      </c>
    </row>
    <row r="204" spans="1:20" x14ac:dyDescent="0.35">
      <c r="A204" t="s">
        <v>782</v>
      </c>
      <c r="B204" t="s">
        <v>783</v>
      </c>
      <c r="C204" t="s">
        <v>68</v>
      </c>
      <c r="D204">
        <v>18</v>
      </c>
      <c r="E204" s="1">
        <v>27053</v>
      </c>
      <c r="F204" t="s">
        <v>208</v>
      </c>
      <c r="G204" t="s">
        <v>52</v>
      </c>
      <c r="H204" t="s">
        <v>86</v>
      </c>
      <c r="I204" t="s">
        <v>54</v>
      </c>
      <c r="J204" t="s">
        <v>55</v>
      </c>
      <c r="K204">
        <v>9</v>
      </c>
      <c r="L204" t="s">
        <v>784</v>
      </c>
      <c r="M204">
        <v>3170</v>
      </c>
      <c r="N204" t="s">
        <v>73</v>
      </c>
      <c r="O204" t="s">
        <v>58</v>
      </c>
      <c r="P204">
        <v>9</v>
      </c>
      <c r="Q204">
        <v>241</v>
      </c>
      <c r="R204">
        <v>1.0874999999999999</v>
      </c>
      <c r="S204">
        <v>19.574999999999999</v>
      </c>
      <c r="T204">
        <v>203</v>
      </c>
    </row>
    <row r="205" spans="1:20" x14ac:dyDescent="0.35">
      <c r="A205" t="s">
        <v>785</v>
      </c>
      <c r="B205" t="s">
        <v>786</v>
      </c>
      <c r="C205" t="s">
        <v>68</v>
      </c>
      <c r="D205">
        <v>94</v>
      </c>
      <c r="E205" s="1">
        <v>21678</v>
      </c>
      <c r="F205" t="s">
        <v>361</v>
      </c>
      <c r="G205" t="s">
        <v>52</v>
      </c>
      <c r="H205" t="s">
        <v>53</v>
      </c>
      <c r="I205" t="s">
        <v>54</v>
      </c>
      <c r="J205" t="s">
        <v>63</v>
      </c>
      <c r="K205">
        <v>5</v>
      </c>
      <c r="L205" t="s">
        <v>787</v>
      </c>
      <c r="M205">
        <v>4065</v>
      </c>
      <c r="N205" t="s">
        <v>57</v>
      </c>
      <c r="O205" t="s">
        <v>58</v>
      </c>
      <c r="P205">
        <v>9</v>
      </c>
      <c r="Q205">
        <v>241</v>
      </c>
      <c r="R205">
        <v>1.0874999999999999</v>
      </c>
      <c r="S205">
        <v>102.22499999999999</v>
      </c>
      <c r="T205">
        <v>204</v>
      </c>
    </row>
    <row r="206" spans="1:20" x14ac:dyDescent="0.35">
      <c r="A206" t="s">
        <v>788</v>
      </c>
      <c r="B206" t="s">
        <v>789</v>
      </c>
      <c r="C206" t="s">
        <v>50</v>
      </c>
      <c r="D206">
        <v>57</v>
      </c>
      <c r="E206" s="1">
        <v>25467</v>
      </c>
      <c r="F206" t="s">
        <v>125</v>
      </c>
      <c r="G206" t="s">
        <v>52</v>
      </c>
      <c r="H206" t="s">
        <v>71</v>
      </c>
      <c r="I206" t="s">
        <v>54</v>
      </c>
      <c r="J206" t="s">
        <v>55</v>
      </c>
      <c r="K206">
        <v>16</v>
      </c>
      <c r="L206" t="s">
        <v>790</v>
      </c>
      <c r="M206">
        <v>3004</v>
      </c>
      <c r="N206" t="s">
        <v>73</v>
      </c>
      <c r="O206" t="s">
        <v>58</v>
      </c>
      <c r="P206">
        <v>4</v>
      </c>
      <c r="Q206">
        <v>241</v>
      </c>
      <c r="R206">
        <v>1.0874999999999999</v>
      </c>
      <c r="S206">
        <v>61.987499999999997</v>
      </c>
      <c r="T206">
        <v>205</v>
      </c>
    </row>
    <row r="207" spans="1:20" x14ac:dyDescent="0.35">
      <c r="A207" t="s">
        <v>791</v>
      </c>
      <c r="B207" t="s">
        <v>792</v>
      </c>
      <c r="C207" t="s">
        <v>50</v>
      </c>
      <c r="D207">
        <v>29</v>
      </c>
      <c r="E207" s="1">
        <v>21139</v>
      </c>
      <c r="F207" t="s">
        <v>426</v>
      </c>
      <c r="G207" t="s">
        <v>117</v>
      </c>
      <c r="H207" t="s">
        <v>53</v>
      </c>
      <c r="I207" t="s">
        <v>54</v>
      </c>
      <c r="J207" t="s">
        <v>63</v>
      </c>
      <c r="K207">
        <v>12</v>
      </c>
      <c r="L207" t="s">
        <v>793</v>
      </c>
      <c r="M207">
        <v>4556</v>
      </c>
      <c r="N207" t="s">
        <v>57</v>
      </c>
      <c r="O207" t="s">
        <v>58</v>
      </c>
      <c r="P207">
        <v>8</v>
      </c>
      <c r="Q207">
        <v>244</v>
      </c>
      <c r="R207">
        <v>1.08375</v>
      </c>
      <c r="S207">
        <v>31.428750000000001</v>
      </c>
      <c r="T207">
        <v>206</v>
      </c>
    </row>
    <row r="208" spans="1:20" x14ac:dyDescent="0.35">
      <c r="A208" t="s">
        <v>794</v>
      </c>
      <c r="B208" t="s">
        <v>795</v>
      </c>
      <c r="C208" t="s">
        <v>68</v>
      </c>
      <c r="D208">
        <v>2</v>
      </c>
      <c r="E208" s="1">
        <v>18511</v>
      </c>
      <c r="F208" t="s">
        <v>796</v>
      </c>
      <c r="G208" t="s">
        <v>148</v>
      </c>
      <c r="H208" t="s">
        <v>53</v>
      </c>
      <c r="I208" t="s">
        <v>54</v>
      </c>
      <c r="J208" t="s">
        <v>55</v>
      </c>
      <c r="K208">
        <v>19</v>
      </c>
      <c r="L208" t="s">
        <v>797</v>
      </c>
      <c r="M208">
        <v>4006</v>
      </c>
      <c r="N208" t="s">
        <v>57</v>
      </c>
      <c r="O208" t="s">
        <v>58</v>
      </c>
      <c r="P208">
        <v>5</v>
      </c>
      <c r="Q208">
        <v>244</v>
      </c>
      <c r="R208">
        <v>1.08375</v>
      </c>
      <c r="S208">
        <v>2.1675</v>
      </c>
      <c r="T208">
        <v>207</v>
      </c>
    </row>
    <row r="209" spans="1:20" x14ac:dyDescent="0.35">
      <c r="A209" t="s">
        <v>798</v>
      </c>
      <c r="B209" t="s">
        <v>799</v>
      </c>
      <c r="C209" t="s">
        <v>68</v>
      </c>
      <c r="D209">
        <v>8</v>
      </c>
      <c r="E209" s="1">
        <v>24726</v>
      </c>
      <c r="F209" t="s">
        <v>236</v>
      </c>
      <c r="G209" t="s">
        <v>52</v>
      </c>
      <c r="H209" t="s">
        <v>71</v>
      </c>
      <c r="I209" t="s">
        <v>54</v>
      </c>
      <c r="J209" t="s">
        <v>55</v>
      </c>
      <c r="K209">
        <v>4</v>
      </c>
      <c r="L209" t="s">
        <v>800</v>
      </c>
      <c r="M209">
        <v>3134</v>
      </c>
      <c r="N209" t="s">
        <v>73</v>
      </c>
      <c r="O209" t="s">
        <v>58</v>
      </c>
      <c r="P209">
        <v>10</v>
      </c>
      <c r="Q209">
        <v>244</v>
      </c>
      <c r="R209">
        <v>1.08375</v>
      </c>
      <c r="S209">
        <v>8.67</v>
      </c>
      <c r="T209">
        <v>208</v>
      </c>
    </row>
    <row r="210" spans="1:20" x14ac:dyDescent="0.35">
      <c r="A210" t="s">
        <v>801</v>
      </c>
      <c r="B210" t="s">
        <v>802</v>
      </c>
      <c r="C210" t="s">
        <v>68</v>
      </c>
      <c r="D210">
        <v>74</v>
      </c>
      <c r="E210" s="1">
        <v>23133</v>
      </c>
      <c r="F210" t="s">
        <v>201</v>
      </c>
      <c r="G210" t="s">
        <v>70</v>
      </c>
      <c r="H210" t="s">
        <v>86</v>
      </c>
      <c r="I210" t="s">
        <v>54</v>
      </c>
      <c r="J210" t="s">
        <v>63</v>
      </c>
      <c r="K210">
        <v>14</v>
      </c>
      <c r="L210" t="s">
        <v>803</v>
      </c>
      <c r="M210">
        <v>4680</v>
      </c>
      <c r="N210" t="s">
        <v>57</v>
      </c>
      <c r="O210" t="s">
        <v>58</v>
      </c>
      <c r="P210">
        <v>3</v>
      </c>
      <c r="Q210">
        <v>244</v>
      </c>
      <c r="R210">
        <v>1.08375</v>
      </c>
      <c r="S210">
        <v>80.197500000000005</v>
      </c>
      <c r="T210">
        <v>209</v>
      </c>
    </row>
    <row r="211" spans="1:20" x14ac:dyDescent="0.35">
      <c r="A211" t="s">
        <v>804</v>
      </c>
      <c r="B211" t="s">
        <v>805</v>
      </c>
      <c r="C211" t="s">
        <v>50</v>
      </c>
      <c r="D211">
        <v>49</v>
      </c>
      <c r="E211" s="1">
        <v>26049</v>
      </c>
      <c r="F211" t="s">
        <v>69</v>
      </c>
      <c r="G211" t="s">
        <v>70</v>
      </c>
      <c r="H211" t="s">
        <v>71</v>
      </c>
      <c r="I211" t="s">
        <v>54</v>
      </c>
      <c r="J211" t="s">
        <v>55</v>
      </c>
      <c r="K211">
        <v>10</v>
      </c>
      <c r="L211" t="s">
        <v>806</v>
      </c>
      <c r="M211">
        <v>4036</v>
      </c>
      <c r="N211" t="s">
        <v>57</v>
      </c>
      <c r="O211" t="s">
        <v>58</v>
      </c>
      <c r="P211">
        <v>7</v>
      </c>
      <c r="Q211">
        <v>248</v>
      </c>
      <c r="R211">
        <v>1.078125</v>
      </c>
      <c r="S211">
        <v>52.828125</v>
      </c>
      <c r="T211">
        <v>210</v>
      </c>
    </row>
    <row r="212" spans="1:20" x14ac:dyDescent="0.35">
      <c r="A212" t="s">
        <v>807</v>
      </c>
      <c r="B212" t="s">
        <v>808</v>
      </c>
      <c r="C212" t="s">
        <v>50</v>
      </c>
      <c r="D212">
        <v>59</v>
      </c>
      <c r="E212" s="1">
        <v>28835</v>
      </c>
      <c r="F212" t="s">
        <v>216</v>
      </c>
      <c r="G212" t="s">
        <v>62</v>
      </c>
      <c r="H212" t="s">
        <v>86</v>
      </c>
      <c r="I212" t="s">
        <v>54</v>
      </c>
      <c r="J212" t="s">
        <v>55</v>
      </c>
      <c r="K212">
        <v>11</v>
      </c>
      <c r="L212" t="s">
        <v>809</v>
      </c>
      <c r="M212">
        <v>2380</v>
      </c>
      <c r="N212" t="s">
        <v>65</v>
      </c>
      <c r="O212" t="s">
        <v>58</v>
      </c>
      <c r="P212">
        <v>4</v>
      </c>
      <c r="Q212">
        <v>249</v>
      </c>
      <c r="R212">
        <v>1.0757812499999999</v>
      </c>
      <c r="S212">
        <v>63.471093749999994</v>
      </c>
      <c r="T212">
        <v>211</v>
      </c>
    </row>
    <row r="213" spans="1:20" x14ac:dyDescent="0.35">
      <c r="A213" t="s">
        <v>810</v>
      </c>
      <c r="B213" t="s">
        <v>811</v>
      </c>
      <c r="C213" t="s">
        <v>50</v>
      </c>
      <c r="D213">
        <v>57</v>
      </c>
      <c r="E213" s="1">
        <v>27163</v>
      </c>
      <c r="F213" t="s">
        <v>671</v>
      </c>
      <c r="G213" t="s">
        <v>85</v>
      </c>
      <c r="H213" t="s">
        <v>86</v>
      </c>
      <c r="I213" t="s">
        <v>54</v>
      </c>
      <c r="J213" t="s">
        <v>63</v>
      </c>
      <c r="K213">
        <v>18</v>
      </c>
      <c r="L213" t="s">
        <v>812</v>
      </c>
      <c r="M213">
        <v>4506</v>
      </c>
      <c r="N213" t="s">
        <v>57</v>
      </c>
      <c r="O213" t="s">
        <v>58</v>
      </c>
      <c r="P213">
        <v>3</v>
      </c>
      <c r="Q213">
        <v>250</v>
      </c>
      <c r="R213">
        <v>1.075</v>
      </c>
      <c r="S213">
        <v>61.274999999999999</v>
      </c>
      <c r="T213">
        <v>212</v>
      </c>
    </row>
    <row r="214" spans="1:20" x14ac:dyDescent="0.35">
      <c r="A214" t="s">
        <v>813</v>
      </c>
      <c r="B214" t="s">
        <v>814</v>
      </c>
      <c r="C214" t="s">
        <v>68</v>
      </c>
      <c r="D214">
        <v>90</v>
      </c>
      <c r="E214" s="1">
        <v>27465</v>
      </c>
      <c r="F214" t="s">
        <v>212</v>
      </c>
      <c r="G214" t="s">
        <v>70</v>
      </c>
      <c r="H214" t="s">
        <v>53</v>
      </c>
      <c r="I214" t="s">
        <v>54</v>
      </c>
      <c r="J214" t="s">
        <v>63</v>
      </c>
      <c r="K214">
        <v>11</v>
      </c>
      <c r="L214" t="s">
        <v>815</v>
      </c>
      <c r="M214">
        <v>2209</v>
      </c>
      <c r="N214" t="s">
        <v>65</v>
      </c>
      <c r="O214" t="s">
        <v>58</v>
      </c>
      <c r="P214">
        <v>10</v>
      </c>
      <c r="Q214">
        <v>250</v>
      </c>
      <c r="R214">
        <v>1.075</v>
      </c>
      <c r="S214">
        <v>96.75</v>
      </c>
      <c r="T214">
        <v>213</v>
      </c>
    </row>
    <row r="215" spans="1:20" x14ac:dyDescent="0.35">
      <c r="A215" t="s">
        <v>816</v>
      </c>
      <c r="B215" t="s">
        <v>817</v>
      </c>
      <c r="C215" t="s">
        <v>50</v>
      </c>
      <c r="D215">
        <v>85</v>
      </c>
      <c r="E215" s="1">
        <v>24506</v>
      </c>
      <c r="F215" t="s">
        <v>818</v>
      </c>
      <c r="G215" t="s">
        <v>117</v>
      </c>
      <c r="H215" t="s">
        <v>71</v>
      </c>
      <c r="I215" t="s">
        <v>54</v>
      </c>
      <c r="J215" t="s">
        <v>55</v>
      </c>
      <c r="K215">
        <v>6</v>
      </c>
      <c r="L215" t="s">
        <v>819</v>
      </c>
      <c r="M215">
        <v>4119</v>
      </c>
      <c r="N215" t="s">
        <v>57</v>
      </c>
      <c r="O215" t="s">
        <v>58</v>
      </c>
      <c r="P215">
        <v>2</v>
      </c>
      <c r="Q215">
        <v>252</v>
      </c>
      <c r="R215">
        <v>1.0731250000000001</v>
      </c>
      <c r="S215">
        <v>91.215625000000003</v>
      </c>
      <c r="T215">
        <v>214</v>
      </c>
    </row>
    <row r="216" spans="1:20" x14ac:dyDescent="0.35">
      <c r="A216" t="s">
        <v>820</v>
      </c>
      <c r="B216" t="s">
        <v>821</v>
      </c>
      <c r="C216" t="s">
        <v>68</v>
      </c>
      <c r="D216">
        <v>13</v>
      </c>
      <c r="E216" s="1">
        <v>22297</v>
      </c>
      <c r="F216" t="s">
        <v>396</v>
      </c>
      <c r="G216" t="s">
        <v>95</v>
      </c>
      <c r="H216" t="s">
        <v>53</v>
      </c>
      <c r="I216" t="s">
        <v>54</v>
      </c>
      <c r="J216" t="s">
        <v>63</v>
      </c>
      <c r="K216">
        <v>9</v>
      </c>
      <c r="L216" t="s">
        <v>822</v>
      </c>
      <c r="M216">
        <v>2145</v>
      </c>
      <c r="N216" t="s">
        <v>65</v>
      </c>
      <c r="O216" t="s">
        <v>58</v>
      </c>
      <c r="P216">
        <v>9</v>
      </c>
      <c r="Q216">
        <v>252</v>
      </c>
      <c r="R216">
        <v>1.0731250000000001</v>
      </c>
      <c r="S216">
        <v>13.950625000000002</v>
      </c>
      <c r="T216">
        <v>215</v>
      </c>
    </row>
    <row r="217" spans="1:20" x14ac:dyDescent="0.35">
      <c r="A217" t="s">
        <v>823</v>
      </c>
      <c r="B217" t="s">
        <v>824</v>
      </c>
      <c r="C217" t="s">
        <v>68</v>
      </c>
      <c r="D217">
        <v>91</v>
      </c>
      <c r="E217" s="1">
        <v>29480</v>
      </c>
      <c r="F217" t="s">
        <v>216</v>
      </c>
      <c r="G217" t="s">
        <v>104</v>
      </c>
      <c r="H217" t="s">
        <v>53</v>
      </c>
      <c r="I217" t="s">
        <v>54</v>
      </c>
      <c r="J217" t="s">
        <v>63</v>
      </c>
      <c r="K217">
        <v>9</v>
      </c>
      <c r="L217" t="s">
        <v>825</v>
      </c>
      <c r="M217">
        <v>2166</v>
      </c>
      <c r="N217" t="s">
        <v>65</v>
      </c>
      <c r="O217" t="s">
        <v>58</v>
      </c>
      <c r="P217">
        <v>9</v>
      </c>
      <c r="Q217">
        <v>252</v>
      </c>
      <c r="R217">
        <v>1.0731250000000001</v>
      </c>
      <c r="S217">
        <v>97.654375000000016</v>
      </c>
      <c r="T217">
        <v>216</v>
      </c>
    </row>
    <row r="218" spans="1:20" x14ac:dyDescent="0.35">
      <c r="A218" t="s">
        <v>826</v>
      </c>
      <c r="B218" t="s">
        <v>827</v>
      </c>
      <c r="C218" t="s">
        <v>68</v>
      </c>
      <c r="D218">
        <v>75</v>
      </c>
      <c r="E218" s="1">
        <v>35698</v>
      </c>
      <c r="F218" t="s">
        <v>368</v>
      </c>
      <c r="G218" t="s">
        <v>70</v>
      </c>
      <c r="H218" t="s">
        <v>86</v>
      </c>
      <c r="I218" t="s">
        <v>54</v>
      </c>
      <c r="J218" t="s">
        <v>63</v>
      </c>
      <c r="K218">
        <v>12</v>
      </c>
      <c r="L218" t="s">
        <v>828</v>
      </c>
      <c r="M218">
        <v>2026</v>
      </c>
      <c r="N218" t="s">
        <v>65</v>
      </c>
      <c r="O218" t="s">
        <v>58</v>
      </c>
      <c r="P218">
        <v>12</v>
      </c>
      <c r="Q218">
        <v>252</v>
      </c>
      <c r="R218">
        <v>1.0731250000000001</v>
      </c>
      <c r="S218">
        <v>80.484375000000014</v>
      </c>
      <c r="T218">
        <v>217</v>
      </c>
    </row>
    <row r="219" spans="1:20" x14ac:dyDescent="0.35">
      <c r="A219" t="s">
        <v>829</v>
      </c>
      <c r="B219" t="s">
        <v>830</v>
      </c>
      <c r="C219" t="s">
        <v>68</v>
      </c>
      <c r="D219">
        <v>17</v>
      </c>
      <c r="E219" s="1">
        <v>14443</v>
      </c>
      <c r="F219" t="s">
        <v>831</v>
      </c>
      <c r="G219" t="s">
        <v>52</v>
      </c>
      <c r="H219" t="s">
        <v>53</v>
      </c>
      <c r="I219" t="s">
        <v>54</v>
      </c>
      <c r="J219" t="s">
        <v>63</v>
      </c>
      <c r="K219">
        <v>16</v>
      </c>
      <c r="L219" t="s">
        <v>832</v>
      </c>
      <c r="M219">
        <v>3031</v>
      </c>
      <c r="N219" t="s">
        <v>73</v>
      </c>
      <c r="O219" t="s">
        <v>58</v>
      </c>
      <c r="P219">
        <v>10</v>
      </c>
      <c r="Q219">
        <v>252</v>
      </c>
      <c r="R219">
        <v>1.0731250000000001</v>
      </c>
      <c r="S219">
        <v>18.243125000000003</v>
      </c>
      <c r="T219">
        <v>218</v>
      </c>
    </row>
    <row r="220" spans="1:20" x14ac:dyDescent="0.35">
      <c r="A220" t="s">
        <v>833</v>
      </c>
      <c r="B220" t="s">
        <v>834</v>
      </c>
      <c r="C220" t="s">
        <v>68</v>
      </c>
      <c r="D220">
        <v>49</v>
      </c>
      <c r="E220" s="1">
        <v>21651</v>
      </c>
      <c r="F220" t="s">
        <v>538</v>
      </c>
      <c r="G220" t="s">
        <v>95</v>
      </c>
      <c r="H220" t="s">
        <v>53</v>
      </c>
      <c r="I220" t="s">
        <v>54</v>
      </c>
      <c r="J220" t="s">
        <v>63</v>
      </c>
      <c r="K220">
        <v>15</v>
      </c>
      <c r="L220" t="s">
        <v>835</v>
      </c>
      <c r="M220">
        <v>3206</v>
      </c>
      <c r="N220" t="s">
        <v>73</v>
      </c>
      <c r="O220" t="s">
        <v>58</v>
      </c>
      <c r="P220">
        <v>12</v>
      </c>
      <c r="Q220">
        <v>252</v>
      </c>
      <c r="R220">
        <v>1.0731250000000001</v>
      </c>
      <c r="S220">
        <v>52.583125000000003</v>
      </c>
      <c r="T220">
        <v>219</v>
      </c>
    </row>
    <row r="221" spans="1:20" x14ac:dyDescent="0.35">
      <c r="A221" t="s">
        <v>836</v>
      </c>
      <c r="B221" t="s">
        <v>837</v>
      </c>
      <c r="C221" t="s">
        <v>50</v>
      </c>
      <c r="D221">
        <v>37</v>
      </c>
      <c r="E221" s="1">
        <v>22708</v>
      </c>
      <c r="F221" t="s">
        <v>152</v>
      </c>
      <c r="G221" t="s">
        <v>148</v>
      </c>
      <c r="H221" t="s">
        <v>53</v>
      </c>
      <c r="I221" t="s">
        <v>54</v>
      </c>
      <c r="J221" t="s">
        <v>63</v>
      </c>
      <c r="K221">
        <v>5</v>
      </c>
      <c r="L221" t="s">
        <v>838</v>
      </c>
      <c r="M221">
        <v>4818</v>
      </c>
      <c r="N221" t="s">
        <v>57</v>
      </c>
      <c r="O221" t="s">
        <v>58</v>
      </c>
      <c r="P221">
        <v>3</v>
      </c>
      <c r="Q221">
        <v>252</v>
      </c>
      <c r="R221">
        <v>1.0731250000000001</v>
      </c>
      <c r="S221">
        <v>39.705625000000005</v>
      </c>
      <c r="T221">
        <v>220</v>
      </c>
    </row>
    <row r="222" spans="1:20" x14ac:dyDescent="0.35">
      <c r="A222" t="s">
        <v>606</v>
      </c>
      <c r="B222" t="s">
        <v>839</v>
      </c>
      <c r="C222" t="s">
        <v>68</v>
      </c>
      <c r="D222">
        <v>45</v>
      </c>
      <c r="E222" s="1">
        <v>36794</v>
      </c>
      <c r="F222" t="s">
        <v>216</v>
      </c>
      <c r="G222" t="s">
        <v>148</v>
      </c>
      <c r="H222" t="s">
        <v>53</v>
      </c>
      <c r="I222" t="s">
        <v>54</v>
      </c>
      <c r="J222" t="s">
        <v>55</v>
      </c>
      <c r="K222">
        <v>9</v>
      </c>
      <c r="L222" t="s">
        <v>840</v>
      </c>
      <c r="M222">
        <v>4113</v>
      </c>
      <c r="N222" t="s">
        <v>57</v>
      </c>
      <c r="O222" t="s">
        <v>58</v>
      </c>
      <c r="P222">
        <v>6</v>
      </c>
      <c r="Q222">
        <v>259</v>
      </c>
      <c r="R222">
        <v>1.0625</v>
      </c>
      <c r="S222">
        <v>47.8125</v>
      </c>
      <c r="T222">
        <v>221</v>
      </c>
    </row>
    <row r="223" spans="1:20" x14ac:dyDescent="0.35">
      <c r="A223" t="s">
        <v>841</v>
      </c>
      <c r="B223" t="s">
        <v>842</v>
      </c>
      <c r="C223" t="s">
        <v>68</v>
      </c>
      <c r="D223">
        <v>41</v>
      </c>
      <c r="E223" s="1">
        <v>26264</v>
      </c>
      <c r="F223" t="s">
        <v>467</v>
      </c>
      <c r="G223" t="s">
        <v>52</v>
      </c>
      <c r="H223" t="s">
        <v>86</v>
      </c>
      <c r="I223" t="s">
        <v>54</v>
      </c>
      <c r="J223" t="s">
        <v>63</v>
      </c>
      <c r="K223">
        <v>19</v>
      </c>
      <c r="L223" t="s">
        <v>843</v>
      </c>
      <c r="M223">
        <v>2155</v>
      </c>
      <c r="N223" t="s">
        <v>65</v>
      </c>
      <c r="O223" t="s">
        <v>58</v>
      </c>
      <c r="P223">
        <v>10</v>
      </c>
      <c r="Q223">
        <v>259</v>
      </c>
      <c r="R223">
        <v>1.0625</v>
      </c>
      <c r="S223">
        <v>43.5625</v>
      </c>
      <c r="T223">
        <v>222</v>
      </c>
    </row>
    <row r="224" spans="1:20" x14ac:dyDescent="0.35">
      <c r="A224" t="s">
        <v>844</v>
      </c>
      <c r="B224" t="s">
        <v>845</v>
      </c>
      <c r="C224" t="s">
        <v>68</v>
      </c>
      <c r="D224">
        <v>9</v>
      </c>
      <c r="E224" s="1">
        <v>25390</v>
      </c>
      <c r="F224" t="s">
        <v>190</v>
      </c>
      <c r="G224" t="s">
        <v>95</v>
      </c>
      <c r="H224" t="s">
        <v>53</v>
      </c>
      <c r="I224" t="s">
        <v>54</v>
      </c>
      <c r="J224" t="s">
        <v>55</v>
      </c>
      <c r="K224">
        <v>14</v>
      </c>
      <c r="L224" t="s">
        <v>846</v>
      </c>
      <c r="M224">
        <v>3103</v>
      </c>
      <c r="N224" t="s">
        <v>73</v>
      </c>
      <c r="O224" t="s">
        <v>58</v>
      </c>
      <c r="P224">
        <v>9</v>
      </c>
      <c r="Q224">
        <v>259</v>
      </c>
      <c r="R224">
        <v>1.0625</v>
      </c>
      <c r="S224">
        <v>9.5625</v>
      </c>
      <c r="T224">
        <v>223</v>
      </c>
    </row>
    <row r="225" spans="1:20" x14ac:dyDescent="0.35">
      <c r="A225" t="s">
        <v>847</v>
      </c>
      <c r="B225" t="s">
        <v>848</v>
      </c>
      <c r="C225" t="s">
        <v>68</v>
      </c>
      <c r="D225">
        <v>21</v>
      </c>
      <c r="E225" s="1">
        <v>33396</v>
      </c>
      <c r="F225" t="s">
        <v>671</v>
      </c>
      <c r="G225" t="s">
        <v>217</v>
      </c>
      <c r="H225" t="s">
        <v>86</v>
      </c>
      <c r="I225" t="s">
        <v>54</v>
      </c>
      <c r="J225" t="s">
        <v>63</v>
      </c>
      <c r="K225">
        <v>6</v>
      </c>
      <c r="L225" t="s">
        <v>849</v>
      </c>
      <c r="M225">
        <v>4210</v>
      </c>
      <c r="N225" t="s">
        <v>57</v>
      </c>
      <c r="O225" t="s">
        <v>58</v>
      </c>
      <c r="P225">
        <v>6</v>
      </c>
      <c r="Q225">
        <v>259</v>
      </c>
      <c r="R225">
        <v>1.0625</v>
      </c>
      <c r="S225">
        <v>22.3125</v>
      </c>
      <c r="T225">
        <v>224</v>
      </c>
    </row>
    <row r="226" spans="1:20" x14ac:dyDescent="0.35">
      <c r="A226" t="s">
        <v>850</v>
      </c>
      <c r="B226" t="s">
        <v>851</v>
      </c>
      <c r="C226" t="s">
        <v>50</v>
      </c>
      <c r="D226">
        <v>88</v>
      </c>
      <c r="E226" s="1">
        <v>33926</v>
      </c>
      <c r="F226" t="s">
        <v>852</v>
      </c>
      <c r="G226" t="s">
        <v>104</v>
      </c>
      <c r="H226" t="s">
        <v>53</v>
      </c>
      <c r="I226" t="s">
        <v>54</v>
      </c>
      <c r="J226" t="s">
        <v>55</v>
      </c>
      <c r="K226">
        <v>10</v>
      </c>
      <c r="L226" t="s">
        <v>853</v>
      </c>
      <c r="M226">
        <v>4165</v>
      </c>
      <c r="N226" t="s">
        <v>57</v>
      </c>
      <c r="O226" t="s">
        <v>58</v>
      </c>
      <c r="P226">
        <v>9</v>
      </c>
      <c r="Q226">
        <v>259</v>
      </c>
      <c r="R226">
        <v>1.0625</v>
      </c>
      <c r="S226">
        <v>93.5</v>
      </c>
      <c r="T226">
        <v>225</v>
      </c>
    </row>
    <row r="227" spans="1:20" x14ac:dyDescent="0.35">
      <c r="A227" t="s">
        <v>854</v>
      </c>
      <c r="B227" t="s">
        <v>855</v>
      </c>
      <c r="C227" t="s">
        <v>68</v>
      </c>
      <c r="D227">
        <v>36</v>
      </c>
      <c r="E227" s="1">
        <v>17545</v>
      </c>
      <c r="F227" t="s">
        <v>212</v>
      </c>
      <c r="G227" t="s">
        <v>70</v>
      </c>
      <c r="H227" t="s">
        <v>53</v>
      </c>
      <c r="I227" t="s">
        <v>54</v>
      </c>
      <c r="J227" t="s">
        <v>55</v>
      </c>
      <c r="K227">
        <v>7</v>
      </c>
      <c r="L227" t="s">
        <v>856</v>
      </c>
      <c r="M227">
        <v>4510</v>
      </c>
      <c r="N227" t="s">
        <v>57</v>
      </c>
      <c r="O227" t="s">
        <v>58</v>
      </c>
      <c r="P227">
        <v>5</v>
      </c>
      <c r="Q227">
        <v>259</v>
      </c>
      <c r="R227">
        <v>1.0625</v>
      </c>
      <c r="S227">
        <v>38.25</v>
      </c>
      <c r="T227">
        <v>226</v>
      </c>
    </row>
    <row r="228" spans="1:20" x14ac:dyDescent="0.35">
      <c r="A228" t="s">
        <v>857</v>
      </c>
      <c r="B228" t="s">
        <v>858</v>
      </c>
      <c r="C228" t="s">
        <v>50</v>
      </c>
      <c r="D228">
        <v>57</v>
      </c>
      <c r="E228" s="1">
        <v>35114</v>
      </c>
      <c r="F228" t="s">
        <v>156</v>
      </c>
      <c r="G228" t="s">
        <v>52</v>
      </c>
      <c r="H228" t="s">
        <v>71</v>
      </c>
      <c r="I228" t="s">
        <v>54</v>
      </c>
      <c r="J228" t="s">
        <v>55</v>
      </c>
      <c r="K228">
        <v>2</v>
      </c>
      <c r="L228" t="s">
        <v>859</v>
      </c>
      <c r="M228">
        <v>4000</v>
      </c>
      <c r="N228" t="s">
        <v>57</v>
      </c>
      <c r="O228" t="s">
        <v>58</v>
      </c>
      <c r="P228">
        <v>6</v>
      </c>
      <c r="Q228">
        <v>259</v>
      </c>
      <c r="R228">
        <v>1.0625</v>
      </c>
      <c r="S228">
        <v>60.5625</v>
      </c>
      <c r="T228">
        <v>227</v>
      </c>
    </row>
    <row r="229" spans="1:20" x14ac:dyDescent="0.35">
      <c r="A229" t="s">
        <v>860</v>
      </c>
      <c r="B229" t="s">
        <v>861</v>
      </c>
      <c r="C229" t="s">
        <v>68</v>
      </c>
      <c r="D229">
        <v>81</v>
      </c>
      <c r="E229" s="1">
        <v>25524</v>
      </c>
      <c r="F229" t="s">
        <v>316</v>
      </c>
      <c r="G229" t="s">
        <v>62</v>
      </c>
      <c r="H229" t="s">
        <v>53</v>
      </c>
      <c r="I229" t="s">
        <v>54</v>
      </c>
      <c r="J229" t="s">
        <v>55</v>
      </c>
      <c r="K229">
        <v>18</v>
      </c>
      <c r="L229" t="s">
        <v>862</v>
      </c>
      <c r="M229">
        <v>2566</v>
      </c>
      <c r="N229" t="s">
        <v>65</v>
      </c>
      <c r="O229" t="s">
        <v>58</v>
      </c>
      <c r="P229">
        <v>8</v>
      </c>
      <c r="Q229">
        <v>259</v>
      </c>
      <c r="R229">
        <v>1.0625</v>
      </c>
      <c r="S229">
        <v>86.0625</v>
      </c>
      <c r="T229">
        <v>228</v>
      </c>
    </row>
    <row r="230" spans="1:20" x14ac:dyDescent="0.35">
      <c r="A230" t="s">
        <v>863</v>
      </c>
      <c r="B230" t="s">
        <v>864</v>
      </c>
      <c r="C230" t="s">
        <v>68</v>
      </c>
      <c r="D230">
        <v>82</v>
      </c>
      <c r="E230" s="1">
        <v>26932</v>
      </c>
      <c r="F230" t="s">
        <v>129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865</v>
      </c>
      <c r="M230">
        <v>3805</v>
      </c>
      <c r="N230" t="s">
        <v>73</v>
      </c>
      <c r="O230" t="s">
        <v>58</v>
      </c>
      <c r="P230">
        <v>7</v>
      </c>
      <c r="Q230">
        <v>259</v>
      </c>
      <c r="R230">
        <v>1.0625</v>
      </c>
      <c r="S230">
        <v>87.125</v>
      </c>
      <c r="T230">
        <v>229</v>
      </c>
    </row>
    <row r="231" spans="1:20" x14ac:dyDescent="0.35">
      <c r="A231" t="s">
        <v>866</v>
      </c>
      <c r="B231" t="s">
        <v>867</v>
      </c>
      <c r="C231" t="s">
        <v>50</v>
      </c>
      <c r="D231">
        <v>70</v>
      </c>
      <c r="E231" s="1">
        <v>18978</v>
      </c>
      <c r="F231" t="s">
        <v>868</v>
      </c>
      <c r="G231" t="s">
        <v>52</v>
      </c>
      <c r="H231" t="s">
        <v>71</v>
      </c>
      <c r="I231" t="s">
        <v>54</v>
      </c>
      <c r="J231" t="s">
        <v>55</v>
      </c>
      <c r="K231">
        <v>14</v>
      </c>
      <c r="L231" t="s">
        <v>869</v>
      </c>
      <c r="M231">
        <v>3977</v>
      </c>
      <c r="N231" t="s">
        <v>73</v>
      </c>
      <c r="O231" t="s">
        <v>58</v>
      </c>
      <c r="P231">
        <v>7</v>
      </c>
      <c r="Q231">
        <v>259</v>
      </c>
      <c r="R231">
        <v>1.0625</v>
      </c>
      <c r="S231">
        <v>74.375</v>
      </c>
      <c r="T231">
        <v>230</v>
      </c>
    </row>
    <row r="232" spans="1:20" x14ac:dyDescent="0.35">
      <c r="A232" t="s">
        <v>870</v>
      </c>
      <c r="B232" t="s">
        <v>871</v>
      </c>
      <c r="C232" t="s">
        <v>68</v>
      </c>
      <c r="D232">
        <v>89</v>
      </c>
      <c r="E232" s="1">
        <v>26315</v>
      </c>
      <c r="F232" t="s">
        <v>872</v>
      </c>
      <c r="G232" t="s">
        <v>117</v>
      </c>
      <c r="H232" t="s">
        <v>86</v>
      </c>
      <c r="I232" t="s">
        <v>54</v>
      </c>
      <c r="J232" t="s">
        <v>63</v>
      </c>
      <c r="K232">
        <v>8</v>
      </c>
      <c r="L232" t="s">
        <v>873</v>
      </c>
      <c r="M232">
        <v>2763</v>
      </c>
      <c r="N232" t="s">
        <v>65</v>
      </c>
      <c r="O232" t="s">
        <v>58</v>
      </c>
      <c r="P232">
        <v>8</v>
      </c>
      <c r="Q232">
        <v>259</v>
      </c>
      <c r="R232">
        <v>1.0625</v>
      </c>
      <c r="S232">
        <v>94.5625</v>
      </c>
      <c r="T232">
        <v>231</v>
      </c>
    </row>
    <row r="233" spans="1:20" x14ac:dyDescent="0.35">
      <c r="A233" t="s">
        <v>874</v>
      </c>
      <c r="B233" t="s">
        <v>875</v>
      </c>
      <c r="C233" t="s">
        <v>50</v>
      </c>
      <c r="D233">
        <v>84</v>
      </c>
      <c r="E233" s="1">
        <v>35247</v>
      </c>
      <c r="F233" t="s">
        <v>876</v>
      </c>
      <c r="G233" t="s">
        <v>52</v>
      </c>
      <c r="H233" t="s">
        <v>86</v>
      </c>
      <c r="I233" t="s">
        <v>54</v>
      </c>
      <c r="J233" t="s">
        <v>55</v>
      </c>
      <c r="K233">
        <v>1</v>
      </c>
      <c r="L233" t="s">
        <v>877</v>
      </c>
      <c r="M233">
        <v>3199</v>
      </c>
      <c r="N233" t="s">
        <v>73</v>
      </c>
      <c r="O233" t="s">
        <v>58</v>
      </c>
      <c r="P233">
        <v>7</v>
      </c>
      <c r="Q233">
        <v>271</v>
      </c>
      <c r="R233">
        <v>1.06</v>
      </c>
      <c r="S233">
        <v>89.04</v>
      </c>
      <c r="T233">
        <v>232</v>
      </c>
    </row>
    <row r="234" spans="1:20" x14ac:dyDescent="0.35">
      <c r="A234" t="s">
        <v>878</v>
      </c>
      <c r="B234" t="s">
        <v>879</v>
      </c>
      <c r="C234" t="s">
        <v>68</v>
      </c>
      <c r="D234">
        <v>99</v>
      </c>
      <c r="E234" s="1">
        <v>27996</v>
      </c>
      <c r="F234" t="s">
        <v>389</v>
      </c>
      <c r="G234" t="s">
        <v>52</v>
      </c>
      <c r="H234" t="s">
        <v>53</v>
      </c>
      <c r="I234" t="s">
        <v>54</v>
      </c>
      <c r="J234" t="s">
        <v>63</v>
      </c>
      <c r="K234">
        <v>3</v>
      </c>
      <c r="L234" t="s">
        <v>880</v>
      </c>
      <c r="M234">
        <v>2529</v>
      </c>
      <c r="N234" t="s">
        <v>65</v>
      </c>
      <c r="O234" t="s">
        <v>58</v>
      </c>
      <c r="P234">
        <v>10</v>
      </c>
      <c r="Q234">
        <v>271</v>
      </c>
      <c r="R234">
        <v>1.06</v>
      </c>
      <c r="S234">
        <v>104.94000000000001</v>
      </c>
      <c r="T234">
        <v>233</v>
      </c>
    </row>
    <row r="235" spans="1:20" x14ac:dyDescent="0.35">
      <c r="A235" t="s">
        <v>881</v>
      </c>
      <c r="B235" t="s">
        <v>882</v>
      </c>
      <c r="C235" t="s">
        <v>50</v>
      </c>
      <c r="D235">
        <v>48</v>
      </c>
      <c r="E235" s="1">
        <v>20634</v>
      </c>
      <c r="F235" t="s">
        <v>267</v>
      </c>
      <c r="G235" t="s">
        <v>52</v>
      </c>
      <c r="H235" t="s">
        <v>53</v>
      </c>
      <c r="I235" t="s">
        <v>54</v>
      </c>
      <c r="J235" t="s">
        <v>63</v>
      </c>
      <c r="K235">
        <v>6</v>
      </c>
      <c r="L235" t="s">
        <v>883</v>
      </c>
      <c r="M235">
        <v>2177</v>
      </c>
      <c r="N235" t="s">
        <v>65</v>
      </c>
      <c r="O235" t="s">
        <v>58</v>
      </c>
      <c r="P235">
        <v>9</v>
      </c>
      <c r="Q235">
        <v>274</v>
      </c>
      <c r="R235">
        <v>1.0518749999999999</v>
      </c>
      <c r="S235">
        <v>50.489999999999995</v>
      </c>
      <c r="T235">
        <v>234</v>
      </c>
    </row>
    <row r="236" spans="1:20" x14ac:dyDescent="0.35">
      <c r="A236" t="s">
        <v>884</v>
      </c>
      <c r="B236" t="s">
        <v>885</v>
      </c>
      <c r="C236" t="s">
        <v>50</v>
      </c>
      <c r="D236">
        <v>35</v>
      </c>
      <c r="E236" s="1">
        <v>27922</v>
      </c>
      <c r="F236" t="s">
        <v>61</v>
      </c>
      <c r="G236" t="s">
        <v>52</v>
      </c>
      <c r="H236" t="s">
        <v>71</v>
      </c>
      <c r="I236" t="s">
        <v>54</v>
      </c>
      <c r="J236" t="s">
        <v>63</v>
      </c>
      <c r="K236">
        <v>13</v>
      </c>
      <c r="L236" t="s">
        <v>886</v>
      </c>
      <c r="M236">
        <v>2168</v>
      </c>
      <c r="N236" t="s">
        <v>65</v>
      </c>
      <c r="O236" t="s">
        <v>58</v>
      </c>
      <c r="P236">
        <v>9</v>
      </c>
      <c r="Q236">
        <v>274</v>
      </c>
      <c r="R236">
        <v>1.0518749999999999</v>
      </c>
      <c r="S236">
        <v>36.815624999999997</v>
      </c>
      <c r="T236">
        <v>235</v>
      </c>
    </row>
    <row r="237" spans="1:20" x14ac:dyDescent="0.35">
      <c r="A237" t="s">
        <v>887</v>
      </c>
      <c r="B237" t="s">
        <v>888</v>
      </c>
      <c r="C237" t="s">
        <v>68</v>
      </c>
      <c r="D237">
        <v>90</v>
      </c>
      <c r="E237" s="1">
        <v>24173</v>
      </c>
      <c r="F237" t="s">
        <v>112</v>
      </c>
      <c r="G237" t="s">
        <v>148</v>
      </c>
      <c r="H237" t="s">
        <v>71</v>
      </c>
      <c r="I237" t="s">
        <v>54</v>
      </c>
      <c r="J237" t="s">
        <v>55</v>
      </c>
      <c r="K237">
        <v>7</v>
      </c>
      <c r="L237" t="s">
        <v>889</v>
      </c>
      <c r="M237">
        <v>3976</v>
      </c>
      <c r="N237" t="s">
        <v>73</v>
      </c>
      <c r="O237" t="s">
        <v>58</v>
      </c>
      <c r="P237">
        <v>3</v>
      </c>
      <c r="Q237">
        <v>274</v>
      </c>
      <c r="R237">
        <v>1.0518749999999999</v>
      </c>
      <c r="S237">
        <v>94.668749999999989</v>
      </c>
      <c r="T237">
        <v>236</v>
      </c>
    </row>
    <row r="238" spans="1:20" x14ac:dyDescent="0.35">
      <c r="A238" t="s">
        <v>890</v>
      </c>
      <c r="B238" t="s">
        <v>891</v>
      </c>
      <c r="C238" t="s">
        <v>68</v>
      </c>
      <c r="D238">
        <v>70</v>
      </c>
      <c r="E238" s="1">
        <v>19430</v>
      </c>
      <c r="F238" t="s">
        <v>892</v>
      </c>
      <c r="G238" t="s">
        <v>422</v>
      </c>
      <c r="H238" t="s">
        <v>86</v>
      </c>
      <c r="I238" t="s">
        <v>54</v>
      </c>
      <c r="J238" t="s">
        <v>63</v>
      </c>
      <c r="K238">
        <v>6</v>
      </c>
      <c r="L238" t="s">
        <v>893</v>
      </c>
      <c r="M238">
        <v>2092</v>
      </c>
      <c r="N238" t="s">
        <v>65</v>
      </c>
      <c r="O238" t="s">
        <v>58</v>
      </c>
      <c r="P238">
        <v>12</v>
      </c>
      <c r="Q238">
        <v>274</v>
      </c>
      <c r="R238">
        <v>1.0518749999999999</v>
      </c>
      <c r="S238">
        <v>73.631249999999994</v>
      </c>
      <c r="T238">
        <v>237</v>
      </c>
    </row>
    <row r="239" spans="1:20" x14ac:dyDescent="0.35">
      <c r="A239" t="s">
        <v>894</v>
      </c>
      <c r="B239" t="s">
        <v>895</v>
      </c>
      <c r="C239" t="s">
        <v>50</v>
      </c>
      <c r="D239">
        <v>50</v>
      </c>
      <c r="E239" s="1">
        <v>22925</v>
      </c>
      <c r="F239" t="s">
        <v>611</v>
      </c>
      <c r="G239" t="s">
        <v>117</v>
      </c>
      <c r="H239" t="s">
        <v>71</v>
      </c>
      <c r="I239" t="s">
        <v>54</v>
      </c>
      <c r="J239" t="s">
        <v>55</v>
      </c>
      <c r="K239">
        <v>5</v>
      </c>
      <c r="L239" t="s">
        <v>896</v>
      </c>
      <c r="M239">
        <v>3804</v>
      </c>
      <c r="N239" t="s">
        <v>73</v>
      </c>
      <c r="O239" t="s">
        <v>58</v>
      </c>
      <c r="P239">
        <v>9</v>
      </c>
      <c r="Q239">
        <v>278</v>
      </c>
      <c r="R239">
        <v>1.05</v>
      </c>
      <c r="S239">
        <v>52.5</v>
      </c>
      <c r="T239">
        <v>238</v>
      </c>
    </row>
    <row r="240" spans="1:20" x14ac:dyDescent="0.35">
      <c r="A240" t="s">
        <v>897</v>
      </c>
      <c r="B240" t="s">
        <v>898</v>
      </c>
      <c r="C240" t="s">
        <v>68</v>
      </c>
      <c r="D240">
        <v>64</v>
      </c>
      <c r="E240" s="1">
        <v>27826</v>
      </c>
      <c r="F240" t="s">
        <v>899</v>
      </c>
      <c r="G240" t="s">
        <v>70</v>
      </c>
      <c r="H240" t="s">
        <v>53</v>
      </c>
      <c r="I240" t="s">
        <v>54</v>
      </c>
      <c r="J240" t="s">
        <v>55</v>
      </c>
      <c r="K240">
        <v>16</v>
      </c>
      <c r="L240" t="s">
        <v>900</v>
      </c>
      <c r="M240">
        <v>3046</v>
      </c>
      <c r="N240" t="s">
        <v>73</v>
      </c>
      <c r="O240" t="s">
        <v>58</v>
      </c>
      <c r="P240">
        <v>9</v>
      </c>
      <c r="Q240">
        <v>278</v>
      </c>
      <c r="R240">
        <v>1.05</v>
      </c>
      <c r="S240">
        <v>67.2</v>
      </c>
      <c r="T240">
        <v>239</v>
      </c>
    </row>
    <row r="241" spans="1:20" x14ac:dyDescent="0.35">
      <c r="A241" t="s">
        <v>901</v>
      </c>
      <c r="B241" t="s">
        <v>902</v>
      </c>
      <c r="C241" t="s">
        <v>68</v>
      </c>
      <c r="D241">
        <v>81</v>
      </c>
      <c r="E241" s="1">
        <v>23926</v>
      </c>
      <c r="F241" t="s">
        <v>51</v>
      </c>
      <c r="G241" t="s">
        <v>70</v>
      </c>
      <c r="H241" t="s">
        <v>71</v>
      </c>
      <c r="I241" t="s">
        <v>54</v>
      </c>
      <c r="J241" t="s">
        <v>63</v>
      </c>
      <c r="K241">
        <v>17</v>
      </c>
      <c r="L241" t="s">
        <v>903</v>
      </c>
      <c r="M241">
        <v>3791</v>
      </c>
      <c r="N241" t="s">
        <v>73</v>
      </c>
      <c r="O241" t="s">
        <v>58</v>
      </c>
      <c r="P241">
        <v>9</v>
      </c>
      <c r="Q241">
        <v>278</v>
      </c>
      <c r="R241">
        <v>1.05</v>
      </c>
      <c r="S241">
        <v>85.05</v>
      </c>
      <c r="T241">
        <v>240</v>
      </c>
    </row>
    <row r="242" spans="1:20" x14ac:dyDescent="0.35">
      <c r="A242" t="s">
        <v>904</v>
      </c>
      <c r="B242" t="s">
        <v>905</v>
      </c>
      <c r="C242" t="s">
        <v>50</v>
      </c>
      <c r="D242">
        <v>7</v>
      </c>
      <c r="E242" s="1">
        <v>25125</v>
      </c>
      <c r="F242" t="s">
        <v>474</v>
      </c>
      <c r="G242" t="s">
        <v>148</v>
      </c>
      <c r="H242" t="s">
        <v>53</v>
      </c>
      <c r="I242" t="s">
        <v>54</v>
      </c>
      <c r="J242" t="s">
        <v>63</v>
      </c>
      <c r="K242">
        <v>6</v>
      </c>
      <c r="L242" t="s">
        <v>906</v>
      </c>
      <c r="M242">
        <v>2111</v>
      </c>
      <c r="N242" t="s">
        <v>65</v>
      </c>
      <c r="O242" t="s">
        <v>58</v>
      </c>
      <c r="P242">
        <v>12</v>
      </c>
      <c r="Q242">
        <v>278</v>
      </c>
      <c r="R242">
        <v>1.05</v>
      </c>
      <c r="S242">
        <v>7.3500000000000005</v>
      </c>
      <c r="T242">
        <v>241</v>
      </c>
    </row>
    <row r="243" spans="1:20" x14ac:dyDescent="0.35">
      <c r="A243" t="s">
        <v>907</v>
      </c>
      <c r="B243" t="s">
        <v>908</v>
      </c>
      <c r="C243" t="s">
        <v>68</v>
      </c>
      <c r="D243">
        <v>26</v>
      </c>
      <c r="E243" s="1">
        <v>26194</v>
      </c>
      <c r="F243" t="s">
        <v>194</v>
      </c>
      <c r="G243" t="s">
        <v>422</v>
      </c>
      <c r="H243" t="s">
        <v>53</v>
      </c>
      <c r="I243" t="s">
        <v>54</v>
      </c>
      <c r="J243" t="s">
        <v>55</v>
      </c>
      <c r="K243">
        <v>10</v>
      </c>
      <c r="L243" t="s">
        <v>909</v>
      </c>
      <c r="M243">
        <v>3021</v>
      </c>
      <c r="N243" t="s">
        <v>73</v>
      </c>
      <c r="O243" t="s">
        <v>58</v>
      </c>
      <c r="P243">
        <v>8</v>
      </c>
      <c r="Q243">
        <v>282</v>
      </c>
      <c r="R243">
        <v>1.0492187500000001</v>
      </c>
      <c r="S243">
        <v>27.279687500000001</v>
      </c>
      <c r="T243">
        <v>242</v>
      </c>
    </row>
    <row r="244" spans="1:20" x14ac:dyDescent="0.35">
      <c r="A244" t="s">
        <v>910</v>
      </c>
      <c r="B244" t="s">
        <v>911</v>
      </c>
      <c r="C244" t="s">
        <v>68</v>
      </c>
      <c r="D244">
        <v>37</v>
      </c>
      <c r="E244" s="1">
        <v>28582</v>
      </c>
      <c r="F244" t="s">
        <v>125</v>
      </c>
      <c r="G244" t="s">
        <v>52</v>
      </c>
      <c r="H244" t="s">
        <v>53</v>
      </c>
      <c r="I244" t="s">
        <v>54</v>
      </c>
      <c r="J244" t="s">
        <v>63</v>
      </c>
      <c r="K244">
        <v>19</v>
      </c>
      <c r="L244" t="s">
        <v>689</v>
      </c>
      <c r="M244">
        <v>3350</v>
      </c>
      <c r="N244" t="s">
        <v>73</v>
      </c>
      <c r="O244" t="s">
        <v>58</v>
      </c>
      <c r="P244">
        <v>2</v>
      </c>
      <c r="Q244">
        <v>282</v>
      </c>
      <c r="R244">
        <v>1.0492187500000001</v>
      </c>
      <c r="S244">
        <v>38.821093750000003</v>
      </c>
      <c r="T244">
        <v>243</v>
      </c>
    </row>
    <row r="245" spans="1:20" x14ac:dyDescent="0.35">
      <c r="A245" t="s">
        <v>912</v>
      </c>
      <c r="B245" t="s">
        <v>913</v>
      </c>
      <c r="C245" t="s">
        <v>50</v>
      </c>
      <c r="D245">
        <v>81</v>
      </c>
      <c r="E245" s="1">
        <v>21555</v>
      </c>
      <c r="F245" t="s">
        <v>152</v>
      </c>
      <c r="G245" t="s">
        <v>148</v>
      </c>
      <c r="H245" t="s">
        <v>53</v>
      </c>
      <c r="I245" t="s">
        <v>54</v>
      </c>
      <c r="J245" t="s">
        <v>63</v>
      </c>
      <c r="K245">
        <v>17</v>
      </c>
      <c r="L245" t="s">
        <v>914</v>
      </c>
      <c r="M245">
        <v>4005</v>
      </c>
      <c r="N245" t="s">
        <v>57</v>
      </c>
      <c r="O245" t="s">
        <v>58</v>
      </c>
      <c r="P245">
        <v>7</v>
      </c>
      <c r="Q245">
        <v>284</v>
      </c>
      <c r="R245">
        <v>1.046875</v>
      </c>
      <c r="S245">
        <v>84.796875</v>
      </c>
      <c r="T245">
        <v>244</v>
      </c>
    </row>
    <row r="246" spans="1:20" x14ac:dyDescent="0.35">
      <c r="A246" t="s">
        <v>915</v>
      </c>
      <c r="B246" t="s">
        <v>916</v>
      </c>
      <c r="C246" t="s">
        <v>68</v>
      </c>
      <c r="D246">
        <v>88</v>
      </c>
      <c r="E246" s="1">
        <v>24481</v>
      </c>
      <c r="F246" t="s">
        <v>499</v>
      </c>
      <c r="G246" t="s">
        <v>117</v>
      </c>
      <c r="H246" t="s">
        <v>53</v>
      </c>
      <c r="I246" t="s">
        <v>54</v>
      </c>
      <c r="J246" t="s">
        <v>63</v>
      </c>
      <c r="K246">
        <v>11</v>
      </c>
      <c r="L246" t="s">
        <v>917</v>
      </c>
      <c r="M246">
        <v>4370</v>
      </c>
      <c r="N246" t="s">
        <v>57</v>
      </c>
      <c r="O246" t="s">
        <v>58</v>
      </c>
      <c r="P246">
        <v>7</v>
      </c>
      <c r="Q246">
        <v>285</v>
      </c>
      <c r="R246">
        <v>1.04125</v>
      </c>
      <c r="S246">
        <v>91.63</v>
      </c>
      <c r="T246">
        <v>245</v>
      </c>
    </row>
    <row r="247" spans="1:20" x14ac:dyDescent="0.35">
      <c r="A247" t="s">
        <v>918</v>
      </c>
      <c r="B247" t="s">
        <v>919</v>
      </c>
      <c r="C247" t="s">
        <v>50</v>
      </c>
      <c r="D247">
        <v>3</v>
      </c>
      <c r="E247" s="1">
        <v>20902</v>
      </c>
      <c r="F247" t="s">
        <v>228</v>
      </c>
      <c r="G247" t="s">
        <v>70</v>
      </c>
      <c r="H247" t="s">
        <v>86</v>
      </c>
      <c r="I247" t="s">
        <v>54</v>
      </c>
      <c r="J247" t="s">
        <v>55</v>
      </c>
      <c r="K247">
        <v>19</v>
      </c>
      <c r="L247" t="s">
        <v>920</v>
      </c>
      <c r="M247">
        <v>2680</v>
      </c>
      <c r="N247" t="s">
        <v>65</v>
      </c>
      <c r="O247" t="s">
        <v>58</v>
      </c>
      <c r="P247">
        <v>3</v>
      </c>
      <c r="Q247">
        <v>285</v>
      </c>
      <c r="R247">
        <v>1.04125</v>
      </c>
      <c r="S247">
        <v>3.1237500000000002</v>
      </c>
      <c r="T247">
        <v>246</v>
      </c>
    </row>
    <row r="248" spans="1:20" x14ac:dyDescent="0.35">
      <c r="A248" t="s">
        <v>921</v>
      </c>
      <c r="B248" t="s">
        <v>922</v>
      </c>
      <c r="C248" t="s">
        <v>50</v>
      </c>
      <c r="D248">
        <v>70</v>
      </c>
      <c r="E248" s="1">
        <v>17279</v>
      </c>
      <c r="F248" t="s">
        <v>692</v>
      </c>
      <c r="G248" t="s">
        <v>217</v>
      </c>
      <c r="H248" t="s">
        <v>71</v>
      </c>
      <c r="I248" t="s">
        <v>54</v>
      </c>
      <c r="J248" t="s">
        <v>63</v>
      </c>
      <c r="K248">
        <v>13</v>
      </c>
      <c r="L248" t="s">
        <v>923</v>
      </c>
      <c r="M248">
        <v>4659</v>
      </c>
      <c r="N248" t="s">
        <v>57</v>
      </c>
      <c r="O248" t="s">
        <v>58</v>
      </c>
      <c r="P248">
        <v>8</v>
      </c>
      <c r="Q248">
        <v>287</v>
      </c>
      <c r="R248">
        <v>1.04</v>
      </c>
      <c r="S248">
        <v>72.8</v>
      </c>
      <c r="T248">
        <v>247</v>
      </c>
    </row>
    <row r="249" spans="1:20" x14ac:dyDescent="0.35">
      <c r="A249" t="s">
        <v>924</v>
      </c>
      <c r="B249" t="s">
        <v>925</v>
      </c>
      <c r="C249" t="s">
        <v>68</v>
      </c>
      <c r="D249">
        <v>2</v>
      </c>
      <c r="E249" s="1">
        <v>21547</v>
      </c>
      <c r="F249" t="s">
        <v>735</v>
      </c>
      <c r="G249" t="s">
        <v>148</v>
      </c>
      <c r="H249" t="s">
        <v>71</v>
      </c>
      <c r="I249" t="s">
        <v>54</v>
      </c>
      <c r="J249" t="s">
        <v>63</v>
      </c>
      <c r="K249">
        <v>6</v>
      </c>
      <c r="L249" t="s">
        <v>926</v>
      </c>
      <c r="M249">
        <v>4218</v>
      </c>
      <c r="N249" t="s">
        <v>57</v>
      </c>
      <c r="O249" t="s">
        <v>58</v>
      </c>
      <c r="P249">
        <v>10</v>
      </c>
      <c r="Q249">
        <v>287</v>
      </c>
      <c r="R249">
        <v>1.04</v>
      </c>
      <c r="S249">
        <v>2.08</v>
      </c>
      <c r="T249">
        <v>248</v>
      </c>
    </row>
    <row r="250" spans="1:20" x14ac:dyDescent="0.35">
      <c r="A250" t="s">
        <v>927</v>
      </c>
      <c r="B250" t="s">
        <v>928</v>
      </c>
      <c r="C250" t="s">
        <v>68</v>
      </c>
      <c r="D250">
        <v>96</v>
      </c>
      <c r="E250" s="1">
        <v>27870</v>
      </c>
      <c r="F250" t="s">
        <v>636</v>
      </c>
      <c r="G250" t="s">
        <v>95</v>
      </c>
      <c r="H250" t="s">
        <v>71</v>
      </c>
      <c r="I250" t="s">
        <v>54</v>
      </c>
      <c r="J250" t="s">
        <v>55</v>
      </c>
      <c r="K250">
        <v>9</v>
      </c>
      <c r="L250" t="s">
        <v>929</v>
      </c>
      <c r="M250">
        <v>2770</v>
      </c>
      <c r="N250" t="s">
        <v>65</v>
      </c>
      <c r="O250" t="s">
        <v>58</v>
      </c>
      <c r="P250">
        <v>7</v>
      </c>
      <c r="Q250">
        <v>289</v>
      </c>
      <c r="R250">
        <v>1.0375000000000001</v>
      </c>
      <c r="S250">
        <v>99.600000000000009</v>
      </c>
      <c r="T250">
        <v>249</v>
      </c>
    </row>
    <row r="251" spans="1:20" x14ac:dyDescent="0.35">
      <c r="A251" t="s">
        <v>930</v>
      </c>
      <c r="B251" t="s">
        <v>931</v>
      </c>
      <c r="C251" t="s">
        <v>50</v>
      </c>
      <c r="D251">
        <v>50</v>
      </c>
      <c r="E251" s="1">
        <v>33190</v>
      </c>
      <c r="F251" t="s">
        <v>538</v>
      </c>
      <c r="G251" t="s">
        <v>52</v>
      </c>
      <c r="H251" t="s">
        <v>86</v>
      </c>
      <c r="I251" t="s">
        <v>54</v>
      </c>
      <c r="J251" t="s">
        <v>55</v>
      </c>
      <c r="K251">
        <v>10</v>
      </c>
      <c r="L251" t="s">
        <v>81</v>
      </c>
      <c r="M251">
        <v>3012</v>
      </c>
      <c r="N251" t="s">
        <v>73</v>
      </c>
      <c r="O251" t="s">
        <v>58</v>
      </c>
      <c r="P251">
        <v>1</v>
      </c>
      <c r="Q251">
        <v>289</v>
      </c>
      <c r="R251">
        <v>1.0375000000000001</v>
      </c>
      <c r="S251">
        <v>51.875000000000007</v>
      </c>
      <c r="T251">
        <v>250</v>
      </c>
    </row>
    <row r="252" spans="1:20" x14ac:dyDescent="0.35">
      <c r="A252" t="s">
        <v>932</v>
      </c>
      <c r="B252" t="s">
        <v>933</v>
      </c>
      <c r="C252" t="s">
        <v>68</v>
      </c>
      <c r="D252">
        <v>95</v>
      </c>
      <c r="E252" s="1">
        <v>29740</v>
      </c>
      <c r="F252" t="s">
        <v>934</v>
      </c>
      <c r="G252" t="s">
        <v>148</v>
      </c>
      <c r="H252" t="s">
        <v>86</v>
      </c>
      <c r="I252" t="s">
        <v>54</v>
      </c>
      <c r="J252" t="s">
        <v>63</v>
      </c>
      <c r="K252">
        <v>12</v>
      </c>
      <c r="L252" t="s">
        <v>935</v>
      </c>
      <c r="M252">
        <v>2019</v>
      </c>
      <c r="N252" t="s">
        <v>65</v>
      </c>
      <c r="O252" t="s">
        <v>58</v>
      </c>
      <c r="P252">
        <v>11</v>
      </c>
      <c r="Q252">
        <v>291</v>
      </c>
      <c r="R252">
        <v>1.0359375</v>
      </c>
      <c r="S252">
        <v>98.4140625</v>
      </c>
      <c r="T252">
        <v>251</v>
      </c>
    </row>
    <row r="253" spans="1:20" x14ac:dyDescent="0.35">
      <c r="A253" t="s">
        <v>936</v>
      </c>
      <c r="B253" t="s">
        <v>937</v>
      </c>
      <c r="C253" t="s">
        <v>50</v>
      </c>
      <c r="D253">
        <v>15</v>
      </c>
      <c r="E253" s="1">
        <v>26510</v>
      </c>
      <c r="F253" t="s">
        <v>831</v>
      </c>
      <c r="G253" t="s">
        <v>52</v>
      </c>
      <c r="H253" t="s">
        <v>71</v>
      </c>
      <c r="I253" t="s">
        <v>54</v>
      </c>
      <c r="J253" t="s">
        <v>63</v>
      </c>
      <c r="K253">
        <v>9</v>
      </c>
      <c r="L253" t="s">
        <v>938</v>
      </c>
      <c r="M253">
        <v>3199</v>
      </c>
      <c r="N253" t="s">
        <v>73</v>
      </c>
      <c r="O253" t="s">
        <v>58</v>
      </c>
      <c r="P253">
        <v>8</v>
      </c>
      <c r="Q253">
        <v>291</v>
      </c>
      <c r="R253">
        <v>1.0359375</v>
      </c>
      <c r="S253">
        <v>15.5390625</v>
      </c>
      <c r="T253">
        <v>252</v>
      </c>
    </row>
    <row r="254" spans="1:20" x14ac:dyDescent="0.35">
      <c r="A254" t="s">
        <v>939</v>
      </c>
      <c r="B254" t="s">
        <v>940</v>
      </c>
      <c r="C254" t="s">
        <v>50</v>
      </c>
      <c r="D254">
        <v>89</v>
      </c>
      <c r="E254" s="1">
        <v>21526</v>
      </c>
      <c r="F254" t="s">
        <v>708</v>
      </c>
      <c r="G254" t="s">
        <v>148</v>
      </c>
      <c r="H254" t="s">
        <v>71</v>
      </c>
      <c r="I254" t="s">
        <v>54</v>
      </c>
      <c r="J254" t="s">
        <v>63</v>
      </c>
      <c r="K254">
        <v>20</v>
      </c>
      <c r="L254" t="s">
        <v>941</v>
      </c>
      <c r="M254">
        <v>3165</v>
      </c>
      <c r="N254" t="s">
        <v>73</v>
      </c>
      <c r="O254" t="s">
        <v>58</v>
      </c>
      <c r="P254">
        <v>6</v>
      </c>
      <c r="Q254">
        <v>291</v>
      </c>
      <c r="R254">
        <v>1.0359375</v>
      </c>
      <c r="S254">
        <v>92.198437499999997</v>
      </c>
      <c r="T254">
        <v>253</v>
      </c>
    </row>
    <row r="255" spans="1:20" x14ac:dyDescent="0.35">
      <c r="A255" t="s">
        <v>942</v>
      </c>
      <c r="B255" t="s">
        <v>943</v>
      </c>
      <c r="C255" t="s">
        <v>68</v>
      </c>
      <c r="D255">
        <v>88</v>
      </c>
      <c r="E255" s="1">
        <v>23142</v>
      </c>
      <c r="F255" t="s">
        <v>125</v>
      </c>
      <c r="G255" t="s">
        <v>117</v>
      </c>
      <c r="H255" t="s">
        <v>53</v>
      </c>
      <c r="I255" t="s">
        <v>54</v>
      </c>
      <c r="J255" t="s">
        <v>55</v>
      </c>
      <c r="K255">
        <v>6</v>
      </c>
      <c r="L255" t="s">
        <v>944</v>
      </c>
      <c r="M255">
        <v>3082</v>
      </c>
      <c r="N255" t="s">
        <v>73</v>
      </c>
      <c r="O255" t="s">
        <v>58</v>
      </c>
      <c r="P255">
        <v>7</v>
      </c>
      <c r="Q255">
        <v>291</v>
      </c>
      <c r="R255">
        <v>1.0359375</v>
      </c>
      <c r="S255">
        <v>91.162499999999994</v>
      </c>
      <c r="T255">
        <v>254</v>
      </c>
    </row>
    <row r="256" spans="1:20" x14ac:dyDescent="0.35">
      <c r="A256" t="s">
        <v>945</v>
      </c>
      <c r="B256" t="s">
        <v>946</v>
      </c>
      <c r="C256" t="s">
        <v>50</v>
      </c>
      <c r="D256">
        <v>36</v>
      </c>
      <c r="E256" s="1">
        <v>29252</v>
      </c>
      <c r="F256" t="s">
        <v>947</v>
      </c>
      <c r="G256" t="s">
        <v>70</v>
      </c>
      <c r="H256" t="s">
        <v>53</v>
      </c>
      <c r="I256" t="s">
        <v>54</v>
      </c>
      <c r="J256" t="s">
        <v>63</v>
      </c>
      <c r="K256">
        <v>4</v>
      </c>
      <c r="L256" t="s">
        <v>948</v>
      </c>
      <c r="M256">
        <v>4208</v>
      </c>
      <c r="N256" t="s">
        <v>57</v>
      </c>
      <c r="O256" t="s">
        <v>58</v>
      </c>
      <c r="P256">
        <v>8</v>
      </c>
      <c r="Q256">
        <v>295</v>
      </c>
      <c r="R256">
        <v>1.03125</v>
      </c>
      <c r="S256">
        <v>37.125</v>
      </c>
      <c r="T256">
        <v>255</v>
      </c>
    </row>
    <row r="257" spans="1:20" x14ac:dyDescent="0.35">
      <c r="A257" t="s">
        <v>949</v>
      </c>
      <c r="B257" t="s">
        <v>950</v>
      </c>
      <c r="C257" t="s">
        <v>68</v>
      </c>
      <c r="D257">
        <v>68</v>
      </c>
      <c r="E257" s="1">
        <v>32172</v>
      </c>
      <c r="F257" t="s">
        <v>251</v>
      </c>
      <c r="G257" t="s">
        <v>70</v>
      </c>
      <c r="H257" t="s">
        <v>53</v>
      </c>
      <c r="I257" t="s">
        <v>54</v>
      </c>
      <c r="J257" t="s">
        <v>55</v>
      </c>
      <c r="K257">
        <v>5</v>
      </c>
      <c r="L257" t="s">
        <v>951</v>
      </c>
      <c r="M257">
        <v>2795</v>
      </c>
      <c r="N257" t="s">
        <v>65</v>
      </c>
      <c r="O257" t="s">
        <v>58</v>
      </c>
      <c r="P257">
        <v>7</v>
      </c>
      <c r="Q257">
        <v>295</v>
      </c>
      <c r="R257">
        <v>1.03125</v>
      </c>
      <c r="S257">
        <v>70.125</v>
      </c>
      <c r="T257">
        <v>256</v>
      </c>
    </row>
    <row r="258" spans="1:20" x14ac:dyDescent="0.35">
      <c r="A258" t="s">
        <v>952</v>
      </c>
      <c r="B258" t="s">
        <v>953</v>
      </c>
      <c r="C258" t="s">
        <v>50</v>
      </c>
      <c r="D258">
        <v>97</v>
      </c>
      <c r="E258" s="1">
        <v>23800</v>
      </c>
      <c r="F258" t="s">
        <v>156</v>
      </c>
      <c r="G258" t="s">
        <v>70</v>
      </c>
      <c r="H258" t="s">
        <v>53</v>
      </c>
      <c r="I258" t="s">
        <v>54</v>
      </c>
      <c r="J258" t="s">
        <v>55</v>
      </c>
      <c r="K258">
        <v>4</v>
      </c>
      <c r="L258" t="s">
        <v>954</v>
      </c>
      <c r="M258">
        <v>2148</v>
      </c>
      <c r="N258" t="s">
        <v>65</v>
      </c>
      <c r="O258" t="s">
        <v>58</v>
      </c>
      <c r="P258">
        <v>8</v>
      </c>
      <c r="Q258">
        <v>297</v>
      </c>
      <c r="R258">
        <v>1.0306249999999999</v>
      </c>
      <c r="S258">
        <v>99.970624999999984</v>
      </c>
      <c r="T258">
        <v>257</v>
      </c>
    </row>
    <row r="259" spans="1:20" x14ac:dyDescent="0.35">
      <c r="A259" t="s">
        <v>955</v>
      </c>
      <c r="B259" t="s">
        <v>956</v>
      </c>
      <c r="C259" t="s">
        <v>68</v>
      </c>
      <c r="D259">
        <v>59</v>
      </c>
      <c r="E259" s="1">
        <v>17448</v>
      </c>
      <c r="F259" t="s">
        <v>339</v>
      </c>
      <c r="G259" t="s">
        <v>95</v>
      </c>
      <c r="H259" t="s">
        <v>53</v>
      </c>
      <c r="I259" t="s">
        <v>54</v>
      </c>
      <c r="J259" t="s">
        <v>63</v>
      </c>
      <c r="K259">
        <v>17</v>
      </c>
      <c r="L259" t="s">
        <v>957</v>
      </c>
      <c r="M259">
        <v>2007</v>
      </c>
      <c r="N259" t="s">
        <v>65</v>
      </c>
      <c r="O259" t="s">
        <v>58</v>
      </c>
      <c r="P259">
        <v>11</v>
      </c>
      <c r="Q259">
        <v>297</v>
      </c>
      <c r="R259">
        <v>1.0306249999999999</v>
      </c>
      <c r="S259">
        <v>60.806874999999991</v>
      </c>
      <c r="T259">
        <v>258</v>
      </c>
    </row>
    <row r="260" spans="1:20" x14ac:dyDescent="0.35">
      <c r="A260" t="s">
        <v>958</v>
      </c>
      <c r="B260" t="s">
        <v>959</v>
      </c>
      <c r="C260" t="s">
        <v>50</v>
      </c>
      <c r="D260">
        <v>39</v>
      </c>
      <c r="E260" s="1">
        <v>32152</v>
      </c>
      <c r="F260" t="s">
        <v>960</v>
      </c>
      <c r="G260" t="s">
        <v>95</v>
      </c>
      <c r="H260" t="s">
        <v>53</v>
      </c>
      <c r="I260" t="s">
        <v>54</v>
      </c>
      <c r="J260" t="s">
        <v>55</v>
      </c>
      <c r="K260">
        <v>10</v>
      </c>
      <c r="L260" t="s">
        <v>961</v>
      </c>
      <c r="M260">
        <v>4019</v>
      </c>
      <c r="N260" t="s">
        <v>57</v>
      </c>
      <c r="O260" t="s">
        <v>58</v>
      </c>
      <c r="P260">
        <v>5</v>
      </c>
      <c r="Q260">
        <v>297</v>
      </c>
      <c r="R260">
        <v>1.0306249999999999</v>
      </c>
      <c r="S260">
        <v>40.194374999999994</v>
      </c>
      <c r="T260">
        <v>259</v>
      </c>
    </row>
    <row r="261" spans="1:20" x14ac:dyDescent="0.35">
      <c r="A261" t="s">
        <v>525</v>
      </c>
      <c r="B261" t="s">
        <v>962</v>
      </c>
      <c r="C261" t="s">
        <v>68</v>
      </c>
      <c r="D261">
        <v>97</v>
      </c>
      <c r="E261" s="1">
        <v>34190</v>
      </c>
      <c r="F261" t="s">
        <v>212</v>
      </c>
      <c r="G261" t="s">
        <v>70</v>
      </c>
      <c r="H261" t="s">
        <v>53</v>
      </c>
      <c r="I261" t="s">
        <v>54</v>
      </c>
      <c r="J261" t="s">
        <v>63</v>
      </c>
      <c r="K261">
        <v>7</v>
      </c>
      <c r="L261" t="s">
        <v>963</v>
      </c>
      <c r="M261">
        <v>3167</v>
      </c>
      <c r="N261" t="s">
        <v>73</v>
      </c>
      <c r="O261" t="s">
        <v>58</v>
      </c>
      <c r="P261">
        <v>9</v>
      </c>
      <c r="Q261">
        <v>302</v>
      </c>
      <c r="R261">
        <v>1.03</v>
      </c>
      <c r="S261">
        <v>99.91</v>
      </c>
      <c r="T261">
        <v>260</v>
      </c>
    </row>
    <row r="262" spans="1:20" x14ac:dyDescent="0.35">
      <c r="A262" t="s">
        <v>964</v>
      </c>
      <c r="B262" t="s">
        <v>965</v>
      </c>
      <c r="C262" t="s">
        <v>50</v>
      </c>
      <c r="D262">
        <v>79</v>
      </c>
      <c r="E262" s="1">
        <v>29803</v>
      </c>
      <c r="F262" t="s">
        <v>966</v>
      </c>
      <c r="G262" t="s">
        <v>117</v>
      </c>
      <c r="H262" t="s">
        <v>71</v>
      </c>
      <c r="I262" t="s">
        <v>54</v>
      </c>
      <c r="J262" t="s">
        <v>55</v>
      </c>
      <c r="K262">
        <v>11</v>
      </c>
      <c r="L262" t="s">
        <v>967</v>
      </c>
      <c r="M262">
        <v>2026</v>
      </c>
      <c r="N262" t="s">
        <v>65</v>
      </c>
      <c r="O262" t="s">
        <v>58</v>
      </c>
      <c r="P262">
        <v>12</v>
      </c>
      <c r="Q262">
        <v>302</v>
      </c>
      <c r="R262">
        <v>1.03</v>
      </c>
      <c r="S262">
        <v>81.37</v>
      </c>
      <c r="T262">
        <v>261</v>
      </c>
    </row>
    <row r="263" spans="1:20" x14ac:dyDescent="0.35">
      <c r="A263" t="s">
        <v>968</v>
      </c>
      <c r="B263" t="s">
        <v>969</v>
      </c>
      <c r="C263" t="s">
        <v>68</v>
      </c>
      <c r="D263">
        <v>56</v>
      </c>
      <c r="E263" s="1">
        <v>18038</v>
      </c>
      <c r="F263" t="s">
        <v>156</v>
      </c>
      <c r="G263" t="s">
        <v>148</v>
      </c>
      <c r="H263" t="s">
        <v>71</v>
      </c>
      <c r="I263" t="s">
        <v>54</v>
      </c>
      <c r="J263" t="s">
        <v>63</v>
      </c>
      <c r="K263">
        <v>11</v>
      </c>
      <c r="L263" t="s">
        <v>970</v>
      </c>
      <c r="M263">
        <v>2076</v>
      </c>
      <c r="N263" t="s">
        <v>65</v>
      </c>
      <c r="O263" t="s">
        <v>58</v>
      </c>
      <c r="P263">
        <v>11</v>
      </c>
      <c r="Q263">
        <v>304</v>
      </c>
      <c r="R263">
        <v>1.0249999999999999</v>
      </c>
      <c r="S263">
        <v>57.399999999999991</v>
      </c>
      <c r="T263">
        <v>262</v>
      </c>
    </row>
    <row r="264" spans="1:20" x14ac:dyDescent="0.35">
      <c r="A264" t="s">
        <v>971</v>
      </c>
      <c r="B264" t="s">
        <v>972</v>
      </c>
      <c r="C264" t="s">
        <v>68</v>
      </c>
      <c r="D264">
        <v>42</v>
      </c>
      <c r="E264" s="1">
        <v>20287</v>
      </c>
      <c r="F264" t="s">
        <v>147</v>
      </c>
      <c r="G264" t="s">
        <v>70</v>
      </c>
      <c r="H264" t="s">
        <v>86</v>
      </c>
      <c r="I264" t="s">
        <v>54</v>
      </c>
      <c r="J264" t="s">
        <v>55</v>
      </c>
      <c r="K264">
        <v>13</v>
      </c>
      <c r="L264" t="s">
        <v>973</v>
      </c>
      <c r="M264">
        <v>4214</v>
      </c>
      <c r="N264" t="s">
        <v>57</v>
      </c>
      <c r="O264" t="s">
        <v>58</v>
      </c>
      <c r="P264">
        <v>8</v>
      </c>
      <c r="Q264">
        <v>304</v>
      </c>
      <c r="R264">
        <v>1.0249999999999999</v>
      </c>
      <c r="S264">
        <v>43.05</v>
      </c>
      <c r="T264">
        <v>263</v>
      </c>
    </row>
    <row r="265" spans="1:20" x14ac:dyDescent="0.35">
      <c r="A265" t="s">
        <v>974</v>
      </c>
      <c r="B265" t="s">
        <v>975</v>
      </c>
      <c r="C265" t="s">
        <v>68</v>
      </c>
      <c r="D265">
        <v>81</v>
      </c>
      <c r="E265" s="1">
        <v>27250</v>
      </c>
      <c r="F265" t="s">
        <v>190</v>
      </c>
      <c r="G265" t="s">
        <v>70</v>
      </c>
      <c r="H265" t="s">
        <v>53</v>
      </c>
      <c r="I265" t="s">
        <v>54</v>
      </c>
      <c r="J265" t="s">
        <v>63</v>
      </c>
      <c r="K265">
        <v>6</v>
      </c>
      <c r="L265" t="s">
        <v>976</v>
      </c>
      <c r="M265">
        <v>4272</v>
      </c>
      <c r="N265" t="s">
        <v>57</v>
      </c>
      <c r="O265" t="s">
        <v>58</v>
      </c>
      <c r="P265">
        <v>7</v>
      </c>
      <c r="Q265">
        <v>304</v>
      </c>
      <c r="R265">
        <v>1.0249999999999999</v>
      </c>
      <c r="S265">
        <v>83.024999999999991</v>
      </c>
      <c r="T265">
        <v>264</v>
      </c>
    </row>
    <row r="266" spans="1:20" x14ac:dyDescent="0.35">
      <c r="A266" t="s">
        <v>977</v>
      </c>
      <c r="B266" t="s">
        <v>978</v>
      </c>
      <c r="C266" t="s">
        <v>50</v>
      </c>
      <c r="D266">
        <v>1</v>
      </c>
      <c r="E266" s="1">
        <v>20037</v>
      </c>
      <c r="F266" t="s">
        <v>378</v>
      </c>
      <c r="G266" t="s">
        <v>148</v>
      </c>
      <c r="H266" t="s">
        <v>71</v>
      </c>
      <c r="I266" t="s">
        <v>54</v>
      </c>
      <c r="J266" t="s">
        <v>55</v>
      </c>
      <c r="K266">
        <v>11</v>
      </c>
      <c r="L266" t="s">
        <v>979</v>
      </c>
      <c r="M266">
        <v>2570</v>
      </c>
      <c r="N266" t="s">
        <v>65</v>
      </c>
      <c r="O266" t="s">
        <v>58</v>
      </c>
      <c r="P266">
        <v>9</v>
      </c>
      <c r="Q266">
        <v>304</v>
      </c>
      <c r="R266">
        <v>1.0249999999999999</v>
      </c>
      <c r="S266">
        <v>1.0249999999999999</v>
      </c>
      <c r="T266">
        <v>265</v>
      </c>
    </row>
    <row r="267" spans="1:20" x14ac:dyDescent="0.35">
      <c r="A267" t="s">
        <v>980</v>
      </c>
      <c r="B267" t="s">
        <v>981</v>
      </c>
      <c r="C267" t="s">
        <v>68</v>
      </c>
      <c r="D267">
        <v>45</v>
      </c>
      <c r="E267" s="1">
        <v>29632</v>
      </c>
      <c r="F267" t="s">
        <v>725</v>
      </c>
      <c r="G267" t="s">
        <v>117</v>
      </c>
      <c r="H267" t="s">
        <v>53</v>
      </c>
      <c r="I267" t="s">
        <v>54</v>
      </c>
      <c r="J267" t="s">
        <v>63</v>
      </c>
      <c r="K267">
        <v>11</v>
      </c>
      <c r="L267" t="s">
        <v>982</v>
      </c>
      <c r="M267">
        <v>2287</v>
      </c>
      <c r="N267" t="s">
        <v>65</v>
      </c>
      <c r="O267" t="s">
        <v>58</v>
      </c>
      <c r="P267">
        <v>6</v>
      </c>
      <c r="Q267">
        <v>304</v>
      </c>
      <c r="R267">
        <v>1.0249999999999999</v>
      </c>
      <c r="S267">
        <v>46.124999999999993</v>
      </c>
      <c r="T267">
        <v>266</v>
      </c>
    </row>
    <row r="268" spans="1:20" x14ac:dyDescent="0.35">
      <c r="A268" t="s">
        <v>162</v>
      </c>
      <c r="B268" t="s">
        <v>983</v>
      </c>
      <c r="C268" t="s">
        <v>68</v>
      </c>
      <c r="D268">
        <v>28</v>
      </c>
      <c r="E268" s="1">
        <v>24089</v>
      </c>
      <c r="F268" t="s">
        <v>194</v>
      </c>
      <c r="G268" t="s">
        <v>117</v>
      </c>
      <c r="H268" t="s">
        <v>53</v>
      </c>
      <c r="I268" t="s">
        <v>54</v>
      </c>
      <c r="J268" t="s">
        <v>63</v>
      </c>
      <c r="K268">
        <v>5</v>
      </c>
      <c r="L268" t="s">
        <v>984</v>
      </c>
      <c r="M268">
        <v>3977</v>
      </c>
      <c r="N268" t="s">
        <v>73</v>
      </c>
      <c r="O268" t="s">
        <v>58</v>
      </c>
      <c r="P268">
        <v>5</v>
      </c>
      <c r="Q268">
        <v>312</v>
      </c>
      <c r="R268">
        <v>1.02</v>
      </c>
      <c r="S268">
        <v>28.560000000000002</v>
      </c>
      <c r="T268">
        <v>267</v>
      </c>
    </row>
    <row r="269" spans="1:20" x14ac:dyDescent="0.35">
      <c r="A269" t="s">
        <v>985</v>
      </c>
      <c r="B269" t="s">
        <v>986</v>
      </c>
      <c r="C269" t="s">
        <v>50</v>
      </c>
      <c r="D269">
        <v>61</v>
      </c>
      <c r="E269" s="1">
        <v>32857</v>
      </c>
      <c r="F269" t="s">
        <v>353</v>
      </c>
      <c r="G269" t="s">
        <v>52</v>
      </c>
      <c r="H269" t="s">
        <v>86</v>
      </c>
      <c r="I269" t="s">
        <v>54</v>
      </c>
      <c r="J269" t="s">
        <v>63</v>
      </c>
      <c r="K269">
        <v>7</v>
      </c>
      <c r="L269" t="s">
        <v>987</v>
      </c>
      <c r="M269">
        <v>2305</v>
      </c>
      <c r="N269" t="s">
        <v>65</v>
      </c>
      <c r="O269" t="s">
        <v>58</v>
      </c>
      <c r="P269">
        <v>8</v>
      </c>
      <c r="Q269">
        <v>312</v>
      </c>
      <c r="R269">
        <v>1.02</v>
      </c>
      <c r="S269">
        <v>62.22</v>
      </c>
      <c r="T269">
        <v>268</v>
      </c>
    </row>
    <row r="270" spans="1:20" x14ac:dyDescent="0.35">
      <c r="A270" t="s">
        <v>988</v>
      </c>
      <c r="B270" t="s">
        <v>989</v>
      </c>
      <c r="C270" t="s">
        <v>50</v>
      </c>
      <c r="D270">
        <v>95</v>
      </c>
      <c r="E270" s="1">
        <v>25166</v>
      </c>
      <c r="F270" t="s">
        <v>692</v>
      </c>
      <c r="G270" t="s">
        <v>52</v>
      </c>
      <c r="H270" t="s">
        <v>53</v>
      </c>
      <c r="I270" t="s">
        <v>54</v>
      </c>
      <c r="J270" t="s">
        <v>63</v>
      </c>
      <c r="K270">
        <v>7</v>
      </c>
      <c r="L270" t="s">
        <v>990</v>
      </c>
      <c r="M270">
        <v>2227</v>
      </c>
      <c r="N270" t="s">
        <v>65</v>
      </c>
      <c r="O270" t="s">
        <v>58</v>
      </c>
      <c r="P270">
        <v>11</v>
      </c>
      <c r="Q270">
        <v>312</v>
      </c>
      <c r="R270">
        <v>1.02</v>
      </c>
      <c r="S270">
        <v>96.9</v>
      </c>
      <c r="T270">
        <v>269</v>
      </c>
    </row>
    <row r="271" spans="1:20" x14ac:dyDescent="0.35">
      <c r="A271" t="s">
        <v>991</v>
      </c>
      <c r="B271" t="s">
        <v>992</v>
      </c>
      <c r="C271" t="s">
        <v>68</v>
      </c>
      <c r="D271">
        <v>73</v>
      </c>
      <c r="E271" s="1">
        <v>33634</v>
      </c>
      <c r="F271" t="s">
        <v>993</v>
      </c>
      <c r="G271" t="s">
        <v>148</v>
      </c>
      <c r="H271" t="s">
        <v>86</v>
      </c>
      <c r="I271" t="s">
        <v>54</v>
      </c>
      <c r="J271" t="s">
        <v>55</v>
      </c>
      <c r="K271">
        <v>3</v>
      </c>
      <c r="L271" t="s">
        <v>994</v>
      </c>
      <c r="M271">
        <v>4170</v>
      </c>
      <c r="N271" t="s">
        <v>57</v>
      </c>
      <c r="O271" t="s">
        <v>58</v>
      </c>
      <c r="P271">
        <v>8</v>
      </c>
      <c r="Q271">
        <v>312</v>
      </c>
      <c r="R271">
        <v>1.02</v>
      </c>
      <c r="S271">
        <v>74.460000000000008</v>
      </c>
      <c r="T271">
        <v>270</v>
      </c>
    </row>
    <row r="272" spans="1:20" x14ac:dyDescent="0.35">
      <c r="A272" t="s">
        <v>995</v>
      </c>
      <c r="B272" t="s">
        <v>996</v>
      </c>
      <c r="C272" t="s">
        <v>68</v>
      </c>
      <c r="D272">
        <v>96</v>
      </c>
      <c r="E272" s="1">
        <v>28623</v>
      </c>
      <c r="F272" t="s">
        <v>997</v>
      </c>
      <c r="G272" t="s">
        <v>52</v>
      </c>
      <c r="H272" t="s">
        <v>86</v>
      </c>
      <c r="I272" t="s">
        <v>54</v>
      </c>
      <c r="J272" t="s">
        <v>63</v>
      </c>
      <c r="K272">
        <v>18</v>
      </c>
      <c r="L272" t="s">
        <v>998</v>
      </c>
      <c r="M272">
        <v>3073</v>
      </c>
      <c r="N272" t="s">
        <v>73</v>
      </c>
      <c r="O272" t="s">
        <v>58</v>
      </c>
      <c r="P272">
        <v>9</v>
      </c>
      <c r="Q272">
        <v>312</v>
      </c>
      <c r="R272">
        <v>1.02</v>
      </c>
      <c r="S272">
        <v>97.92</v>
      </c>
      <c r="T272">
        <v>271</v>
      </c>
    </row>
    <row r="273" spans="1:20" x14ac:dyDescent="0.35">
      <c r="A273" t="s">
        <v>999</v>
      </c>
      <c r="B273" t="s">
        <v>1000</v>
      </c>
      <c r="C273" t="s">
        <v>68</v>
      </c>
      <c r="D273">
        <v>3</v>
      </c>
      <c r="E273" s="1">
        <v>21110</v>
      </c>
      <c r="F273" t="s">
        <v>499</v>
      </c>
      <c r="G273" t="s">
        <v>117</v>
      </c>
      <c r="H273" t="s">
        <v>53</v>
      </c>
      <c r="I273" t="s">
        <v>54</v>
      </c>
      <c r="J273" t="s">
        <v>55</v>
      </c>
      <c r="K273">
        <v>15</v>
      </c>
      <c r="L273" t="s">
        <v>1001</v>
      </c>
      <c r="M273">
        <v>3029</v>
      </c>
      <c r="N273" t="s">
        <v>73</v>
      </c>
      <c r="O273" t="s">
        <v>58</v>
      </c>
      <c r="P273">
        <v>6</v>
      </c>
      <c r="Q273">
        <v>312</v>
      </c>
      <c r="R273">
        <v>1.02</v>
      </c>
      <c r="S273">
        <v>3.06</v>
      </c>
      <c r="T273">
        <v>272</v>
      </c>
    </row>
    <row r="274" spans="1:20" x14ac:dyDescent="0.35">
      <c r="A274" t="s">
        <v>1002</v>
      </c>
      <c r="B274" t="s">
        <v>1003</v>
      </c>
      <c r="C274" t="s">
        <v>68</v>
      </c>
      <c r="D274">
        <v>74</v>
      </c>
      <c r="E274" s="1">
        <v>20298</v>
      </c>
      <c r="F274" t="s">
        <v>94</v>
      </c>
      <c r="G274" t="s">
        <v>117</v>
      </c>
      <c r="H274" t="s">
        <v>71</v>
      </c>
      <c r="I274" t="s">
        <v>54</v>
      </c>
      <c r="J274" t="s">
        <v>55</v>
      </c>
      <c r="K274">
        <v>14</v>
      </c>
      <c r="L274" t="s">
        <v>1004</v>
      </c>
      <c r="M274">
        <v>2127</v>
      </c>
      <c r="N274" t="s">
        <v>65</v>
      </c>
      <c r="O274" t="s">
        <v>58</v>
      </c>
      <c r="P274">
        <v>8</v>
      </c>
      <c r="Q274">
        <v>312</v>
      </c>
      <c r="R274">
        <v>1.02</v>
      </c>
      <c r="S274">
        <v>75.48</v>
      </c>
      <c r="T274">
        <v>273</v>
      </c>
    </row>
    <row r="275" spans="1:20" x14ac:dyDescent="0.35">
      <c r="A275" t="s">
        <v>1005</v>
      </c>
      <c r="B275" t="s">
        <v>1006</v>
      </c>
      <c r="C275" t="s">
        <v>50</v>
      </c>
      <c r="D275">
        <v>87</v>
      </c>
      <c r="E275" s="1">
        <v>29840</v>
      </c>
      <c r="F275" t="s">
        <v>312</v>
      </c>
      <c r="G275" t="s">
        <v>70</v>
      </c>
      <c r="H275" t="s">
        <v>71</v>
      </c>
      <c r="I275" t="s">
        <v>54</v>
      </c>
      <c r="J275" t="s">
        <v>55</v>
      </c>
      <c r="K275">
        <v>4</v>
      </c>
      <c r="L275" t="s">
        <v>1007</v>
      </c>
      <c r="M275">
        <v>2566</v>
      </c>
      <c r="N275" t="s">
        <v>65</v>
      </c>
      <c r="O275" t="s">
        <v>58</v>
      </c>
      <c r="P275">
        <v>9</v>
      </c>
      <c r="Q275">
        <v>320</v>
      </c>
      <c r="R275">
        <v>1.015625</v>
      </c>
      <c r="S275">
        <v>88.359375</v>
      </c>
      <c r="T275">
        <v>274</v>
      </c>
    </row>
    <row r="276" spans="1:20" x14ac:dyDescent="0.35">
      <c r="A276" t="s">
        <v>1008</v>
      </c>
      <c r="B276" t="s">
        <v>1009</v>
      </c>
      <c r="C276" t="s">
        <v>50</v>
      </c>
      <c r="D276">
        <v>78</v>
      </c>
      <c r="E276" s="1">
        <v>28070</v>
      </c>
      <c r="F276" t="s">
        <v>421</v>
      </c>
      <c r="G276" t="s">
        <v>148</v>
      </c>
      <c r="H276" t="s">
        <v>86</v>
      </c>
      <c r="I276" t="s">
        <v>54</v>
      </c>
      <c r="J276" t="s">
        <v>55</v>
      </c>
      <c r="K276">
        <v>7</v>
      </c>
      <c r="L276" t="s">
        <v>1010</v>
      </c>
      <c r="M276">
        <v>3021</v>
      </c>
      <c r="N276" t="s">
        <v>73</v>
      </c>
      <c r="O276" t="s">
        <v>58</v>
      </c>
      <c r="P276">
        <v>7</v>
      </c>
      <c r="Q276">
        <v>320</v>
      </c>
      <c r="R276">
        <v>1.015625</v>
      </c>
      <c r="S276">
        <v>79.21875</v>
      </c>
      <c r="T276">
        <v>275</v>
      </c>
    </row>
    <row r="277" spans="1:20" x14ac:dyDescent="0.35">
      <c r="A277" t="s">
        <v>1011</v>
      </c>
      <c r="B277" t="s">
        <v>1012</v>
      </c>
      <c r="C277" t="s">
        <v>50</v>
      </c>
      <c r="D277">
        <v>23</v>
      </c>
      <c r="E277" s="1">
        <v>28223</v>
      </c>
      <c r="F277" t="s">
        <v>332</v>
      </c>
      <c r="G277" t="s">
        <v>70</v>
      </c>
      <c r="H277" t="s">
        <v>86</v>
      </c>
      <c r="I277" t="s">
        <v>54</v>
      </c>
      <c r="J277" t="s">
        <v>63</v>
      </c>
      <c r="K277">
        <v>12</v>
      </c>
      <c r="L277" t="s">
        <v>1013</v>
      </c>
      <c r="M277">
        <v>2165</v>
      </c>
      <c r="N277" t="s">
        <v>65</v>
      </c>
      <c r="O277" t="s">
        <v>58</v>
      </c>
      <c r="P277">
        <v>6</v>
      </c>
      <c r="Q277">
        <v>322</v>
      </c>
      <c r="R277">
        <v>1.0125</v>
      </c>
      <c r="S277">
        <v>23.287499999999998</v>
      </c>
      <c r="T277">
        <v>276</v>
      </c>
    </row>
    <row r="278" spans="1:20" x14ac:dyDescent="0.35">
      <c r="A278" t="s">
        <v>1014</v>
      </c>
      <c r="B278" t="s">
        <v>1015</v>
      </c>
      <c r="C278" t="s">
        <v>68</v>
      </c>
      <c r="D278">
        <v>0</v>
      </c>
      <c r="E278" s="1">
        <v>29919</v>
      </c>
      <c r="F278" t="s">
        <v>1016</v>
      </c>
      <c r="G278" t="s">
        <v>62</v>
      </c>
      <c r="H278" t="s">
        <v>53</v>
      </c>
      <c r="I278" t="s">
        <v>54</v>
      </c>
      <c r="J278" t="s">
        <v>63</v>
      </c>
      <c r="K278">
        <v>17</v>
      </c>
      <c r="L278" t="s">
        <v>1017</v>
      </c>
      <c r="M278">
        <v>2582</v>
      </c>
      <c r="N278" t="s">
        <v>65</v>
      </c>
      <c r="O278" t="s">
        <v>58</v>
      </c>
      <c r="P278">
        <v>9</v>
      </c>
      <c r="Q278">
        <v>322</v>
      </c>
      <c r="R278">
        <v>1.0125</v>
      </c>
      <c r="S278">
        <v>0</v>
      </c>
      <c r="T278">
        <v>277</v>
      </c>
    </row>
    <row r="279" spans="1:20" x14ac:dyDescent="0.35">
      <c r="A279" t="s">
        <v>1018</v>
      </c>
      <c r="B279" t="s">
        <v>1019</v>
      </c>
      <c r="C279" t="s">
        <v>50</v>
      </c>
      <c r="D279">
        <v>35</v>
      </c>
      <c r="E279" s="1">
        <v>33843</v>
      </c>
      <c r="F279" t="s">
        <v>271</v>
      </c>
      <c r="G279" t="s">
        <v>52</v>
      </c>
      <c r="H279" t="s">
        <v>86</v>
      </c>
      <c r="I279" t="s">
        <v>54</v>
      </c>
      <c r="J279" t="s">
        <v>63</v>
      </c>
      <c r="K279">
        <v>9</v>
      </c>
      <c r="L279" t="s">
        <v>1020</v>
      </c>
      <c r="M279">
        <v>3020</v>
      </c>
      <c r="N279" t="s">
        <v>73</v>
      </c>
      <c r="O279" t="s">
        <v>58</v>
      </c>
      <c r="P279">
        <v>9</v>
      </c>
      <c r="Q279">
        <v>324</v>
      </c>
      <c r="R279">
        <v>1.01</v>
      </c>
      <c r="S279">
        <v>35.35</v>
      </c>
      <c r="T279">
        <v>278</v>
      </c>
    </row>
    <row r="280" spans="1:20" x14ac:dyDescent="0.35">
      <c r="A280" t="s">
        <v>1021</v>
      </c>
      <c r="B280" t="s">
        <v>1022</v>
      </c>
      <c r="C280" t="s">
        <v>68</v>
      </c>
      <c r="D280">
        <v>14</v>
      </c>
      <c r="E280" s="1">
        <v>20097</v>
      </c>
      <c r="F280" t="s">
        <v>1023</v>
      </c>
      <c r="G280" t="s">
        <v>117</v>
      </c>
      <c r="H280" t="s">
        <v>86</v>
      </c>
      <c r="I280" t="s">
        <v>54</v>
      </c>
      <c r="J280" t="s">
        <v>63</v>
      </c>
      <c r="K280">
        <v>7</v>
      </c>
      <c r="L280" t="s">
        <v>1024</v>
      </c>
      <c r="M280">
        <v>3000</v>
      </c>
      <c r="N280" t="s">
        <v>73</v>
      </c>
      <c r="O280" t="s">
        <v>58</v>
      </c>
      <c r="P280">
        <v>1</v>
      </c>
      <c r="Q280">
        <v>326</v>
      </c>
      <c r="R280">
        <v>1.0093749999999999</v>
      </c>
      <c r="S280">
        <v>14.131249999999998</v>
      </c>
      <c r="T280">
        <v>279</v>
      </c>
    </row>
    <row r="281" spans="1:20" x14ac:dyDescent="0.35">
      <c r="A281" t="s">
        <v>1025</v>
      </c>
      <c r="B281" t="s">
        <v>1026</v>
      </c>
      <c r="C281" t="s">
        <v>50</v>
      </c>
      <c r="D281">
        <v>84</v>
      </c>
      <c r="E281" s="1">
        <v>29992</v>
      </c>
      <c r="F281" t="s">
        <v>385</v>
      </c>
      <c r="G281" t="s">
        <v>148</v>
      </c>
      <c r="H281" t="s">
        <v>53</v>
      </c>
      <c r="I281" t="s">
        <v>54</v>
      </c>
      <c r="J281" t="s">
        <v>63</v>
      </c>
      <c r="K281">
        <v>12</v>
      </c>
      <c r="L281" t="s">
        <v>1027</v>
      </c>
      <c r="M281">
        <v>4161</v>
      </c>
      <c r="N281" t="s">
        <v>57</v>
      </c>
      <c r="O281" t="s">
        <v>58</v>
      </c>
      <c r="P281">
        <v>5</v>
      </c>
      <c r="Q281">
        <v>326</v>
      </c>
      <c r="R281">
        <v>1.0093749999999999</v>
      </c>
      <c r="S281">
        <v>84.787499999999994</v>
      </c>
      <c r="T281">
        <v>280</v>
      </c>
    </row>
    <row r="282" spans="1:20" x14ac:dyDescent="0.35">
      <c r="A282" t="s">
        <v>1028</v>
      </c>
      <c r="B282" t="s">
        <v>1029</v>
      </c>
      <c r="C282" t="s">
        <v>50</v>
      </c>
      <c r="D282">
        <v>32</v>
      </c>
      <c r="E282" s="1">
        <v>28693</v>
      </c>
      <c r="F282" t="s">
        <v>735</v>
      </c>
      <c r="G282" t="s">
        <v>52</v>
      </c>
      <c r="H282" t="s">
        <v>86</v>
      </c>
      <c r="I282" t="s">
        <v>54</v>
      </c>
      <c r="J282" t="s">
        <v>63</v>
      </c>
      <c r="K282">
        <v>21</v>
      </c>
      <c r="L282" t="s">
        <v>1030</v>
      </c>
      <c r="M282">
        <v>4207</v>
      </c>
      <c r="N282" t="s">
        <v>57</v>
      </c>
      <c r="O282" t="s">
        <v>58</v>
      </c>
      <c r="P282">
        <v>6</v>
      </c>
      <c r="Q282">
        <v>329</v>
      </c>
      <c r="R282">
        <v>1</v>
      </c>
      <c r="S282">
        <v>32</v>
      </c>
      <c r="T282">
        <v>281</v>
      </c>
    </row>
    <row r="283" spans="1:20" x14ac:dyDescent="0.35">
      <c r="A283" t="s">
        <v>1031</v>
      </c>
      <c r="B283" t="s">
        <v>1032</v>
      </c>
      <c r="C283" t="s">
        <v>68</v>
      </c>
      <c r="D283">
        <v>32</v>
      </c>
      <c r="E283" s="1">
        <v>26629</v>
      </c>
      <c r="F283" t="s">
        <v>584</v>
      </c>
      <c r="G283" t="s">
        <v>62</v>
      </c>
      <c r="H283" t="s">
        <v>53</v>
      </c>
      <c r="I283" t="s">
        <v>54</v>
      </c>
      <c r="J283" t="s">
        <v>63</v>
      </c>
      <c r="K283">
        <v>11</v>
      </c>
      <c r="L283" t="s">
        <v>1033</v>
      </c>
      <c r="M283">
        <v>2800</v>
      </c>
      <c r="N283" t="s">
        <v>65</v>
      </c>
      <c r="O283" t="s">
        <v>58</v>
      </c>
      <c r="P283">
        <v>4</v>
      </c>
      <c r="Q283">
        <v>329</v>
      </c>
      <c r="R283">
        <v>1</v>
      </c>
      <c r="S283">
        <v>32</v>
      </c>
      <c r="T283">
        <v>282</v>
      </c>
    </row>
    <row r="284" spans="1:20" x14ac:dyDescent="0.35">
      <c r="A284" t="s">
        <v>1034</v>
      </c>
      <c r="B284" t="s">
        <v>1035</v>
      </c>
      <c r="C284" t="s">
        <v>50</v>
      </c>
      <c r="D284">
        <v>46</v>
      </c>
      <c r="E284" s="1">
        <v>21909</v>
      </c>
      <c r="F284" t="s">
        <v>378</v>
      </c>
      <c r="G284" t="s">
        <v>148</v>
      </c>
      <c r="H284" t="s">
        <v>86</v>
      </c>
      <c r="I284" t="s">
        <v>54</v>
      </c>
      <c r="J284" t="s">
        <v>55</v>
      </c>
      <c r="K284">
        <v>15</v>
      </c>
      <c r="L284" t="s">
        <v>1036</v>
      </c>
      <c r="M284">
        <v>2147</v>
      </c>
      <c r="N284" t="s">
        <v>65</v>
      </c>
      <c r="O284" t="s">
        <v>58</v>
      </c>
      <c r="P284">
        <v>9</v>
      </c>
      <c r="Q284">
        <v>329</v>
      </c>
      <c r="R284">
        <v>1</v>
      </c>
      <c r="S284">
        <v>46</v>
      </c>
      <c r="T284">
        <v>283</v>
      </c>
    </row>
    <row r="285" spans="1:20" x14ac:dyDescent="0.35">
      <c r="A285" t="s">
        <v>1037</v>
      </c>
      <c r="B285" t="s">
        <v>1038</v>
      </c>
      <c r="C285" t="s">
        <v>50</v>
      </c>
      <c r="D285">
        <v>64</v>
      </c>
      <c r="E285" s="1">
        <v>35700</v>
      </c>
      <c r="F285" t="s">
        <v>168</v>
      </c>
      <c r="G285" t="s">
        <v>85</v>
      </c>
      <c r="H285" t="s">
        <v>53</v>
      </c>
      <c r="I285" t="s">
        <v>54</v>
      </c>
      <c r="J285" t="s">
        <v>55</v>
      </c>
      <c r="K285">
        <v>7</v>
      </c>
      <c r="L285" t="s">
        <v>1039</v>
      </c>
      <c r="M285">
        <v>3013</v>
      </c>
      <c r="N285" t="s">
        <v>73</v>
      </c>
      <c r="O285" t="s">
        <v>58</v>
      </c>
      <c r="P285">
        <v>8</v>
      </c>
      <c r="Q285">
        <v>329</v>
      </c>
      <c r="R285">
        <v>1</v>
      </c>
      <c r="S285">
        <v>64</v>
      </c>
      <c r="T285">
        <v>284</v>
      </c>
    </row>
    <row r="286" spans="1:20" x14ac:dyDescent="0.35">
      <c r="A286" t="s">
        <v>1040</v>
      </c>
      <c r="B286" t="s">
        <v>1041</v>
      </c>
      <c r="C286" t="s">
        <v>50</v>
      </c>
      <c r="D286">
        <v>33</v>
      </c>
      <c r="E286" s="1">
        <v>28637</v>
      </c>
      <c r="F286" t="s">
        <v>1042</v>
      </c>
      <c r="G286" t="s">
        <v>95</v>
      </c>
      <c r="H286" t="s">
        <v>71</v>
      </c>
      <c r="I286" t="s">
        <v>54</v>
      </c>
      <c r="J286" t="s">
        <v>55</v>
      </c>
      <c r="K286">
        <v>9</v>
      </c>
      <c r="L286" t="s">
        <v>1043</v>
      </c>
      <c r="M286">
        <v>3630</v>
      </c>
      <c r="N286" t="s">
        <v>73</v>
      </c>
      <c r="O286" t="s">
        <v>58</v>
      </c>
      <c r="P286">
        <v>2</v>
      </c>
      <c r="Q286">
        <v>334</v>
      </c>
      <c r="R286">
        <v>0.9987499999999998</v>
      </c>
      <c r="S286">
        <v>32.958749999999995</v>
      </c>
      <c r="T286">
        <v>285</v>
      </c>
    </row>
    <row r="287" spans="1:20" x14ac:dyDescent="0.35">
      <c r="A287" t="s">
        <v>1044</v>
      </c>
      <c r="B287" t="s">
        <v>1045</v>
      </c>
      <c r="C287" t="s">
        <v>68</v>
      </c>
      <c r="D287">
        <v>62</v>
      </c>
      <c r="E287" s="1">
        <v>16657</v>
      </c>
      <c r="F287" t="s">
        <v>947</v>
      </c>
      <c r="G287" t="s">
        <v>70</v>
      </c>
      <c r="H287" t="s">
        <v>53</v>
      </c>
      <c r="I287" t="s">
        <v>54</v>
      </c>
      <c r="J287" t="s">
        <v>55</v>
      </c>
      <c r="K287">
        <v>15</v>
      </c>
      <c r="L287" t="s">
        <v>1046</v>
      </c>
      <c r="M287">
        <v>2011</v>
      </c>
      <c r="N287" t="s">
        <v>65</v>
      </c>
      <c r="O287" t="s">
        <v>58</v>
      </c>
      <c r="P287">
        <v>10</v>
      </c>
      <c r="Q287">
        <v>334</v>
      </c>
      <c r="R287">
        <v>0.9987499999999998</v>
      </c>
      <c r="S287">
        <v>61.922499999999985</v>
      </c>
      <c r="T287">
        <v>286</v>
      </c>
    </row>
    <row r="288" spans="1:20" x14ac:dyDescent="0.35">
      <c r="A288" t="s">
        <v>1047</v>
      </c>
      <c r="B288" t="s">
        <v>1048</v>
      </c>
      <c r="C288" t="s">
        <v>50</v>
      </c>
      <c r="D288">
        <v>81</v>
      </c>
      <c r="E288" s="1">
        <v>15945</v>
      </c>
      <c r="F288" t="s">
        <v>457</v>
      </c>
      <c r="G288" t="s">
        <v>52</v>
      </c>
      <c r="H288" t="s">
        <v>53</v>
      </c>
      <c r="I288" t="s">
        <v>54</v>
      </c>
      <c r="J288" t="s">
        <v>63</v>
      </c>
      <c r="K288">
        <v>7</v>
      </c>
      <c r="L288" t="s">
        <v>1049</v>
      </c>
      <c r="M288">
        <v>2145</v>
      </c>
      <c r="N288" t="s">
        <v>65</v>
      </c>
      <c r="O288" t="s">
        <v>58</v>
      </c>
      <c r="P288">
        <v>9</v>
      </c>
      <c r="Q288">
        <v>334</v>
      </c>
      <c r="R288">
        <v>0.9987499999999998</v>
      </c>
      <c r="S288">
        <v>80.898749999999978</v>
      </c>
      <c r="T288">
        <v>287</v>
      </c>
    </row>
    <row r="289" spans="1:20" x14ac:dyDescent="0.35">
      <c r="A289" t="s">
        <v>1050</v>
      </c>
      <c r="B289" t="s">
        <v>1051</v>
      </c>
      <c r="C289" t="s">
        <v>68</v>
      </c>
      <c r="D289">
        <v>8</v>
      </c>
      <c r="E289" s="1">
        <v>36457</v>
      </c>
      <c r="F289" t="s">
        <v>531</v>
      </c>
      <c r="G289" t="s">
        <v>70</v>
      </c>
      <c r="H289" t="s">
        <v>53</v>
      </c>
      <c r="I289" t="s">
        <v>54</v>
      </c>
      <c r="J289" t="s">
        <v>55</v>
      </c>
      <c r="K289">
        <v>16</v>
      </c>
      <c r="L289" t="s">
        <v>1052</v>
      </c>
      <c r="M289">
        <v>3029</v>
      </c>
      <c r="N289" t="s">
        <v>73</v>
      </c>
      <c r="O289" t="s">
        <v>58</v>
      </c>
      <c r="P289">
        <v>7</v>
      </c>
      <c r="Q289">
        <v>334</v>
      </c>
      <c r="R289">
        <v>0.9987499999999998</v>
      </c>
      <c r="S289">
        <v>7.9899999999999984</v>
      </c>
      <c r="T289">
        <v>288</v>
      </c>
    </row>
    <row r="290" spans="1:20" x14ac:dyDescent="0.35">
      <c r="A290" t="s">
        <v>1053</v>
      </c>
      <c r="B290" t="s">
        <v>1054</v>
      </c>
      <c r="C290" t="s">
        <v>50</v>
      </c>
      <c r="D290">
        <v>53</v>
      </c>
      <c r="E290" s="1">
        <v>27783</v>
      </c>
      <c r="F290" t="s">
        <v>708</v>
      </c>
      <c r="G290" t="s">
        <v>148</v>
      </c>
      <c r="H290" t="s">
        <v>71</v>
      </c>
      <c r="I290" t="s">
        <v>54</v>
      </c>
      <c r="J290" t="s">
        <v>63</v>
      </c>
      <c r="K290">
        <v>14</v>
      </c>
      <c r="L290" t="s">
        <v>1055</v>
      </c>
      <c r="M290">
        <v>3207</v>
      </c>
      <c r="N290" t="s">
        <v>73</v>
      </c>
      <c r="O290" t="s">
        <v>58</v>
      </c>
      <c r="P290">
        <v>8</v>
      </c>
      <c r="Q290">
        <v>338</v>
      </c>
      <c r="R290">
        <v>0.99609375</v>
      </c>
      <c r="S290">
        <v>52.79296875</v>
      </c>
      <c r="T290">
        <v>289</v>
      </c>
    </row>
    <row r="291" spans="1:20" x14ac:dyDescent="0.35">
      <c r="A291" t="s">
        <v>1056</v>
      </c>
      <c r="B291" t="s">
        <v>1057</v>
      </c>
      <c r="C291" t="s">
        <v>68</v>
      </c>
      <c r="D291">
        <v>80</v>
      </c>
      <c r="E291" s="1">
        <v>27481</v>
      </c>
      <c r="F291" t="s">
        <v>320</v>
      </c>
      <c r="G291" t="s">
        <v>148</v>
      </c>
      <c r="H291" t="s">
        <v>86</v>
      </c>
      <c r="I291" t="s">
        <v>54</v>
      </c>
      <c r="J291" t="s">
        <v>55</v>
      </c>
      <c r="K291">
        <v>7</v>
      </c>
      <c r="L291" t="s">
        <v>1058</v>
      </c>
      <c r="M291">
        <v>3059</v>
      </c>
      <c r="N291" t="s">
        <v>73</v>
      </c>
      <c r="O291" t="s">
        <v>58</v>
      </c>
      <c r="P291">
        <v>9</v>
      </c>
      <c r="Q291">
        <v>338</v>
      </c>
      <c r="R291">
        <v>0.99609375</v>
      </c>
      <c r="S291">
        <v>79.6875</v>
      </c>
      <c r="T291">
        <v>290</v>
      </c>
    </row>
    <row r="292" spans="1:20" x14ac:dyDescent="0.35">
      <c r="A292" t="s">
        <v>1059</v>
      </c>
      <c r="B292" t="s">
        <v>1060</v>
      </c>
      <c r="C292" t="s">
        <v>68</v>
      </c>
      <c r="D292">
        <v>93</v>
      </c>
      <c r="E292" s="1">
        <v>25485</v>
      </c>
      <c r="F292" t="s">
        <v>263</v>
      </c>
      <c r="G292" t="s">
        <v>117</v>
      </c>
      <c r="H292" t="s">
        <v>71</v>
      </c>
      <c r="I292" t="s">
        <v>54</v>
      </c>
      <c r="J292" t="s">
        <v>55</v>
      </c>
      <c r="K292">
        <v>17</v>
      </c>
      <c r="L292" t="s">
        <v>1061</v>
      </c>
      <c r="M292">
        <v>4560</v>
      </c>
      <c r="N292" t="s">
        <v>57</v>
      </c>
      <c r="O292" t="s">
        <v>58</v>
      </c>
      <c r="P292">
        <v>3</v>
      </c>
      <c r="Q292">
        <v>341</v>
      </c>
      <c r="R292">
        <v>0.99</v>
      </c>
      <c r="S292">
        <v>92.07</v>
      </c>
      <c r="T292">
        <v>291</v>
      </c>
    </row>
    <row r="293" spans="1:20" x14ac:dyDescent="0.35">
      <c r="A293" t="s">
        <v>1062</v>
      </c>
      <c r="B293" t="s">
        <v>1063</v>
      </c>
      <c r="C293" t="s">
        <v>68</v>
      </c>
      <c r="D293">
        <v>38</v>
      </c>
      <c r="E293" s="1">
        <v>25183</v>
      </c>
      <c r="F293" t="s">
        <v>437</v>
      </c>
      <c r="G293" t="s">
        <v>104</v>
      </c>
      <c r="H293" t="s">
        <v>53</v>
      </c>
      <c r="I293" t="s">
        <v>54</v>
      </c>
      <c r="J293" t="s">
        <v>55</v>
      </c>
      <c r="K293">
        <v>11</v>
      </c>
      <c r="L293" t="s">
        <v>1064</v>
      </c>
      <c r="M293">
        <v>3163</v>
      </c>
      <c r="N293" t="s">
        <v>73</v>
      </c>
      <c r="O293" t="s">
        <v>58</v>
      </c>
      <c r="P293">
        <v>10</v>
      </c>
      <c r="Q293">
        <v>341</v>
      </c>
      <c r="R293">
        <v>0.99</v>
      </c>
      <c r="S293">
        <v>37.619999999999997</v>
      </c>
      <c r="T293">
        <v>292</v>
      </c>
    </row>
    <row r="294" spans="1:20" x14ac:dyDescent="0.35">
      <c r="A294" t="s">
        <v>700</v>
      </c>
      <c r="B294" t="s">
        <v>1065</v>
      </c>
      <c r="C294" t="s">
        <v>50</v>
      </c>
      <c r="D294">
        <v>84</v>
      </c>
      <c r="E294" s="1">
        <v>18959</v>
      </c>
      <c r="F294" t="s">
        <v>1066</v>
      </c>
      <c r="G294" t="s">
        <v>104</v>
      </c>
      <c r="H294" t="s">
        <v>71</v>
      </c>
      <c r="I294" t="s">
        <v>54</v>
      </c>
      <c r="J294" t="s">
        <v>63</v>
      </c>
      <c r="K294">
        <v>10</v>
      </c>
      <c r="L294" t="s">
        <v>1067</v>
      </c>
      <c r="M294">
        <v>4078</v>
      </c>
      <c r="N294" t="s">
        <v>57</v>
      </c>
      <c r="O294" t="s">
        <v>58</v>
      </c>
      <c r="P294">
        <v>6</v>
      </c>
      <c r="Q294">
        <v>341</v>
      </c>
      <c r="R294">
        <v>0.99</v>
      </c>
      <c r="S294">
        <v>83.16</v>
      </c>
      <c r="T294">
        <v>293</v>
      </c>
    </row>
    <row r="295" spans="1:20" x14ac:dyDescent="0.35">
      <c r="A295" t="s">
        <v>1068</v>
      </c>
      <c r="B295" t="s">
        <v>1069</v>
      </c>
      <c r="C295" t="s">
        <v>68</v>
      </c>
      <c r="D295">
        <v>22</v>
      </c>
      <c r="E295" s="1">
        <v>14601</v>
      </c>
      <c r="F295" t="s">
        <v>116</v>
      </c>
      <c r="G295" t="s">
        <v>52</v>
      </c>
      <c r="H295" t="s">
        <v>53</v>
      </c>
      <c r="I295" t="s">
        <v>54</v>
      </c>
      <c r="J295" t="s">
        <v>55</v>
      </c>
      <c r="K295">
        <v>16</v>
      </c>
      <c r="L295" t="s">
        <v>1070</v>
      </c>
      <c r="M295">
        <v>4075</v>
      </c>
      <c r="N295" t="s">
        <v>57</v>
      </c>
      <c r="O295" t="s">
        <v>58</v>
      </c>
      <c r="P295">
        <v>10</v>
      </c>
      <c r="Q295">
        <v>341</v>
      </c>
      <c r="R295">
        <v>0.99</v>
      </c>
      <c r="S295">
        <v>21.78</v>
      </c>
      <c r="T295">
        <v>294</v>
      </c>
    </row>
    <row r="296" spans="1:20" x14ac:dyDescent="0.35">
      <c r="A296" t="s">
        <v>1071</v>
      </c>
      <c r="B296" t="s">
        <v>1072</v>
      </c>
      <c r="C296" t="s">
        <v>50</v>
      </c>
      <c r="D296">
        <v>17</v>
      </c>
      <c r="E296" s="1">
        <v>23648</v>
      </c>
      <c r="F296" t="s">
        <v>201</v>
      </c>
      <c r="G296" t="s">
        <v>52</v>
      </c>
      <c r="H296" t="s">
        <v>71</v>
      </c>
      <c r="I296" t="s">
        <v>54</v>
      </c>
      <c r="J296" t="s">
        <v>55</v>
      </c>
      <c r="K296">
        <v>13</v>
      </c>
      <c r="L296" t="s">
        <v>1073</v>
      </c>
      <c r="M296">
        <v>4055</v>
      </c>
      <c r="N296" t="s">
        <v>57</v>
      </c>
      <c r="O296" t="s">
        <v>58</v>
      </c>
      <c r="P296">
        <v>7</v>
      </c>
      <c r="Q296">
        <v>345</v>
      </c>
      <c r="R296">
        <v>0.98812500000000003</v>
      </c>
      <c r="S296">
        <v>16.798124999999999</v>
      </c>
      <c r="T296">
        <v>295</v>
      </c>
    </row>
    <row r="297" spans="1:20" x14ac:dyDescent="0.35">
      <c r="A297" t="s">
        <v>1074</v>
      </c>
      <c r="B297" t="s">
        <v>1075</v>
      </c>
      <c r="C297" t="s">
        <v>68</v>
      </c>
      <c r="D297">
        <v>43</v>
      </c>
      <c r="E297" s="1">
        <v>15178</v>
      </c>
      <c r="F297" t="s">
        <v>125</v>
      </c>
      <c r="G297" t="s">
        <v>62</v>
      </c>
      <c r="H297" t="s">
        <v>53</v>
      </c>
      <c r="I297" t="s">
        <v>54</v>
      </c>
      <c r="J297" t="s">
        <v>55</v>
      </c>
      <c r="K297">
        <v>7</v>
      </c>
      <c r="L297" t="s">
        <v>1076</v>
      </c>
      <c r="M297">
        <v>2256</v>
      </c>
      <c r="N297" t="s">
        <v>65</v>
      </c>
      <c r="O297" t="s">
        <v>58</v>
      </c>
      <c r="P297">
        <v>9</v>
      </c>
      <c r="Q297">
        <v>345</v>
      </c>
      <c r="R297">
        <v>0.98812500000000003</v>
      </c>
      <c r="S297">
        <v>42.489375000000003</v>
      </c>
      <c r="T297">
        <v>296</v>
      </c>
    </row>
    <row r="298" spans="1:20" x14ac:dyDescent="0.35">
      <c r="A298" t="s">
        <v>1077</v>
      </c>
      <c r="B298" t="s">
        <v>1078</v>
      </c>
      <c r="C298" t="s">
        <v>50</v>
      </c>
      <c r="D298">
        <v>22</v>
      </c>
      <c r="E298" s="1">
        <v>22323</v>
      </c>
      <c r="F298" t="s">
        <v>437</v>
      </c>
      <c r="G298" t="s">
        <v>70</v>
      </c>
      <c r="H298" t="s">
        <v>86</v>
      </c>
      <c r="I298" t="s">
        <v>54</v>
      </c>
      <c r="J298" t="s">
        <v>55</v>
      </c>
      <c r="K298">
        <v>17</v>
      </c>
      <c r="L298" t="s">
        <v>1079</v>
      </c>
      <c r="M298">
        <v>4158</v>
      </c>
      <c r="N298" t="s">
        <v>57</v>
      </c>
      <c r="O298" t="s">
        <v>58</v>
      </c>
      <c r="P298">
        <v>6</v>
      </c>
      <c r="Q298">
        <v>345</v>
      </c>
      <c r="R298">
        <v>0.98812500000000003</v>
      </c>
      <c r="S298">
        <v>21.73875</v>
      </c>
      <c r="T298">
        <v>297</v>
      </c>
    </row>
    <row r="299" spans="1:20" x14ac:dyDescent="0.35">
      <c r="A299" t="s">
        <v>1080</v>
      </c>
      <c r="B299" t="s">
        <v>1081</v>
      </c>
      <c r="C299" t="s">
        <v>68</v>
      </c>
      <c r="D299">
        <v>11</v>
      </c>
      <c r="E299" s="1">
        <v>19579</v>
      </c>
      <c r="F299" t="s">
        <v>224</v>
      </c>
      <c r="G299" t="s">
        <v>117</v>
      </c>
      <c r="H299" t="s">
        <v>53</v>
      </c>
      <c r="I299" t="s">
        <v>54</v>
      </c>
      <c r="J299" t="s">
        <v>63</v>
      </c>
      <c r="K299">
        <v>5</v>
      </c>
      <c r="L299" t="s">
        <v>1082</v>
      </c>
      <c r="M299">
        <v>2835</v>
      </c>
      <c r="N299" t="s">
        <v>65</v>
      </c>
      <c r="O299" t="s">
        <v>58</v>
      </c>
      <c r="P299">
        <v>1</v>
      </c>
      <c r="Q299">
        <v>349</v>
      </c>
      <c r="R299">
        <v>0.98750000000000004</v>
      </c>
      <c r="S299">
        <v>10.862500000000001</v>
      </c>
      <c r="T299">
        <v>298</v>
      </c>
    </row>
    <row r="300" spans="1:20" x14ac:dyDescent="0.35">
      <c r="A300" t="s">
        <v>1083</v>
      </c>
      <c r="B300" t="s">
        <v>1084</v>
      </c>
      <c r="C300" t="s">
        <v>50</v>
      </c>
      <c r="D300">
        <v>67</v>
      </c>
      <c r="E300" s="1">
        <v>29732</v>
      </c>
      <c r="F300" t="s">
        <v>1085</v>
      </c>
      <c r="G300" t="s">
        <v>52</v>
      </c>
      <c r="H300" t="s">
        <v>86</v>
      </c>
      <c r="I300" t="s">
        <v>54</v>
      </c>
      <c r="J300" t="s">
        <v>63</v>
      </c>
      <c r="K300">
        <v>12</v>
      </c>
      <c r="L300" t="s">
        <v>1086</v>
      </c>
      <c r="M300">
        <v>3235</v>
      </c>
      <c r="N300" t="s">
        <v>73</v>
      </c>
      <c r="O300" t="s">
        <v>58</v>
      </c>
      <c r="P300">
        <v>10</v>
      </c>
      <c r="Q300">
        <v>349</v>
      </c>
      <c r="R300">
        <v>0.98750000000000004</v>
      </c>
      <c r="S300">
        <v>66.162500000000009</v>
      </c>
      <c r="T300">
        <v>299</v>
      </c>
    </row>
    <row r="301" spans="1:20" x14ac:dyDescent="0.35">
      <c r="A301" t="s">
        <v>1087</v>
      </c>
      <c r="B301" t="s">
        <v>1088</v>
      </c>
      <c r="C301" t="s">
        <v>50</v>
      </c>
      <c r="D301">
        <v>18</v>
      </c>
      <c r="E301" s="1">
        <v>20791</v>
      </c>
      <c r="F301" t="s">
        <v>182</v>
      </c>
      <c r="G301" t="s">
        <v>148</v>
      </c>
      <c r="H301" t="s">
        <v>53</v>
      </c>
      <c r="I301" t="s">
        <v>54</v>
      </c>
      <c r="J301" t="s">
        <v>63</v>
      </c>
      <c r="K301">
        <v>17</v>
      </c>
      <c r="L301" t="s">
        <v>1089</v>
      </c>
      <c r="M301">
        <v>4556</v>
      </c>
      <c r="N301" t="s">
        <v>57</v>
      </c>
      <c r="O301" t="s">
        <v>58</v>
      </c>
      <c r="P301">
        <v>8</v>
      </c>
      <c r="Q301">
        <v>349</v>
      </c>
      <c r="R301">
        <v>0.98750000000000004</v>
      </c>
      <c r="S301">
        <v>17.775000000000002</v>
      </c>
      <c r="T301">
        <v>300</v>
      </c>
    </row>
    <row r="302" spans="1:20" x14ac:dyDescent="0.35">
      <c r="A302" t="s">
        <v>1090</v>
      </c>
      <c r="B302" t="s">
        <v>1091</v>
      </c>
      <c r="C302" t="s">
        <v>68</v>
      </c>
      <c r="D302">
        <v>74</v>
      </c>
      <c r="E302" s="1">
        <v>16366</v>
      </c>
      <c r="F302" t="s">
        <v>112</v>
      </c>
      <c r="G302" t="s">
        <v>217</v>
      </c>
      <c r="H302" t="s">
        <v>53</v>
      </c>
      <c r="I302" t="s">
        <v>54</v>
      </c>
      <c r="J302" t="s">
        <v>55</v>
      </c>
      <c r="K302">
        <v>17</v>
      </c>
      <c r="L302" t="s">
        <v>1092</v>
      </c>
      <c r="M302">
        <v>3101</v>
      </c>
      <c r="N302" t="s">
        <v>73</v>
      </c>
      <c r="O302" t="s">
        <v>58</v>
      </c>
      <c r="P302">
        <v>10</v>
      </c>
      <c r="Q302">
        <v>349</v>
      </c>
      <c r="R302">
        <v>0.98750000000000004</v>
      </c>
      <c r="S302">
        <v>73.075000000000003</v>
      </c>
      <c r="T302">
        <v>301</v>
      </c>
    </row>
    <row r="303" spans="1:20" x14ac:dyDescent="0.35">
      <c r="A303" t="s">
        <v>1093</v>
      </c>
      <c r="B303" t="s">
        <v>1094</v>
      </c>
      <c r="C303" t="s">
        <v>50</v>
      </c>
      <c r="D303">
        <v>19</v>
      </c>
      <c r="E303" s="1">
        <v>19651</v>
      </c>
      <c r="F303" t="s">
        <v>499</v>
      </c>
      <c r="G303" t="s">
        <v>117</v>
      </c>
      <c r="H303" t="s">
        <v>71</v>
      </c>
      <c r="I303" t="s">
        <v>54</v>
      </c>
      <c r="J303" t="s">
        <v>55</v>
      </c>
      <c r="K303">
        <v>12</v>
      </c>
      <c r="L303" t="s">
        <v>1095</v>
      </c>
      <c r="M303">
        <v>2747</v>
      </c>
      <c r="N303" t="s">
        <v>65</v>
      </c>
      <c r="O303" t="s">
        <v>58</v>
      </c>
      <c r="P303">
        <v>8</v>
      </c>
      <c r="Q303">
        <v>349</v>
      </c>
      <c r="R303">
        <v>0.98750000000000004</v>
      </c>
      <c r="S303">
        <v>18.762499999999999</v>
      </c>
      <c r="T303">
        <v>302</v>
      </c>
    </row>
    <row r="304" spans="1:20" x14ac:dyDescent="0.35">
      <c r="A304" t="s">
        <v>1096</v>
      </c>
      <c r="B304" t="s">
        <v>1097</v>
      </c>
      <c r="C304" t="s">
        <v>68</v>
      </c>
      <c r="D304">
        <v>59</v>
      </c>
      <c r="E304" s="1">
        <v>37314</v>
      </c>
      <c r="F304" t="s">
        <v>735</v>
      </c>
      <c r="G304" t="s">
        <v>148</v>
      </c>
      <c r="H304" t="s">
        <v>71</v>
      </c>
      <c r="I304" t="s">
        <v>54</v>
      </c>
      <c r="J304" t="s">
        <v>55</v>
      </c>
      <c r="K304">
        <v>14</v>
      </c>
      <c r="L304" t="s">
        <v>1098</v>
      </c>
      <c r="M304">
        <v>3810</v>
      </c>
      <c r="N304" t="s">
        <v>73</v>
      </c>
      <c r="O304" t="s">
        <v>58</v>
      </c>
      <c r="P304">
        <v>5</v>
      </c>
      <c r="Q304">
        <v>355</v>
      </c>
      <c r="R304">
        <v>0.984375</v>
      </c>
      <c r="S304">
        <v>58.078125</v>
      </c>
      <c r="T304">
        <v>303</v>
      </c>
    </row>
    <row r="305" spans="1:20" x14ac:dyDescent="0.35">
      <c r="A305" t="s">
        <v>1099</v>
      </c>
      <c r="B305" t="s">
        <v>1100</v>
      </c>
      <c r="C305" t="s">
        <v>68</v>
      </c>
      <c r="D305">
        <v>45</v>
      </c>
      <c r="E305" s="1">
        <v>29432</v>
      </c>
      <c r="F305" t="s">
        <v>1101</v>
      </c>
      <c r="G305" t="s">
        <v>117</v>
      </c>
      <c r="H305" t="s">
        <v>71</v>
      </c>
      <c r="I305" t="s">
        <v>54</v>
      </c>
      <c r="J305" t="s">
        <v>63</v>
      </c>
      <c r="K305">
        <v>10</v>
      </c>
      <c r="L305" t="s">
        <v>1102</v>
      </c>
      <c r="M305">
        <v>2290</v>
      </c>
      <c r="N305" t="s">
        <v>65</v>
      </c>
      <c r="O305" t="s">
        <v>58</v>
      </c>
      <c r="P305">
        <v>8</v>
      </c>
      <c r="Q305">
        <v>356</v>
      </c>
      <c r="R305">
        <v>0.98281249999999998</v>
      </c>
      <c r="S305">
        <v>44.2265625</v>
      </c>
      <c r="T305">
        <v>304</v>
      </c>
    </row>
    <row r="306" spans="1:20" x14ac:dyDescent="0.35">
      <c r="A306" t="s">
        <v>1103</v>
      </c>
      <c r="B306" t="s">
        <v>1104</v>
      </c>
      <c r="C306" t="s">
        <v>68</v>
      </c>
      <c r="D306">
        <v>30</v>
      </c>
      <c r="E306" s="1">
        <v>16386</v>
      </c>
      <c r="F306" t="s">
        <v>263</v>
      </c>
      <c r="G306" t="s">
        <v>117</v>
      </c>
      <c r="H306" t="s">
        <v>53</v>
      </c>
      <c r="I306" t="s">
        <v>54</v>
      </c>
      <c r="J306" t="s">
        <v>55</v>
      </c>
      <c r="K306">
        <v>11</v>
      </c>
      <c r="L306" t="s">
        <v>1105</v>
      </c>
      <c r="M306">
        <v>3075</v>
      </c>
      <c r="N306" t="s">
        <v>73</v>
      </c>
      <c r="O306" t="s">
        <v>58</v>
      </c>
      <c r="P306">
        <v>7</v>
      </c>
      <c r="Q306">
        <v>356</v>
      </c>
      <c r="R306">
        <v>0.98281249999999998</v>
      </c>
      <c r="S306">
        <v>29.484375</v>
      </c>
      <c r="T306">
        <v>305</v>
      </c>
    </row>
    <row r="307" spans="1:20" x14ac:dyDescent="0.35">
      <c r="A307" t="s">
        <v>1106</v>
      </c>
      <c r="B307" t="s">
        <v>1107</v>
      </c>
      <c r="C307" t="s">
        <v>50</v>
      </c>
      <c r="D307">
        <v>99</v>
      </c>
      <c r="E307" s="1">
        <v>33082</v>
      </c>
      <c r="F307" t="s">
        <v>1108</v>
      </c>
      <c r="G307" t="s">
        <v>95</v>
      </c>
      <c r="H307" t="s">
        <v>86</v>
      </c>
      <c r="I307" t="s">
        <v>54</v>
      </c>
      <c r="J307" t="s">
        <v>63</v>
      </c>
      <c r="K307">
        <v>10</v>
      </c>
      <c r="L307" t="s">
        <v>1109</v>
      </c>
      <c r="M307">
        <v>3122</v>
      </c>
      <c r="N307" t="s">
        <v>73</v>
      </c>
      <c r="O307" t="s">
        <v>58</v>
      </c>
      <c r="P307">
        <v>7</v>
      </c>
      <c r="Q307">
        <v>358</v>
      </c>
      <c r="R307">
        <v>0.98</v>
      </c>
      <c r="S307">
        <v>97.02</v>
      </c>
      <c r="T307">
        <v>306</v>
      </c>
    </row>
    <row r="308" spans="1:20" x14ac:dyDescent="0.35">
      <c r="A308" t="s">
        <v>1110</v>
      </c>
      <c r="B308" t="s">
        <v>1111</v>
      </c>
      <c r="C308" t="s">
        <v>50</v>
      </c>
      <c r="D308">
        <v>7</v>
      </c>
      <c r="E308" s="1">
        <v>29159</v>
      </c>
      <c r="F308" t="s">
        <v>509</v>
      </c>
      <c r="G308" t="s">
        <v>422</v>
      </c>
      <c r="H308" t="s">
        <v>53</v>
      </c>
      <c r="I308" t="s">
        <v>54</v>
      </c>
      <c r="J308" t="s">
        <v>63</v>
      </c>
      <c r="K308">
        <v>12</v>
      </c>
      <c r="L308" t="s">
        <v>1112</v>
      </c>
      <c r="M308">
        <v>2232</v>
      </c>
      <c r="N308" t="s">
        <v>65</v>
      </c>
      <c r="O308" t="s">
        <v>58</v>
      </c>
      <c r="P308">
        <v>10</v>
      </c>
      <c r="Q308">
        <v>361</v>
      </c>
      <c r="R308">
        <v>0.97750000000000004</v>
      </c>
      <c r="S308">
        <v>6.8425000000000002</v>
      </c>
      <c r="T308">
        <v>307</v>
      </c>
    </row>
    <row r="309" spans="1:20" x14ac:dyDescent="0.35">
      <c r="A309" t="s">
        <v>1113</v>
      </c>
      <c r="B309" t="s">
        <v>1114</v>
      </c>
      <c r="C309" t="s">
        <v>68</v>
      </c>
      <c r="D309">
        <v>67</v>
      </c>
      <c r="E309" s="1">
        <v>35790</v>
      </c>
      <c r="F309" t="s">
        <v>361</v>
      </c>
      <c r="G309" t="s">
        <v>70</v>
      </c>
      <c r="H309" t="s">
        <v>53</v>
      </c>
      <c r="I309" t="s">
        <v>54</v>
      </c>
      <c r="J309" t="s">
        <v>55</v>
      </c>
      <c r="K309">
        <v>10</v>
      </c>
      <c r="L309" t="s">
        <v>1115</v>
      </c>
      <c r="M309">
        <v>2641</v>
      </c>
      <c r="N309" t="s">
        <v>65</v>
      </c>
      <c r="O309" t="s">
        <v>58</v>
      </c>
      <c r="P309">
        <v>2</v>
      </c>
      <c r="Q309">
        <v>361</v>
      </c>
      <c r="R309">
        <v>0.97750000000000004</v>
      </c>
      <c r="S309">
        <v>65.492500000000007</v>
      </c>
      <c r="T309">
        <v>308</v>
      </c>
    </row>
    <row r="310" spans="1:20" x14ac:dyDescent="0.35">
      <c r="A310" t="s">
        <v>1116</v>
      </c>
      <c r="B310" t="s">
        <v>1117</v>
      </c>
      <c r="C310" t="s">
        <v>50</v>
      </c>
      <c r="D310">
        <v>13</v>
      </c>
      <c r="E310" s="1">
        <v>21066</v>
      </c>
      <c r="F310" t="s">
        <v>735</v>
      </c>
      <c r="G310" t="s">
        <v>70</v>
      </c>
      <c r="H310" t="s">
        <v>53</v>
      </c>
      <c r="I310" t="s">
        <v>54</v>
      </c>
      <c r="J310" t="s">
        <v>63</v>
      </c>
      <c r="K310">
        <v>13</v>
      </c>
      <c r="L310" t="s">
        <v>1118</v>
      </c>
      <c r="M310">
        <v>3145</v>
      </c>
      <c r="N310" t="s">
        <v>73</v>
      </c>
      <c r="O310" t="s">
        <v>58</v>
      </c>
      <c r="P310">
        <v>11</v>
      </c>
      <c r="Q310">
        <v>361</v>
      </c>
      <c r="R310">
        <v>0.97750000000000004</v>
      </c>
      <c r="S310">
        <v>12.7075</v>
      </c>
      <c r="T310">
        <v>309</v>
      </c>
    </row>
    <row r="311" spans="1:20" x14ac:dyDescent="0.35">
      <c r="A311" t="s">
        <v>1119</v>
      </c>
      <c r="B311" t="s">
        <v>1120</v>
      </c>
      <c r="C311" t="s">
        <v>68</v>
      </c>
      <c r="D311">
        <v>62</v>
      </c>
      <c r="E311" s="1">
        <v>36472</v>
      </c>
      <c r="F311" t="s">
        <v>1121</v>
      </c>
      <c r="G311" t="s">
        <v>70</v>
      </c>
      <c r="H311" t="s">
        <v>53</v>
      </c>
      <c r="I311" t="s">
        <v>54</v>
      </c>
      <c r="J311" t="s">
        <v>55</v>
      </c>
      <c r="K311">
        <v>15</v>
      </c>
      <c r="L311" t="s">
        <v>1122</v>
      </c>
      <c r="M311">
        <v>2323</v>
      </c>
      <c r="N311" t="s">
        <v>65</v>
      </c>
      <c r="O311" t="s">
        <v>58</v>
      </c>
      <c r="P311">
        <v>4</v>
      </c>
      <c r="Q311">
        <v>361</v>
      </c>
      <c r="R311">
        <v>0.97750000000000004</v>
      </c>
      <c r="S311">
        <v>60.605000000000004</v>
      </c>
      <c r="T311">
        <v>310</v>
      </c>
    </row>
    <row r="312" spans="1:20" x14ac:dyDescent="0.35">
      <c r="A312" t="s">
        <v>1123</v>
      </c>
      <c r="B312" t="s">
        <v>1124</v>
      </c>
      <c r="C312" t="s">
        <v>68</v>
      </c>
      <c r="D312">
        <v>84</v>
      </c>
      <c r="E312" s="1">
        <v>26291</v>
      </c>
      <c r="F312" t="s">
        <v>201</v>
      </c>
      <c r="G312" t="s">
        <v>70</v>
      </c>
      <c r="H312" t="s">
        <v>53</v>
      </c>
      <c r="I312" t="s">
        <v>54</v>
      </c>
      <c r="J312" t="s">
        <v>63</v>
      </c>
      <c r="K312">
        <v>11</v>
      </c>
      <c r="L312" t="s">
        <v>1125</v>
      </c>
      <c r="M312">
        <v>2777</v>
      </c>
      <c r="N312" t="s">
        <v>65</v>
      </c>
      <c r="O312" t="s">
        <v>58</v>
      </c>
      <c r="P312">
        <v>8</v>
      </c>
      <c r="Q312">
        <v>366</v>
      </c>
      <c r="R312">
        <v>0.97500000000000009</v>
      </c>
      <c r="S312">
        <v>81.900000000000006</v>
      </c>
      <c r="T312">
        <v>311</v>
      </c>
    </row>
    <row r="313" spans="1:20" x14ac:dyDescent="0.35">
      <c r="A313" t="s">
        <v>1126</v>
      </c>
      <c r="B313" t="s">
        <v>1127</v>
      </c>
      <c r="C313" t="s">
        <v>50</v>
      </c>
      <c r="D313">
        <v>18</v>
      </c>
      <c r="E313" s="1">
        <v>21714</v>
      </c>
      <c r="F313" t="s">
        <v>175</v>
      </c>
      <c r="G313" t="s">
        <v>70</v>
      </c>
      <c r="H313" t="s">
        <v>86</v>
      </c>
      <c r="I313" t="s">
        <v>54</v>
      </c>
      <c r="J313" t="s">
        <v>55</v>
      </c>
      <c r="K313">
        <v>9</v>
      </c>
      <c r="L313" t="s">
        <v>1128</v>
      </c>
      <c r="M313">
        <v>3175</v>
      </c>
      <c r="N313" t="s">
        <v>73</v>
      </c>
      <c r="O313" t="s">
        <v>58</v>
      </c>
      <c r="P313">
        <v>7</v>
      </c>
      <c r="Q313">
        <v>366</v>
      </c>
      <c r="R313">
        <v>0.97500000000000009</v>
      </c>
      <c r="S313">
        <v>17.55</v>
      </c>
      <c r="T313">
        <v>312</v>
      </c>
    </row>
    <row r="314" spans="1:20" x14ac:dyDescent="0.35">
      <c r="A314" t="s">
        <v>1129</v>
      </c>
      <c r="B314" t="s">
        <v>1130</v>
      </c>
      <c r="C314" t="s">
        <v>68</v>
      </c>
      <c r="D314">
        <v>6</v>
      </c>
      <c r="E314" s="1">
        <v>21094</v>
      </c>
      <c r="F314" t="s">
        <v>190</v>
      </c>
      <c r="G314" t="s">
        <v>148</v>
      </c>
      <c r="H314" t="s">
        <v>53</v>
      </c>
      <c r="I314" t="s">
        <v>54</v>
      </c>
      <c r="J314" t="s">
        <v>55</v>
      </c>
      <c r="K314">
        <v>20</v>
      </c>
      <c r="L314" t="s">
        <v>1131</v>
      </c>
      <c r="M314">
        <v>2026</v>
      </c>
      <c r="N314" t="s">
        <v>65</v>
      </c>
      <c r="O314" t="s">
        <v>58</v>
      </c>
      <c r="P314">
        <v>9</v>
      </c>
      <c r="Q314">
        <v>366</v>
      </c>
      <c r="R314">
        <v>0.97500000000000009</v>
      </c>
      <c r="S314">
        <v>5.8500000000000005</v>
      </c>
      <c r="T314">
        <v>313</v>
      </c>
    </row>
    <row r="315" spans="1:20" x14ac:dyDescent="0.35">
      <c r="A315" t="s">
        <v>1132</v>
      </c>
      <c r="B315" t="s">
        <v>1133</v>
      </c>
      <c r="C315" t="s">
        <v>50</v>
      </c>
      <c r="D315">
        <v>50</v>
      </c>
      <c r="E315" s="1">
        <v>34628</v>
      </c>
      <c r="F315" t="s">
        <v>595</v>
      </c>
      <c r="G315" t="s">
        <v>104</v>
      </c>
      <c r="H315" t="s">
        <v>86</v>
      </c>
      <c r="I315" t="s">
        <v>54</v>
      </c>
      <c r="J315" t="s">
        <v>63</v>
      </c>
      <c r="K315">
        <v>4</v>
      </c>
      <c r="L315" t="s">
        <v>1134</v>
      </c>
      <c r="M315">
        <v>3197</v>
      </c>
      <c r="N315" t="s">
        <v>73</v>
      </c>
      <c r="O315" t="s">
        <v>58</v>
      </c>
      <c r="P315">
        <v>4</v>
      </c>
      <c r="Q315">
        <v>370</v>
      </c>
      <c r="R315">
        <v>0.97</v>
      </c>
      <c r="S315">
        <v>48.5</v>
      </c>
      <c r="T315">
        <v>314</v>
      </c>
    </row>
    <row r="316" spans="1:20" x14ac:dyDescent="0.35">
      <c r="A316" t="s">
        <v>1135</v>
      </c>
      <c r="B316" t="s">
        <v>1136</v>
      </c>
      <c r="C316" t="s">
        <v>68</v>
      </c>
      <c r="D316">
        <v>57</v>
      </c>
      <c r="E316" s="1">
        <v>28704</v>
      </c>
      <c r="F316" t="s">
        <v>595</v>
      </c>
      <c r="G316" t="s">
        <v>148</v>
      </c>
      <c r="H316" t="s">
        <v>53</v>
      </c>
      <c r="I316" t="s">
        <v>54</v>
      </c>
      <c r="J316" t="s">
        <v>63</v>
      </c>
      <c r="K316">
        <v>11</v>
      </c>
      <c r="L316" t="s">
        <v>1137</v>
      </c>
      <c r="M316">
        <v>4218</v>
      </c>
      <c r="N316" t="s">
        <v>57</v>
      </c>
      <c r="O316" t="s">
        <v>58</v>
      </c>
      <c r="P316">
        <v>11</v>
      </c>
      <c r="Q316">
        <v>371</v>
      </c>
      <c r="R316">
        <v>0.96875</v>
      </c>
      <c r="S316">
        <v>55.21875</v>
      </c>
      <c r="T316">
        <v>315</v>
      </c>
    </row>
    <row r="317" spans="1:20" x14ac:dyDescent="0.35">
      <c r="A317" t="s">
        <v>1138</v>
      </c>
      <c r="B317" t="s">
        <v>1139</v>
      </c>
      <c r="C317" t="s">
        <v>50</v>
      </c>
      <c r="D317">
        <v>30</v>
      </c>
      <c r="E317" s="1">
        <v>23243</v>
      </c>
      <c r="F317" t="s">
        <v>403</v>
      </c>
      <c r="G317" t="s">
        <v>117</v>
      </c>
      <c r="H317" t="s">
        <v>53</v>
      </c>
      <c r="I317" t="s">
        <v>54</v>
      </c>
      <c r="J317" t="s">
        <v>55</v>
      </c>
      <c r="K317">
        <v>6</v>
      </c>
      <c r="L317" t="s">
        <v>1140</v>
      </c>
      <c r="M317">
        <v>2220</v>
      </c>
      <c r="N317" t="s">
        <v>65</v>
      </c>
      <c r="O317" t="s">
        <v>58</v>
      </c>
      <c r="P317">
        <v>9</v>
      </c>
      <c r="Q317">
        <v>372</v>
      </c>
      <c r="R317">
        <v>0.96687499999999993</v>
      </c>
      <c r="S317">
        <v>29.006249999999998</v>
      </c>
      <c r="T317">
        <v>316</v>
      </c>
    </row>
    <row r="318" spans="1:20" x14ac:dyDescent="0.35">
      <c r="A318" t="s">
        <v>1141</v>
      </c>
      <c r="B318" t="s">
        <v>1142</v>
      </c>
      <c r="C318" t="s">
        <v>50</v>
      </c>
      <c r="D318">
        <v>4</v>
      </c>
      <c r="E318" s="1">
        <v>27215</v>
      </c>
      <c r="F318" t="s">
        <v>168</v>
      </c>
      <c r="G318" t="s">
        <v>85</v>
      </c>
      <c r="H318" t="s">
        <v>53</v>
      </c>
      <c r="I318" t="s">
        <v>54</v>
      </c>
      <c r="J318" t="s">
        <v>63</v>
      </c>
      <c r="K318">
        <v>9</v>
      </c>
      <c r="L318" t="s">
        <v>1143</v>
      </c>
      <c r="M318">
        <v>2209</v>
      </c>
      <c r="N318" t="s">
        <v>65</v>
      </c>
      <c r="O318" t="s">
        <v>58</v>
      </c>
      <c r="P318">
        <v>10</v>
      </c>
      <c r="Q318">
        <v>372</v>
      </c>
      <c r="R318">
        <v>0.96687499999999993</v>
      </c>
      <c r="S318">
        <v>3.8674999999999997</v>
      </c>
      <c r="T318">
        <v>317</v>
      </c>
    </row>
    <row r="319" spans="1:20" x14ac:dyDescent="0.35">
      <c r="A319" t="s">
        <v>1144</v>
      </c>
      <c r="B319" t="s">
        <v>1145</v>
      </c>
      <c r="C319" t="s">
        <v>50</v>
      </c>
      <c r="D319">
        <v>54</v>
      </c>
      <c r="E319" s="1">
        <v>27610</v>
      </c>
      <c r="F319" t="s">
        <v>1146</v>
      </c>
      <c r="G319" t="s">
        <v>70</v>
      </c>
      <c r="H319" t="s">
        <v>71</v>
      </c>
      <c r="I319" t="s">
        <v>54</v>
      </c>
      <c r="J319" t="s">
        <v>63</v>
      </c>
      <c r="K319">
        <v>11</v>
      </c>
      <c r="L319" t="s">
        <v>1147</v>
      </c>
      <c r="M319">
        <v>3204</v>
      </c>
      <c r="N319" t="s">
        <v>73</v>
      </c>
      <c r="O319" t="s">
        <v>58</v>
      </c>
      <c r="P319">
        <v>11</v>
      </c>
      <c r="Q319">
        <v>372</v>
      </c>
      <c r="R319">
        <v>0.96687499999999993</v>
      </c>
      <c r="S319">
        <v>52.211249999999993</v>
      </c>
      <c r="T319">
        <v>318</v>
      </c>
    </row>
    <row r="320" spans="1:20" x14ac:dyDescent="0.35">
      <c r="A320" t="s">
        <v>1148</v>
      </c>
      <c r="B320" t="s">
        <v>1149</v>
      </c>
      <c r="C320" t="s">
        <v>50</v>
      </c>
      <c r="D320">
        <v>7</v>
      </c>
      <c r="E320" s="1">
        <v>22171</v>
      </c>
      <c r="F320" t="s">
        <v>349</v>
      </c>
      <c r="G320" t="s">
        <v>148</v>
      </c>
      <c r="H320" t="s">
        <v>86</v>
      </c>
      <c r="I320" t="s">
        <v>54</v>
      </c>
      <c r="J320" t="s">
        <v>55</v>
      </c>
      <c r="K320">
        <v>20</v>
      </c>
      <c r="L320" t="s">
        <v>1150</v>
      </c>
      <c r="M320">
        <v>4128</v>
      </c>
      <c r="N320" t="s">
        <v>57</v>
      </c>
      <c r="O320" t="s">
        <v>58</v>
      </c>
      <c r="P320">
        <v>8</v>
      </c>
      <c r="Q320">
        <v>375</v>
      </c>
      <c r="R320">
        <v>0.96</v>
      </c>
      <c r="S320">
        <v>6.72</v>
      </c>
      <c r="T320">
        <v>319</v>
      </c>
    </row>
    <row r="321" spans="1:20" x14ac:dyDescent="0.35">
      <c r="A321" t="s">
        <v>1151</v>
      </c>
      <c r="B321" t="s">
        <v>1152</v>
      </c>
      <c r="C321" t="s">
        <v>68</v>
      </c>
      <c r="D321">
        <v>81</v>
      </c>
      <c r="E321" s="1">
        <v>31749</v>
      </c>
      <c r="F321" t="s">
        <v>1153</v>
      </c>
      <c r="G321" t="s">
        <v>70</v>
      </c>
      <c r="H321" t="s">
        <v>86</v>
      </c>
      <c r="I321" t="s">
        <v>54</v>
      </c>
      <c r="J321" t="s">
        <v>63</v>
      </c>
      <c r="K321">
        <v>2</v>
      </c>
      <c r="L321" t="s">
        <v>1154</v>
      </c>
      <c r="M321">
        <v>3579</v>
      </c>
      <c r="N321" t="s">
        <v>73</v>
      </c>
      <c r="O321" t="s">
        <v>58</v>
      </c>
      <c r="P321">
        <v>1</v>
      </c>
      <c r="Q321">
        <v>378</v>
      </c>
      <c r="R321">
        <v>0.95624999999999993</v>
      </c>
      <c r="S321">
        <v>77.456249999999997</v>
      </c>
      <c r="T321">
        <v>320</v>
      </c>
    </row>
    <row r="322" spans="1:20" x14ac:dyDescent="0.35">
      <c r="A322" t="s">
        <v>1155</v>
      </c>
      <c r="B322" t="s">
        <v>1156</v>
      </c>
      <c r="C322" t="s">
        <v>68</v>
      </c>
      <c r="D322">
        <v>34</v>
      </c>
      <c r="E322" s="1">
        <v>27204</v>
      </c>
      <c r="F322" t="s">
        <v>831</v>
      </c>
      <c r="G322" t="s">
        <v>52</v>
      </c>
      <c r="H322" t="s">
        <v>71</v>
      </c>
      <c r="I322" t="s">
        <v>54</v>
      </c>
      <c r="J322" t="s">
        <v>63</v>
      </c>
      <c r="K322">
        <v>14</v>
      </c>
      <c r="L322" t="s">
        <v>1157</v>
      </c>
      <c r="M322">
        <v>3199</v>
      </c>
      <c r="N322" t="s">
        <v>73</v>
      </c>
      <c r="O322" t="s">
        <v>58</v>
      </c>
      <c r="P322">
        <v>6</v>
      </c>
      <c r="Q322">
        <v>378</v>
      </c>
      <c r="R322">
        <v>0.95624999999999993</v>
      </c>
      <c r="S322">
        <v>32.512499999999996</v>
      </c>
      <c r="T322">
        <v>321</v>
      </c>
    </row>
    <row r="323" spans="1:20" x14ac:dyDescent="0.35">
      <c r="A323" t="s">
        <v>697</v>
      </c>
      <c r="B323" t="s">
        <v>1158</v>
      </c>
      <c r="C323" t="s">
        <v>68</v>
      </c>
      <c r="D323">
        <v>40</v>
      </c>
      <c r="E323" s="1">
        <v>15364</v>
      </c>
      <c r="F323" t="s">
        <v>1066</v>
      </c>
      <c r="G323" t="s">
        <v>70</v>
      </c>
      <c r="H323" t="s">
        <v>53</v>
      </c>
      <c r="I323" t="s">
        <v>54</v>
      </c>
      <c r="J323" t="s">
        <v>55</v>
      </c>
      <c r="K323">
        <v>16</v>
      </c>
      <c r="L323" t="s">
        <v>1159</v>
      </c>
      <c r="M323">
        <v>4068</v>
      </c>
      <c r="N323" t="s">
        <v>57</v>
      </c>
      <c r="O323" t="s">
        <v>58</v>
      </c>
      <c r="P323">
        <v>5</v>
      </c>
      <c r="Q323">
        <v>378</v>
      </c>
      <c r="R323">
        <v>0.95624999999999993</v>
      </c>
      <c r="S323">
        <v>38.25</v>
      </c>
      <c r="T323">
        <v>322</v>
      </c>
    </row>
    <row r="324" spans="1:20" x14ac:dyDescent="0.35">
      <c r="A324" t="s">
        <v>1160</v>
      </c>
      <c r="B324" t="s">
        <v>1161</v>
      </c>
      <c r="C324" t="s">
        <v>68</v>
      </c>
      <c r="D324">
        <v>7</v>
      </c>
      <c r="E324" s="1">
        <v>23025</v>
      </c>
      <c r="F324" t="s">
        <v>426</v>
      </c>
      <c r="G324" t="s">
        <v>52</v>
      </c>
      <c r="H324" t="s">
        <v>53</v>
      </c>
      <c r="I324" t="s">
        <v>54</v>
      </c>
      <c r="J324" t="s">
        <v>63</v>
      </c>
      <c r="K324">
        <v>12</v>
      </c>
      <c r="L324" t="s">
        <v>1162</v>
      </c>
      <c r="M324">
        <v>2456</v>
      </c>
      <c r="N324" t="s">
        <v>65</v>
      </c>
      <c r="O324" t="s">
        <v>58</v>
      </c>
      <c r="P324">
        <v>6</v>
      </c>
      <c r="Q324">
        <v>378</v>
      </c>
      <c r="R324">
        <v>0.95624999999999993</v>
      </c>
      <c r="S324">
        <v>6.6937499999999996</v>
      </c>
      <c r="T324">
        <v>323</v>
      </c>
    </row>
    <row r="325" spans="1:20" x14ac:dyDescent="0.35">
      <c r="A325" t="s">
        <v>1163</v>
      </c>
      <c r="B325" t="s">
        <v>1164</v>
      </c>
      <c r="C325" t="s">
        <v>68</v>
      </c>
      <c r="D325">
        <v>4</v>
      </c>
      <c r="E325" s="1">
        <v>35088</v>
      </c>
      <c r="F325" t="s">
        <v>240</v>
      </c>
      <c r="G325" t="s">
        <v>70</v>
      </c>
      <c r="H325" t="s">
        <v>71</v>
      </c>
      <c r="I325" t="s">
        <v>54</v>
      </c>
      <c r="J325" t="s">
        <v>55</v>
      </c>
      <c r="K325">
        <v>2</v>
      </c>
      <c r="L325" t="s">
        <v>1165</v>
      </c>
      <c r="M325">
        <v>2230</v>
      </c>
      <c r="N325" t="s">
        <v>65</v>
      </c>
      <c r="O325" t="s">
        <v>58</v>
      </c>
      <c r="P325">
        <v>12</v>
      </c>
      <c r="Q325">
        <v>382</v>
      </c>
      <c r="R325">
        <v>0.95</v>
      </c>
      <c r="S325">
        <v>3.8</v>
      </c>
      <c r="T325">
        <v>324</v>
      </c>
    </row>
    <row r="326" spans="1:20" x14ac:dyDescent="0.35">
      <c r="A326" t="s">
        <v>1132</v>
      </c>
      <c r="B326" t="s">
        <v>1166</v>
      </c>
      <c r="C326" t="s">
        <v>50</v>
      </c>
      <c r="D326">
        <v>85</v>
      </c>
      <c r="E326" s="1">
        <v>23407</v>
      </c>
      <c r="F326" t="s">
        <v>1066</v>
      </c>
      <c r="G326" t="s">
        <v>117</v>
      </c>
      <c r="H326" t="s">
        <v>53</v>
      </c>
      <c r="I326" t="s">
        <v>54</v>
      </c>
      <c r="J326" t="s">
        <v>55</v>
      </c>
      <c r="K326">
        <v>8</v>
      </c>
      <c r="L326" t="s">
        <v>1167</v>
      </c>
      <c r="M326">
        <v>2211</v>
      </c>
      <c r="N326" t="s">
        <v>65</v>
      </c>
      <c r="O326" t="s">
        <v>58</v>
      </c>
      <c r="P326">
        <v>10</v>
      </c>
      <c r="Q326">
        <v>382</v>
      </c>
      <c r="R326">
        <v>0.95</v>
      </c>
      <c r="S326">
        <v>80.75</v>
      </c>
      <c r="T326">
        <v>325</v>
      </c>
    </row>
    <row r="327" spans="1:20" x14ac:dyDescent="0.35">
      <c r="A327" t="s">
        <v>1168</v>
      </c>
      <c r="B327" t="s">
        <v>1169</v>
      </c>
      <c r="C327" t="s">
        <v>68</v>
      </c>
      <c r="D327">
        <v>65</v>
      </c>
      <c r="E327" s="1">
        <v>16350</v>
      </c>
      <c r="F327" t="s">
        <v>216</v>
      </c>
      <c r="G327" t="s">
        <v>85</v>
      </c>
      <c r="H327" t="s">
        <v>71</v>
      </c>
      <c r="I327" t="s">
        <v>54</v>
      </c>
      <c r="J327" t="s">
        <v>63</v>
      </c>
      <c r="K327">
        <v>17</v>
      </c>
      <c r="L327" t="s">
        <v>1170</v>
      </c>
      <c r="M327">
        <v>2261</v>
      </c>
      <c r="N327" t="s">
        <v>65</v>
      </c>
      <c r="O327" t="s">
        <v>58</v>
      </c>
      <c r="P327">
        <v>7</v>
      </c>
      <c r="Q327">
        <v>382</v>
      </c>
      <c r="R327">
        <v>0.95</v>
      </c>
      <c r="S327">
        <v>61.75</v>
      </c>
      <c r="T327">
        <v>326</v>
      </c>
    </row>
    <row r="328" spans="1:20" x14ac:dyDescent="0.35">
      <c r="A328" t="s">
        <v>1171</v>
      </c>
      <c r="B328" t="s">
        <v>1172</v>
      </c>
      <c r="C328" t="s">
        <v>50</v>
      </c>
      <c r="D328">
        <v>82</v>
      </c>
      <c r="E328" s="1">
        <v>34837</v>
      </c>
      <c r="F328" t="s">
        <v>407</v>
      </c>
      <c r="G328" t="s">
        <v>70</v>
      </c>
      <c r="H328" t="s">
        <v>71</v>
      </c>
      <c r="I328" t="s">
        <v>54</v>
      </c>
      <c r="J328" t="s">
        <v>55</v>
      </c>
      <c r="K328">
        <v>9</v>
      </c>
      <c r="L328" t="s">
        <v>1173</v>
      </c>
      <c r="M328">
        <v>3754</v>
      </c>
      <c r="N328" t="s">
        <v>73</v>
      </c>
      <c r="O328" t="s">
        <v>58</v>
      </c>
      <c r="P328">
        <v>6</v>
      </c>
      <c r="Q328">
        <v>382</v>
      </c>
      <c r="R328">
        <v>0.95</v>
      </c>
      <c r="S328">
        <v>77.899999999999991</v>
      </c>
      <c r="T328">
        <v>327</v>
      </c>
    </row>
    <row r="329" spans="1:20" x14ac:dyDescent="0.35">
      <c r="A329" t="s">
        <v>1174</v>
      </c>
      <c r="B329" t="s">
        <v>1175</v>
      </c>
      <c r="C329" t="s">
        <v>50</v>
      </c>
      <c r="D329">
        <v>46</v>
      </c>
      <c r="E329" s="1">
        <v>19889</v>
      </c>
      <c r="F329" t="s">
        <v>1176</v>
      </c>
      <c r="G329" t="s">
        <v>52</v>
      </c>
      <c r="H329" t="s">
        <v>86</v>
      </c>
      <c r="I329" t="s">
        <v>54</v>
      </c>
      <c r="J329" t="s">
        <v>55</v>
      </c>
      <c r="K329">
        <v>9</v>
      </c>
      <c r="L329" t="s">
        <v>1177</v>
      </c>
      <c r="M329">
        <v>4124</v>
      </c>
      <c r="N329" t="s">
        <v>57</v>
      </c>
      <c r="O329" t="s">
        <v>58</v>
      </c>
      <c r="P329">
        <v>7</v>
      </c>
      <c r="Q329">
        <v>386</v>
      </c>
      <c r="R329">
        <v>0.94562500000000005</v>
      </c>
      <c r="S329">
        <v>43.498750000000001</v>
      </c>
      <c r="T329">
        <v>328</v>
      </c>
    </row>
    <row r="330" spans="1:20" x14ac:dyDescent="0.35">
      <c r="A330" t="s">
        <v>1178</v>
      </c>
      <c r="B330" t="s">
        <v>1179</v>
      </c>
      <c r="C330" t="s">
        <v>68</v>
      </c>
      <c r="D330">
        <v>15</v>
      </c>
      <c r="E330" s="1">
        <v>26901</v>
      </c>
      <c r="F330" t="s">
        <v>156</v>
      </c>
      <c r="G330" t="s">
        <v>148</v>
      </c>
      <c r="H330" t="s">
        <v>71</v>
      </c>
      <c r="I330" t="s">
        <v>54</v>
      </c>
      <c r="J330" t="s">
        <v>55</v>
      </c>
      <c r="K330">
        <v>8</v>
      </c>
      <c r="L330" t="s">
        <v>1180</v>
      </c>
      <c r="M330">
        <v>3153</v>
      </c>
      <c r="N330" t="s">
        <v>73</v>
      </c>
      <c r="O330" t="s">
        <v>58</v>
      </c>
      <c r="P330">
        <v>5</v>
      </c>
      <c r="Q330">
        <v>386</v>
      </c>
      <c r="R330">
        <v>0.94562500000000005</v>
      </c>
      <c r="S330">
        <v>14.184375000000001</v>
      </c>
      <c r="T330">
        <v>329</v>
      </c>
    </row>
    <row r="331" spans="1:20" x14ac:dyDescent="0.35">
      <c r="A331" t="s">
        <v>1181</v>
      </c>
      <c r="B331" t="s">
        <v>1182</v>
      </c>
      <c r="C331" t="s">
        <v>50</v>
      </c>
      <c r="D331">
        <v>51</v>
      </c>
      <c r="E331" s="1">
        <v>34030</v>
      </c>
      <c r="F331" t="s">
        <v>61</v>
      </c>
      <c r="G331" t="s">
        <v>422</v>
      </c>
      <c r="H331" t="s">
        <v>71</v>
      </c>
      <c r="I331" t="s">
        <v>54</v>
      </c>
      <c r="J331" t="s">
        <v>63</v>
      </c>
      <c r="K331">
        <v>5</v>
      </c>
      <c r="L331" t="s">
        <v>1183</v>
      </c>
      <c r="M331">
        <v>4740</v>
      </c>
      <c r="N331" t="s">
        <v>57</v>
      </c>
      <c r="O331" t="s">
        <v>58</v>
      </c>
      <c r="P331">
        <v>3</v>
      </c>
      <c r="Q331">
        <v>386</v>
      </c>
      <c r="R331">
        <v>0.94562500000000005</v>
      </c>
      <c r="S331">
        <v>48.226875</v>
      </c>
      <c r="T331">
        <v>330</v>
      </c>
    </row>
    <row r="332" spans="1:20" x14ac:dyDescent="0.35">
      <c r="A332" t="s">
        <v>1184</v>
      </c>
      <c r="B332" t="s">
        <v>1185</v>
      </c>
      <c r="C332" t="s">
        <v>68</v>
      </c>
      <c r="D332">
        <v>75</v>
      </c>
      <c r="E332" s="1">
        <v>17714</v>
      </c>
      <c r="F332" t="s">
        <v>152</v>
      </c>
      <c r="G332" t="s">
        <v>148</v>
      </c>
      <c r="H332" t="s">
        <v>53</v>
      </c>
      <c r="I332" t="s">
        <v>54</v>
      </c>
      <c r="J332" t="s">
        <v>63</v>
      </c>
      <c r="K332">
        <v>22</v>
      </c>
      <c r="L332" t="s">
        <v>1186</v>
      </c>
      <c r="M332">
        <v>2168</v>
      </c>
      <c r="N332" t="s">
        <v>65</v>
      </c>
      <c r="O332" t="s">
        <v>58</v>
      </c>
      <c r="P332">
        <v>7</v>
      </c>
      <c r="Q332">
        <v>386</v>
      </c>
      <c r="R332">
        <v>0.94562500000000005</v>
      </c>
      <c r="S332">
        <v>70.921875</v>
      </c>
      <c r="T332">
        <v>331</v>
      </c>
    </row>
    <row r="333" spans="1:20" x14ac:dyDescent="0.35">
      <c r="A333" t="s">
        <v>1187</v>
      </c>
      <c r="B333" t="s">
        <v>1188</v>
      </c>
      <c r="C333" t="s">
        <v>68</v>
      </c>
      <c r="D333">
        <v>25</v>
      </c>
      <c r="E333" s="1">
        <v>28912</v>
      </c>
      <c r="F333" t="s">
        <v>708</v>
      </c>
      <c r="G333" t="s">
        <v>148</v>
      </c>
      <c r="H333" t="s">
        <v>86</v>
      </c>
      <c r="I333" t="s">
        <v>54</v>
      </c>
      <c r="J333" t="s">
        <v>63</v>
      </c>
      <c r="K333">
        <v>21</v>
      </c>
      <c r="L333" t="s">
        <v>1189</v>
      </c>
      <c r="M333">
        <v>3977</v>
      </c>
      <c r="N333" t="s">
        <v>73</v>
      </c>
      <c r="O333" t="s">
        <v>58</v>
      </c>
      <c r="P333">
        <v>6</v>
      </c>
      <c r="Q333">
        <v>386</v>
      </c>
      <c r="R333">
        <v>0.94562500000000005</v>
      </c>
      <c r="S333">
        <v>23.640625</v>
      </c>
      <c r="T333">
        <v>332</v>
      </c>
    </row>
    <row r="334" spans="1:20" x14ac:dyDescent="0.35">
      <c r="A334" t="s">
        <v>1190</v>
      </c>
      <c r="B334" t="s">
        <v>1191</v>
      </c>
      <c r="C334" t="s">
        <v>68</v>
      </c>
      <c r="D334">
        <v>92</v>
      </c>
      <c r="E334" s="1">
        <v>14485</v>
      </c>
      <c r="F334" t="s">
        <v>509</v>
      </c>
      <c r="G334" t="s">
        <v>52</v>
      </c>
      <c r="H334" t="s">
        <v>71</v>
      </c>
      <c r="I334" t="s">
        <v>54</v>
      </c>
      <c r="J334" t="s">
        <v>63</v>
      </c>
      <c r="K334">
        <v>10</v>
      </c>
      <c r="L334" t="s">
        <v>1192</v>
      </c>
      <c r="M334">
        <v>2207</v>
      </c>
      <c r="N334" t="s">
        <v>65</v>
      </c>
      <c r="O334" t="s">
        <v>58</v>
      </c>
      <c r="P334">
        <v>10</v>
      </c>
      <c r="Q334">
        <v>386</v>
      </c>
      <c r="R334">
        <v>0.94562500000000005</v>
      </c>
      <c r="S334">
        <v>86.997500000000002</v>
      </c>
      <c r="T334">
        <v>333</v>
      </c>
    </row>
    <row r="335" spans="1:20" x14ac:dyDescent="0.35">
      <c r="A335" t="s">
        <v>1193</v>
      </c>
      <c r="B335" t="s">
        <v>1194</v>
      </c>
      <c r="C335" t="s">
        <v>50</v>
      </c>
      <c r="D335">
        <v>36</v>
      </c>
      <c r="E335" s="1">
        <v>30295</v>
      </c>
      <c r="F335" t="s">
        <v>1066</v>
      </c>
      <c r="G335" t="s">
        <v>95</v>
      </c>
      <c r="H335" t="s">
        <v>53</v>
      </c>
      <c r="I335" t="s">
        <v>54</v>
      </c>
      <c r="J335" t="s">
        <v>55</v>
      </c>
      <c r="K335">
        <v>6</v>
      </c>
      <c r="L335" t="s">
        <v>1195</v>
      </c>
      <c r="M335">
        <v>2022</v>
      </c>
      <c r="N335" t="s">
        <v>65</v>
      </c>
      <c r="O335" t="s">
        <v>58</v>
      </c>
      <c r="P335">
        <v>11</v>
      </c>
      <c r="Q335">
        <v>386</v>
      </c>
      <c r="R335">
        <v>0.94562500000000005</v>
      </c>
      <c r="S335">
        <v>34.042500000000004</v>
      </c>
      <c r="T335">
        <v>334</v>
      </c>
    </row>
    <row r="336" spans="1:20" x14ac:dyDescent="0.35">
      <c r="A336" t="s">
        <v>1196</v>
      </c>
      <c r="B336" t="s">
        <v>1197</v>
      </c>
      <c r="C336" t="s">
        <v>50</v>
      </c>
      <c r="D336">
        <v>10</v>
      </c>
      <c r="E336" s="1">
        <v>18379</v>
      </c>
      <c r="F336" t="s">
        <v>147</v>
      </c>
      <c r="G336" t="s">
        <v>70</v>
      </c>
      <c r="H336" t="s">
        <v>53</v>
      </c>
      <c r="I336" t="s">
        <v>54</v>
      </c>
      <c r="J336" t="s">
        <v>63</v>
      </c>
      <c r="K336">
        <v>19</v>
      </c>
      <c r="L336" t="s">
        <v>1198</v>
      </c>
      <c r="M336">
        <v>3192</v>
      </c>
      <c r="N336" t="s">
        <v>73</v>
      </c>
      <c r="O336" t="s">
        <v>58</v>
      </c>
      <c r="P336">
        <v>9</v>
      </c>
      <c r="Q336">
        <v>386</v>
      </c>
      <c r="R336">
        <v>0.94562500000000005</v>
      </c>
      <c r="S336">
        <v>9.4562500000000007</v>
      </c>
      <c r="T336">
        <v>335</v>
      </c>
    </row>
    <row r="337" spans="1:20" x14ac:dyDescent="0.35">
      <c r="A337" t="s">
        <v>1199</v>
      </c>
      <c r="B337" t="s">
        <v>1200</v>
      </c>
      <c r="C337" t="s">
        <v>68</v>
      </c>
      <c r="D337">
        <v>73</v>
      </c>
      <c r="E337" s="1">
        <v>22637</v>
      </c>
      <c r="F337" t="s">
        <v>84</v>
      </c>
      <c r="G337" t="s">
        <v>85</v>
      </c>
      <c r="H337" t="s">
        <v>53</v>
      </c>
      <c r="I337" t="s">
        <v>54</v>
      </c>
      <c r="J337" t="s">
        <v>55</v>
      </c>
      <c r="K337">
        <v>9</v>
      </c>
      <c r="L337" t="s">
        <v>1201</v>
      </c>
      <c r="M337">
        <v>2097</v>
      </c>
      <c r="N337" t="s">
        <v>65</v>
      </c>
      <c r="O337" t="s">
        <v>58</v>
      </c>
      <c r="P337">
        <v>12</v>
      </c>
      <c r="Q337">
        <v>396</v>
      </c>
      <c r="R337">
        <v>0.9375</v>
      </c>
      <c r="S337">
        <v>68.4375</v>
      </c>
      <c r="T337">
        <v>336</v>
      </c>
    </row>
    <row r="338" spans="1:20" x14ac:dyDescent="0.35">
      <c r="A338" t="s">
        <v>1202</v>
      </c>
      <c r="B338" t="s">
        <v>1203</v>
      </c>
      <c r="C338" t="s">
        <v>68</v>
      </c>
      <c r="D338">
        <v>66</v>
      </c>
      <c r="E338" s="1">
        <v>37273</v>
      </c>
      <c r="F338" t="s">
        <v>385</v>
      </c>
      <c r="G338" t="s">
        <v>117</v>
      </c>
      <c r="H338" t="s">
        <v>53</v>
      </c>
      <c r="I338" t="s">
        <v>54</v>
      </c>
      <c r="J338" t="s">
        <v>55</v>
      </c>
      <c r="K338">
        <v>4</v>
      </c>
      <c r="L338" t="s">
        <v>1204</v>
      </c>
      <c r="M338">
        <v>4211</v>
      </c>
      <c r="N338" t="s">
        <v>57</v>
      </c>
      <c r="O338" t="s">
        <v>58</v>
      </c>
      <c r="P338">
        <v>3</v>
      </c>
      <c r="Q338">
        <v>396</v>
      </c>
      <c r="R338">
        <v>0.9375</v>
      </c>
      <c r="S338">
        <v>61.875</v>
      </c>
      <c r="T338">
        <v>337</v>
      </c>
    </row>
    <row r="339" spans="1:20" x14ac:dyDescent="0.35">
      <c r="A339" t="s">
        <v>1205</v>
      </c>
      <c r="B339" t="s">
        <v>1206</v>
      </c>
      <c r="C339" t="s">
        <v>50</v>
      </c>
      <c r="D339">
        <v>54</v>
      </c>
      <c r="E339" s="1">
        <v>15562</v>
      </c>
      <c r="F339" t="s">
        <v>112</v>
      </c>
      <c r="G339" t="s">
        <v>117</v>
      </c>
      <c r="H339" t="s">
        <v>53</v>
      </c>
      <c r="I339" t="s">
        <v>54</v>
      </c>
      <c r="J339" t="s">
        <v>55</v>
      </c>
      <c r="K339">
        <v>21</v>
      </c>
      <c r="L339" t="s">
        <v>1207</v>
      </c>
      <c r="M339">
        <v>2019</v>
      </c>
      <c r="N339" t="s">
        <v>65</v>
      </c>
      <c r="O339" t="s">
        <v>58</v>
      </c>
      <c r="P339">
        <v>8</v>
      </c>
      <c r="Q339">
        <v>396</v>
      </c>
      <c r="R339">
        <v>0.9375</v>
      </c>
      <c r="S339">
        <v>50.625</v>
      </c>
      <c r="T339">
        <v>338</v>
      </c>
    </row>
    <row r="340" spans="1:20" x14ac:dyDescent="0.35">
      <c r="A340" t="s">
        <v>1208</v>
      </c>
      <c r="B340" t="s">
        <v>1209</v>
      </c>
      <c r="C340" t="s">
        <v>50</v>
      </c>
      <c r="D340">
        <v>72</v>
      </c>
      <c r="E340" s="1">
        <v>28938</v>
      </c>
      <c r="F340" t="s">
        <v>947</v>
      </c>
      <c r="G340" t="s">
        <v>70</v>
      </c>
      <c r="H340" t="s">
        <v>71</v>
      </c>
      <c r="I340" t="s">
        <v>54</v>
      </c>
      <c r="J340" t="s">
        <v>63</v>
      </c>
      <c r="K340">
        <v>18</v>
      </c>
      <c r="L340" t="s">
        <v>1210</v>
      </c>
      <c r="M340">
        <v>2232</v>
      </c>
      <c r="N340" t="s">
        <v>65</v>
      </c>
      <c r="O340" t="s">
        <v>58</v>
      </c>
      <c r="P340">
        <v>10</v>
      </c>
      <c r="Q340">
        <v>396</v>
      </c>
      <c r="R340">
        <v>0.9375</v>
      </c>
      <c r="S340">
        <v>67.5</v>
      </c>
      <c r="T340">
        <v>339</v>
      </c>
    </row>
    <row r="341" spans="1:20" x14ac:dyDescent="0.35">
      <c r="A341" t="s">
        <v>1211</v>
      </c>
      <c r="B341" t="s">
        <v>1212</v>
      </c>
      <c r="C341" t="s">
        <v>50</v>
      </c>
      <c r="D341">
        <v>53</v>
      </c>
      <c r="E341" s="1">
        <v>28068</v>
      </c>
      <c r="F341" t="s">
        <v>437</v>
      </c>
      <c r="G341" t="s">
        <v>104</v>
      </c>
      <c r="H341" t="s">
        <v>53</v>
      </c>
      <c r="I341" t="s">
        <v>54</v>
      </c>
      <c r="J341" t="s">
        <v>63</v>
      </c>
      <c r="K341">
        <v>12</v>
      </c>
      <c r="L341" t="s">
        <v>122</v>
      </c>
      <c r="M341">
        <v>2487</v>
      </c>
      <c r="N341" t="s">
        <v>65</v>
      </c>
      <c r="O341" t="s">
        <v>58</v>
      </c>
      <c r="P341">
        <v>5</v>
      </c>
      <c r="Q341">
        <v>401</v>
      </c>
      <c r="R341">
        <v>0.93500000000000005</v>
      </c>
      <c r="S341">
        <v>49.555</v>
      </c>
      <c r="T341">
        <v>340</v>
      </c>
    </row>
    <row r="342" spans="1:20" x14ac:dyDescent="0.35">
      <c r="A342" t="s">
        <v>1213</v>
      </c>
      <c r="B342" t="s">
        <v>1214</v>
      </c>
      <c r="C342" t="s">
        <v>68</v>
      </c>
      <c r="D342">
        <v>91</v>
      </c>
      <c r="E342" s="1">
        <v>24492</v>
      </c>
      <c r="F342" t="s">
        <v>251</v>
      </c>
      <c r="G342" t="s">
        <v>70</v>
      </c>
      <c r="H342" t="s">
        <v>53</v>
      </c>
      <c r="I342" t="s">
        <v>54</v>
      </c>
      <c r="J342" t="s">
        <v>55</v>
      </c>
      <c r="K342">
        <v>13</v>
      </c>
      <c r="L342" t="s">
        <v>1215</v>
      </c>
      <c r="M342">
        <v>3130</v>
      </c>
      <c r="N342" t="s">
        <v>73</v>
      </c>
      <c r="O342" t="s">
        <v>58</v>
      </c>
      <c r="P342">
        <v>10</v>
      </c>
      <c r="Q342">
        <v>401</v>
      </c>
      <c r="R342">
        <v>0.93500000000000005</v>
      </c>
      <c r="S342">
        <v>85.085000000000008</v>
      </c>
      <c r="T342">
        <v>341</v>
      </c>
    </row>
    <row r="343" spans="1:20" x14ac:dyDescent="0.35">
      <c r="A343" t="s">
        <v>1216</v>
      </c>
      <c r="B343" t="s">
        <v>1217</v>
      </c>
      <c r="C343" t="s">
        <v>50</v>
      </c>
      <c r="D343">
        <v>56</v>
      </c>
      <c r="E343" s="1">
        <v>20133</v>
      </c>
      <c r="F343" t="s">
        <v>312</v>
      </c>
      <c r="G343" t="s">
        <v>148</v>
      </c>
      <c r="H343" t="s">
        <v>53</v>
      </c>
      <c r="I343" t="s">
        <v>54</v>
      </c>
      <c r="J343" t="s">
        <v>55</v>
      </c>
      <c r="K343">
        <v>13</v>
      </c>
      <c r="L343" t="s">
        <v>1218</v>
      </c>
      <c r="M343">
        <v>3201</v>
      </c>
      <c r="N343" t="s">
        <v>73</v>
      </c>
      <c r="O343" t="s">
        <v>58</v>
      </c>
      <c r="P343">
        <v>7</v>
      </c>
      <c r="Q343">
        <v>401</v>
      </c>
      <c r="R343">
        <v>0.93500000000000005</v>
      </c>
      <c r="S343">
        <v>52.36</v>
      </c>
      <c r="T343">
        <v>342</v>
      </c>
    </row>
    <row r="344" spans="1:20" x14ac:dyDescent="0.35">
      <c r="A344" t="s">
        <v>1219</v>
      </c>
      <c r="B344" t="s">
        <v>1220</v>
      </c>
      <c r="C344" t="s">
        <v>50</v>
      </c>
      <c r="D344">
        <v>80</v>
      </c>
      <c r="E344" s="1">
        <v>28511</v>
      </c>
      <c r="F344" t="s">
        <v>212</v>
      </c>
      <c r="G344" t="s">
        <v>70</v>
      </c>
      <c r="H344" t="s">
        <v>71</v>
      </c>
      <c r="I344" t="s">
        <v>54</v>
      </c>
      <c r="J344" t="s">
        <v>55</v>
      </c>
      <c r="K344">
        <v>17</v>
      </c>
      <c r="L344" t="s">
        <v>963</v>
      </c>
      <c r="M344">
        <v>2223</v>
      </c>
      <c r="N344" t="s">
        <v>65</v>
      </c>
      <c r="O344" t="s">
        <v>58</v>
      </c>
      <c r="P344">
        <v>11</v>
      </c>
      <c r="Q344">
        <v>401</v>
      </c>
      <c r="R344">
        <v>0.93500000000000005</v>
      </c>
      <c r="S344">
        <v>74.800000000000011</v>
      </c>
      <c r="T344">
        <v>343</v>
      </c>
    </row>
    <row r="345" spans="1:20" x14ac:dyDescent="0.35">
      <c r="A345" t="s">
        <v>1221</v>
      </c>
      <c r="B345" t="s">
        <v>1222</v>
      </c>
      <c r="C345" t="s">
        <v>68</v>
      </c>
      <c r="D345">
        <v>67</v>
      </c>
      <c r="E345" s="1">
        <v>28378</v>
      </c>
      <c r="F345" t="s">
        <v>1176</v>
      </c>
      <c r="G345" t="s">
        <v>52</v>
      </c>
      <c r="H345" t="s">
        <v>86</v>
      </c>
      <c r="I345" t="s">
        <v>54</v>
      </c>
      <c r="J345" t="s">
        <v>55</v>
      </c>
      <c r="K345">
        <v>16</v>
      </c>
      <c r="L345" t="s">
        <v>1223</v>
      </c>
      <c r="M345">
        <v>3777</v>
      </c>
      <c r="N345" t="s">
        <v>73</v>
      </c>
      <c r="O345" t="s">
        <v>58</v>
      </c>
      <c r="P345">
        <v>7</v>
      </c>
      <c r="Q345">
        <v>405</v>
      </c>
      <c r="R345">
        <v>0.93</v>
      </c>
      <c r="S345">
        <v>62.31</v>
      </c>
      <c r="T345">
        <v>344</v>
      </c>
    </row>
    <row r="346" spans="1:20" x14ac:dyDescent="0.35">
      <c r="A346" t="s">
        <v>1224</v>
      </c>
      <c r="B346" t="s">
        <v>1225</v>
      </c>
      <c r="C346" t="s">
        <v>50</v>
      </c>
      <c r="D346">
        <v>21</v>
      </c>
      <c r="E346" s="1">
        <v>14213</v>
      </c>
      <c r="F346" t="s">
        <v>474</v>
      </c>
      <c r="G346" t="s">
        <v>117</v>
      </c>
      <c r="H346" t="s">
        <v>53</v>
      </c>
      <c r="I346" t="s">
        <v>54</v>
      </c>
      <c r="J346" t="s">
        <v>63</v>
      </c>
      <c r="K346">
        <v>19</v>
      </c>
      <c r="L346" t="s">
        <v>1226</v>
      </c>
      <c r="M346">
        <v>2089</v>
      </c>
      <c r="N346" t="s">
        <v>65</v>
      </c>
      <c r="O346" t="s">
        <v>58</v>
      </c>
      <c r="P346">
        <v>11</v>
      </c>
      <c r="Q346">
        <v>405</v>
      </c>
      <c r="R346">
        <v>0.93</v>
      </c>
      <c r="S346">
        <v>19.53</v>
      </c>
      <c r="T346">
        <v>345</v>
      </c>
    </row>
    <row r="347" spans="1:20" x14ac:dyDescent="0.35">
      <c r="A347" t="s">
        <v>196</v>
      </c>
      <c r="B347" t="s">
        <v>1227</v>
      </c>
      <c r="C347" t="s">
        <v>68</v>
      </c>
      <c r="D347">
        <v>24</v>
      </c>
      <c r="E347" s="1">
        <v>35124</v>
      </c>
      <c r="F347" t="s">
        <v>1023</v>
      </c>
      <c r="G347" t="s">
        <v>117</v>
      </c>
      <c r="H347" t="s">
        <v>86</v>
      </c>
      <c r="I347" t="s">
        <v>54</v>
      </c>
      <c r="J347" t="s">
        <v>63</v>
      </c>
      <c r="K347">
        <v>12</v>
      </c>
      <c r="L347" t="s">
        <v>1228</v>
      </c>
      <c r="M347">
        <v>3023</v>
      </c>
      <c r="N347" t="s">
        <v>73</v>
      </c>
      <c r="O347" t="s">
        <v>58</v>
      </c>
      <c r="P347">
        <v>7</v>
      </c>
      <c r="Q347">
        <v>408</v>
      </c>
      <c r="R347">
        <v>0.9296875</v>
      </c>
      <c r="S347">
        <v>22.3125</v>
      </c>
      <c r="T347">
        <v>346</v>
      </c>
    </row>
    <row r="348" spans="1:20" x14ac:dyDescent="0.35">
      <c r="A348" t="s">
        <v>1229</v>
      </c>
      <c r="B348" t="s">
        <v>1230</v>
      </c>
      <c r="C348" t="s">
        <v>68</v>
      </c>
      <c r="D348">
        <v>75</v>
      </c>
      <c r="E348" s="1">
        <v>30383</v>
      </c>
      <c r="F348" t="s">
        <v>224</v>
      </c>
      <c r="G348" t="s">
        <v>117</v>
      </c>
      <c r="H348" t="s">
        <v>86</v>
      </c>
      <c r="I348" t="s">
        <v>54</v>
      </c>
      <c r="J348" t="s">
        <v>63</v>
      </c>
      <c r="K348">
        <v>10</v>
      </c>
      <c r="L348" t="s">
        <v>1231</v>
      </c>
      <c r="M348">
        <v>3194</v>
      </c>
      <c r="N348" t="s">
        <v>73</v>
      </c>
      <c r="O348" t="s">
        <v>58</v>
      </c>
      <c r="P348">
        <v>10</v>
      </c>
      <c r="Q348">
        <v>409</v>
      </c>
      <c r="R348">
        <v>0.92500000000000004</v>
      </c>
      <c r="S348">
        <v>69.375</v>
      </c>
      <c r="T348">
        <v>347</v>
      </c>
    </row>
    <row r="349" spans="1:20" x14ac:dyDescent="0.35">
      <c r="A349" t="s">
        <v>1232</v>
      </c>
      <c r="B349" t="s">
        <v>1233</v>
      </c>
      <c r="C349" t="s">
        <v>68</v>
      </c>
      <c r="D349">
        <v>15</v>
      </c>
      <c r="E349" s="1">
        <v>21159</v>
      </c>
      <c r="F349" t="s">
        <v>99</v>
      </c>
      <c r="G349" t="s">
        <v>148</v>
      </c>
      <c r="H349" t="s">
        <v>71</v>
      </c>
      <c r="I349" t="s">
        <v>54</v>
      </c>
      <c r="J349" t="s">
        <v>63</v>
      </c>
      <c r="K349">
        <v>18</v>
      </c>
      <c r="L349" t="s">
        <v>1234</v>
      </c>
      <c r="M349">
        <v>2117</v>
      </c>
      <c r="N349" t="s">
        <v>65</v>
      </c>
      <c r="O349" t="s">
        <v>58</v>
      </c>
      <c r="P349">
        <v>7</v>
      </c>
      <c r="Q349">
        <v>409</v>
      </c>
      <c r="R349">
        <v>0.92500000000000004</v>
      </c>
      <c r="S349">
        <v>13.875</v>
      </c>
      <c r="T349">
        <v>348</v>
      </c>
    </row>
    <row r="350" spans="1:20" x14ac:dyDescent="0.35">
      <c r="A350" t="s">
        <v>1235</v>
      </c>
      <c r="B350" t="s">
        <v>1236</v>
      </c>
      <c r="C350" t="s">
        <v>50</v>
      </c>
      <c r="D350">
        <v>84</v>
      </c>
      <c r="E350" s="1">
        <v>35042</v>
      </c>
      <c r="F350" t="s">
        <v>831</v>
      </c>
      <c r="G350" t="s">
        <v>52</v>
      </c>
      <c r="H350" t="s">
        <v>53</v>
      </c>
      <c r="I350" t="s">
        <v>54</v>
      </c>
      <c r="J350" t="s">
        <v>63</v>
      </c>
      <c r="K350">
        <v>14</v>
      </c>
      <c r="L350" t="s">
        <v>1237</v>
      </c>
      <c r="M350">
        <v>3106</v>
      </c>
      <c r="N350" t="s">
        <v>73</v>
      </c>
      <c r="O350" t="s">
        <v>58</v>
      </c>
      <c r="P350">
        <v>11</v>
      </c>
      <c r="Q350">
        <v>409</v>
      </c>
      <c r="R350">
        <v>0.92500000000000004</v>
      </c>
      <c r="S350">
        <v>77.7</v>
      </c>
      <c r="T350">
        <v>349</v>
      </c>
    </row>
    <row r="351" spans="1:20" x14ac:dyDescent="0.35">
      <c r="A351" t="s">
        <v>1238</v>
      </c>
      <c r="B351" t="s">
        <v>1239</v>
      </c>
      <c r="C351" t="s">
        <v>50</v>
      </c>
      <c r="D351">
        <v>65</v>
      </c>
      <c r="E351" s="1">
        <v>19923</v>
      </c>
      <c r="F351" t="s">
        <v>457</v>
      </c>
      <c r="G351" t="s">
        <v>52</v>
      </c>
      <c r="H351" t="s">
        <v>53</v>
      </c>
      <c r="I351" t="s">
        <v>54</v>
      </c>
      <c r="J351" t="s">
        <v>63</v>
      </c>
      <c r="K351">
        <v>17</v>
      </c>
      <c r="L351" t="s">
        <v>699</v>
      </c>
      <c r="M351">
        <v>2163</v>
      </c>
      <c r="N351" t="s">
        <v>65</v>
      </c>
      <c r="O351" t="s">
        <v>58</v>
      </c>
      <c r="P351">
        <v>8</v>
      </c>
      <c r="Q351">
        <v>409</v>
      </c>
      <c r="R351">
        <v>0.92500000000000004</v>
      </c>
      <c r="S351">
        <v>60.125</v>
      </c>
      <c r="T351">
        <v>350</v>
      </c>
    </row>
    <row r="352" spans="1:20" x14ac:dyDescent="0.35">
      <c r="A352" t="s">
        <v>1240</v>
      </c>
      <c r="B352" t="s">
        <v>1241</v>
      </c>
      <c r="C352" t="s">
        <v>68</v>
      </c>
      <c r="D352">
        <v>48</v>
      </c>
      <c r="E352" s="1">
        <v>21425</v>
      </c>
      <c r="F352" t="s">
        <v>754</v>
      </c>
      <c r="G352" t="s">
        <v>117</v>
      </c>
      <c r="H352" t="s">
        <v>86</v>
      </c>
      <c r="I352" t="s">
        <v>54</v>
      </c>
      <c r="J352" t="s">
        <v>63</v>
      </c>
      <c r="K352">
        <v>11</v>
      </c>
      <c r="L352" t="s">
        <v>1242</v>
      </c>
      <c r="M352">
        <v>2035</v>
      </c>
      <c r="N352" t="s">
        <v>65</v>
      </c>
      <c r="O352" t="s">
        <v>58</v>
      </c>
      <c r="P352">
        <v>12</v>
      </c>
      <c r="Q352">
        <v>414</v>
      </c>
      <c r="R352">
        <v>0.92437499999999995</v>
      </c>
      <c r="S352">
        <v>44.37</v>
      </c>
      <c r="T352">
        <v>351</v>
      </c>
    </row>
    <row r="353" spans="1:20" x14ac:dyDescent="0.35">
      <c r="A353" t="s">
        <v>977</v>
      </c>
      <c r="B353" t="s">
        <v>1243</v>
      </c>
      <c r="C353" t="s">
        <v>50</v>
      </c>
      <c r="D353">
        <v>57</v>
      </c>
      <c r="E353" s="1">
        <v>23299</v>
      </c>
      <c r="F353" t="s">
        <v>1066</v>
      </c>
      <c r="G353" t="s">
        <v>217</v>
      </c>
      <c r="H353" t="s">
        <v>53</v>
      </c>
      <c r="I353" t="s">
        <v>54</v>
      </c>
      <c r="J353" t="s">
        <v>55</v>
      </c>
      <c r="K353">
        <v>15</v>
      </c>
      <c r="L353" t="s">
        <v>1244</v>
      </c>
      <c r="M353">
        <v>4350</v>
      </c>
      <c r="N353" t="s">
        <v>57</v>
      </c>
      <c r="O353" t="s">
        <v>58</v>
      </c>
      <c r="P353">
        <v>2</v>
      </c>
      <c r="Q353">
        <v>415</v>
      </c>
      <c r="R353">
        <v>0.92187499999999989</v>
      </c>
      <c r="S353">
        <v>52.546874999999993</v>
      </c>
      <c r="T353">
        <v>352</v>
      </c>
    </row>
    <row r="354" spans="1:20" x14ac:dyDescent="0.35">
      <c r="A354" t="s">
        <v>1245</v>
      </c>
      <c r="B354" t="s">
        <v>1246</v>
      </c>
      <c r="C354" t="s">
        <v>50</v>
      </c>
      <c r="D354">
        <v>57</v>
      </c>
      <c r="E354" s="1">
        <v>19496</v>
      </c>
      <c r="F354" t="s">
        <v>84</v>
      </c>
      <c r="G354" t="s">
        <v>85</v>
      </c>
      <c r="H354" t="s">
        <v>71</v>
      </c>
      <c r="I354" t="s">
        <v>54</v>
      </c>
      <c r="J354" t="s">
        <v>63</v>
      </c>
      <c r="K354">
        <v>17</v>
      </c>
      <c r="L354" t="s">
        <v>229</v>
      </c>
      <c r="M354">
        <v>3350</v>
      </c>
      <c r="N354" t="s">
        <v>73</v>
      </c>
      <c r="O354" t="s">
        <v>58</v>
      </c>
      <c r="P354">
        <v>3</v>
      </c>
      <c r="Q354">
        <v>415</v>
      </c>
      <c r="R354">
        <v>0.92187499999999989</v>
      </c>
      <c r="S354">
        <v>52.546874999999993</v>
      </c>
      <c r="T354">
        <v>353</v>
      </c>
    </row>
    <row r="355" spans="1:20" x14ac:dyDescent="0.35">
      <c r="A355" t="s">
        <v>1247</v>
      </c>
      <c r="B355" t="s">
        <v>1248</v>
      </c>
      <c r="C355" t="s">
        <v>68</v>
      </c>
      <c r="D355">
        <v>46</v>
      </c>
      <c r="E355" s="1">
        <v>32522</v>
      </c>
      <c r="F355" t="s">
        <v>216</v>
      </c>
      <c r="G355" t="s">
        <v>70</v>
      </c>
      <c r="H355" t="s">
        <v>53</v>
      </c>
      <c r="I355" t="s">
        <v>54</v>
      </c>
      <c r="J355" t="s">
        <v>63</v>
      </c>
      <c r="K355">
        <v>7</v>
      </c>
      <c r="L355" t="s">
        <v>1249</v>
      </c>
      <c r="M355">
        <v>2460</v>
      </c>
      <c r="N355" t="s">
        <v>65</v>
      </c>
      <c r="O355" t="s">
        <v>58</v>
      </c>
      <c r="P355">
        <v>3</v>
      </c>
      <c r="Q355">
        <v>418</v>
      </c>
      <c r="R355">
        <v>0.91800000000000004</v>
      </c>
      <c r="S355">
        <v>42.228000000000002</v>
      </c>
      <c r="T355">
        <v>354</v>
      </c>
    </row>
    <row r="356" spans="1:20" x14ac:dyDescent="0.35">
      <c r="A356" t="s">
        <v>1250</v>
      </c>
      <c r="B356" t="s">
        <v>1251</v>
      </c>
      <c r="C356" t="s">
        <v>50</v>
      </c>
      <c r="D356">
        <v>76</v>
      </c>
      <c r="E356" s="1">
        <v>35807</v>
      </c>
      <c r="F356" t="s">
        <v>868</v>
      </c>
      <c r="G356" t="s">
        <v>70</v>
      </c>
      <c r="H356" t="s">
        <v>71</v>
      </c>
      <c r="I356" t="s">
        <v>54</v>
      </c>
      <c r="J356" t="s">
        <v>55</v>
      </c>
      <c r="K356">
        <v>1</v>
      </c>
      <c r="L356" t="s">
        <v>1252</v>
      </c>
      <c r="M356">
        <v>2009</v>
      </c>
      <c r="N356" t="s">
        <v>65</v>
      </c>
      <c r="O356" t="s">
        <v>58</v>
      </c>
      <c r="P356">
        <v>10</v>
      </c>
      <c r="Q356">
        <v>419</v>
      </c>
      <c r="R356">
        <v>0.91640624999999998</v>
      </c>
      <c r="S356">
        <v>69.646874999999994</v>
      </c>
      <c r="T356">
        <v>355</v>
      </c>
    </row>
    <row r="357" spans="1:20" x14ac:dyDescent="0.35">
      <c r="A357" t="s">
        <v>1253</v>
      </c>
      <c r="B357" t="s">
        <v>1254</v>
      </c>
      <c r="C357" t="s">
        <v>50</v>
      </c>
      <c r="D357">
        <v>97</v>
      </c>
      <c r="E357" s="1">
        <v>25589</v>
      </c>
      <c r="F357" t="s">
        <v>993</v>
      </c>
      <c r="G357" t="s">
        <v>217</v>
      </c>
      <c r="H357" t="s">
        <v>53</v>
      </c>
      <c r="I357" t="s">
        <v>54</v>
      </c>
      <c r="J357" t="s">
        <v>55</v>
      </c>
      <c r="K357">
        <v>10</v>
      </c>
      <c r="L357" t="s">
        <v>1255</v>
      </c>
      <c r="M357">
        <v>2250</v>
      </c>
      <c r="N357" t="s">
        <v>65</v>
      </c>
      <c r="O357" t="s">
        <v>58</v>
      </c>
      <c r="P357">
        <v>8</v>
      </c>
      <c r="Q357">
        <v>420</v>
      </c>
      <c r="R357">
        <v>0.91374999999999995</v>
      </c>
      <c r="S357">
        <v>88.633749999999992</v>
      </c>
      <c r="T357">
        <v>356</v>
      </c>
    </row>
    <row r="358" spans="1:20" x14ac:dyDescent="0.35">
      <c r="A358" t="s">
        <v>1256</v>
      </c>
      <c r="B358" t="s">
        <v>1257</v>
      </c>
      <c r="C358" t="s">
        <v>50</v>
      </c>
      <c r="D358">
        <v>3</v>
      </c>
      <c r="E358" s="1">
        <v>33573</v>
      </c>
      <c r="F358" t="s">
        <v>1258</v>
      </c>
      <c r="G358" t="s">
        <v>62</v>
      </c>
      <c r="H358" t="s">
        <v>53</v>
      </c>
      <c r="I358" t="s">
        <v>54</v>
      </c>
      <c r="J358" t="s">
        <v>63</v>
      </c>
      <c r="K358">
        <v>12</v>
      </c>
      <c r="L358" t="s">
        <v>1259</v>
      </c>
      <c r="M358">
        <v>2233</v>
      </c>
      <c r="N358" t="s">
        <v>65</v>
      </c>
      <c r="O358" t="s">
        <v>58</v>
      </c>
      <c r="P358">
        <v>9</v>
      </c>
      <c r="Q358">
        <v>420</v>
      </c>
      <c r="R358">
        <v>0.91374999999999995</v>
      </c>
      <c r="S358">
        <v>2.74125</v>
      </c>
      <c r="T358">
        <v>357</v>
      </c>
    </row>
    <row r="359" spans="1:20" x14ac:dyDescent="0.35">
      <c r="A359" t="s">
        <v>1260</v>
      </c>
      <c r="B359" t="s">
        <v>1261</v>
      </c>
      <c r="C359" t="s">
        <v>50</v>
      </c>
      <c r="D359">
        <v>87</v>
      </c>
      <c r="E359" s="1">
        <v>34260</v>
      </c>
      <c r="F359" t="s">
        <v>396</v>
      </c>
      <c r="G359" t="s">
        <v>95</v>
      </c>
      <c r="H359" t="s">
        <v>71</v>
      </c>
      <c r="I359" t="s">
        <v>54</v>
      </c>
      <c r="J359" t="s">
        <v>63</v>
      </c>
      <c r="K359">
        <v>15</v>
      </c>
      <c r="L359" t="s">
        <v>1262</v>
      </c>
      <c r="M359">
        <v>3818</v>
      </c>
      <c r="N359" t="s">
        <v>73</v>
      </c>
      <c r="O359" t="s">
        <v>58</v>
      </c>
      <c r="P359">
        <v>5</v>
      </c>
      <c r="Q359">
        <v>420</v>
      </c>
      <c r="R359">
        <v>0.91374999999999995</v>
      </c>
      <c r="S359">
        <v>79.496249999999989</v>
      </c>
      <c r="T359">
        <v>358</v>
      </c>
    </row>
    <row r="360" spans="1:20" x14ac:dyDescent="0.35">
      <c r="A360" t="s">
        <v>1263</v>
      </c>
      <c r="B360" t="s">
        <v>1264</v>
      </c>
      <c r="C360" t="s">
        <v>50</v>
      </c>
      <c r="D360">
        <v>70</v>
      </c>
      <c r="E360" s="1">
        <v>16749</v>
      </c>
      <c r="F360" t="s">
        <v>1265</v>
      </c>
      <c r="G360" t="s">
        <v>52</v>
      </c>
      <c r="H360" t="s">
        <v>53</v>
      </c>
      <c r="I360" t="s">
        <v>54</v>
      </c>
      <c r="J360" t="s">
        <v>55</v>
      </c>
      <c r="K360">
        <v>19</v>
      </c>
      <c r="L360" t="s">
        <v>1266</v>
      </c>
      <c r="M360">
        <v>2127</v>
      </c>
      <c r="N360" t="s">
        <v>65</v>
      </c>
      <c r="O360" t="s">
        <v>58</v>
      </c>
      <c r="P360">
        <v>9</v>
      </c>
      <c r="Q360">
        <v>420</v>
      </c>
      <c r="R360">
        <v>0.91374999999999995</v>
      </c>
      <c r="S360">
        <v>63.962499999999999</v>
      </c>
      <c r="T360">
        <v>359</v>
      </c>
    </row>
    <row r="361" spans="1:20" x14ac:dyDescent="0.35">
      <c r="A361" t="s">
        <v>1267</v>
      </c>
      <c r="B361" t="s">
        <v>1268</v>
      </c>
      <c r="C361" t="s">
        <v>68</v>
      </c>
      <c r="D361">
        <v>13</v>
      </c>
      <c r="E361" s="1">
        <v>17367</v>
      </c>
      <c r="F361" t="s">
        <v>251</v>
      </c>
      <c r="G361" t="s">
        <v>70</v>
      </c>
      <c r="H361" t="s">
        <v>53</v>
      </c>
      <c r="I361" t="s">
        <v>54</v>
      </c>
      <c r="J361" t="s">
        <v>55</v>
      </c>
      <c r="K361">
        <v>20</v>
      </c>
      <c r="L361" t="s">
        <v>1269</v>
      </c>
      <c r="M361">
        <v>4152</v>
      </c>
      <c r="N361" t="s">
        <v>57</v>
      </c>
      <c r="O361" t="s">
        <v>58</v>
      </c>
      <c r="P361">
        <v>9</v>
      </c>
      <c r="Q361">
        <v>420</v>
      </c>
      <c r="R361">
        <v>0.91374999999999995</v>
      </c>
      <c r="S361">
        <v>11.87875</v>
      </c>
      <c r="T361">
        <v>360</v>
      </c>
    </row>
    <row r="362" spans="1:20" x14ac:dyDescent="0.35">
      <c r="A362" t="s">
        <v>1270</v>
      </c>
      <c r="B362" t="s">
        <v>1271</v>
      </c>
      <c r="C362" t="s">
        <v>68</v>
      </c>
      <c r="D362">
        <v>96</v>
      </c>
      <c r="E362" s="1">
        <v>27402</v>
      </c>
      <c r="F362" t="s">
        <v>1272</v>
      </c>
      <c r="G362" t="s">
        <v>148</v>
      </c>
      <c r="H362" t="s">
        <v>53</v>
      </c>
      <c r="I362" t="s">
        <v>54</v>
      </c>
      <c r="J362" t="s">
        <v>55</v>
      </c>
      <c r="K362">
        <v>18</v>
      </c>
      <c r="L362" t="s">
        <v>1273</v>
      </c>
      <c r="M362">
        <v>2528</v>
      </c>
      <c r="N362" t="s">
        <v>65</v>
      </c>
      <c r="O362" t="s">
        <v>58</v>
      </c>
      <c r="P362">
        <v>7</v>
      </c>
      <c r="Q362">
        <v>427</v>
      </c>
      <c r="R362">
        <v>0.91249999999999998</v>
      </c>
      <c r="S362">
        <v>87.6</v>
      </c>
      <c r="T362">
        <v>361</v>
      </c>
    </row>
    <row r="363" spans="1:20" x14ac:dyDescent="0.35">
      <c r="A363" t="s">
        <v>1274</v>
      </c>
      <c r="B363" t="s">
        <v>1275</v>
      </c>
      <c r="C363" t="s">
        <v>68</v>
      </c>
      <c r="D363">
        <v>52</v>
      </c>
      <c r="E363" s="1">
        <v>25243</v>
      </c>
      <c r="F363" t="s">
        <v>876</v>
      </c>
      <c r="G363" t="s">
        <v>52</v>
      </c>
      <c r="H363" t="s">
        <v>86</v>
      </c>
      <c r="I363" t="s">
        <v>54</v>
      </c>
      <c r="J363" t="s">
        <v>63</v>
      </c>
      <c r="K363">
        <v>13</v>
      </c>
      <c r="L363" t="s">
        <v>1276</v>
      </c>
      <c r="M363">
        <v>2154</v>
      </c>
      <c r="N363" t="s">
        <v>65</v>
      </c>
      <c r="O363" t="s">
        <v>58</v>
      </c>
      <c r="P363">
        <v>9</v>
      </c>
      <c r="Q363">
        <v>427</v>
      </c>
      <c r="R363">
        <v>0.91249999999999998</v>
      </c>
      <c r="S363">
        <v>47.449999999999996</v>
      </c>
      <c r="T363">
        <v>362</v>
      </c>
    </row>
    <row r="364" spans="1:20" x14ac:dyDescent="0.35">
      <c r="A364" t="s">
        <v>1277</v>
      </c>
      <c r="B364" t="s">
        <v>1278</v>
      </c>
      <c r="C364" t="s">
        <v>68</v>
      </c>
      <c r="D364">
        <v>6</v>
      </c>
      <c r="E364" s="1">
        <v>28394</v>
      </c>
      <c r="F364" t="s">
        <v>872</v>
      </c>
      <c r="G364" t="s">
        <v>62</v>
      </c>
      <c r="H364" t="s">
        <v>71</v>
      </c>
      <c r="I364" t="s">
        <v>54</v>
      </c>
      <c r="J364" t="s">
        <v>55</v>
      </c>
      <c r="K364">
        <v>20</v>
      </c>
      <c r="L364" t="s">
        <v>1279</v>
      </c>
      <c r="M364">
        <v>2066</v>
      </c>
      <c r="N364" t="s">
        <v>65</v>
      </c>
      <c r="O364" t="s">
        <v>58</v>
      </c>
      <c r="P364">
        <v>9</v>
      </c>
      <c r="Q364">
        <v>429</v>
      </c>
      <c r="R364">
        <v>0.91</v>
      </c>
      <c r="S364">
        <v>5.46</v>
      </c>
      <c r="T364">
        <v>363</v>
      </c>
    </row>
    <row r="365" spans="1:20" x14ac:dyDescent="0.35">
      <c r="A365" t="s">
        <v>1280</v>
      </c>
      <c r="B365" t="s">
        <v>1281</v>
      </c>
      <c r="C365" t="s">
        <v>68</v>
      </c>
      <c r="D365">
        <v>51</v>
      </c>
      <c r="E365" s="1">
        <v>14925</v>
      </c>
      <c r="F365" t="s">
        <v>112</v>
      </c>
      <c r="G365" t="s">
        <v>148</v>
      </c>
      <c r="H365" t="s">
        <v>71</v>
      </c>
      <c r="I365" t="s">
        <v>54</v>
      </c>
      <c r="J365" t="s">
        <v>63</v>
      </c>
      <c r="K365">
        <v>8</v>
      </c>
      <c r="L365" t="s">
        <v>1282</v>
      </c>
      <c r="M365">
        <v>2720</v>
      </c>
      <c r="N365" t="s">
        <v>65</v>
      </c>
      <c r="O365" t="s">
        <v>58</v>
      </c>
      <c r="P365">
        <v>4</v>
      </c>
      <c r="Q365">
        <v>430</v>
      </c>
      <c r="R365">
        <v>0.90949999999999998</v>
      </c>
      <c r="S365">
        <v>46.384499999999996</v>
      </c>
      <c r="T365">
        <v>364</v>
      </c>
    </row>
    <row r="366" spans="1:20" x14ac:dyDescent="0.35">
      <c r="A366" t="s">
        <v>1283</v>
      </c>
      <c r="B366" t="s">
        <v>1284</v>
      </c>
      <c r="C366" t="s">
        <v>50</v>
      </c>
      <c r="D366">
        <v>23</v>
      </c>
      <c r="E366" s="1">
        <v>27375</v>
      </c>
      <c r="F366" t="s">
        <v>604</v>
      </c>
      <c r="G366" t="s">
        <v>217</v>
      </c>
      <c r="H366" t="s">
        <v>53</v>
      </c>
      <c r="I366" t="s">
        <v>54</v>
      </c>
      <c r="J366" t="s">
        <v>55</v>
      </c>
      <c r="K366">
        <v>4</v>
      </c>
      <c r="L366" t="s">
        <v>1020</v>
      </c>
      <c r="M366">
        <v>2140</v>
      </c>
      <c r="N366" t="s">
        <v>65</v>
      </c>
      <c r="O366" t="s">
        <v>58</v>
      </c>
      <c r="P366">
        <v>8</v>
      </c>
      <c r="Q366">
        <v>430</v>
      </c>
      <c r="R366">
        <v>0.90949999999999998</v>
      </c>
      <c r="S366">
        <v>20.918499999999998</v>
      </c>
      <c r="T366">
        <v>365</v>
      </c>
    </row>
    <row r="367" spans="1:20" x14ac:dyDescent="0.35">
      <c r="A367" t="s">
        <v>1285</v>
      </c>
      <c r="B367" t="s">
        <v>1286</v>
      </c>
      <c r="C367" t="s">
        <v>68</v>
      </c>
      <c r="D367">
        <v>58</v>
      </c>
      <c r="E367" s="1">
        <v>27750</v>
      </c>
      <c r="F367" t="s">
        <v>156</v>
      </c>
      <c r="G367" t="s">
        <v>104</v>
      </c>
      <c r="H367" t="s">
        <v>53</v>
      </c>
      <c r="I367" t="s">
        <v>54</v>
      </c>
      <c r="J367" t="s">
        <v>55</v>
      </c>
      <c r="K367">
        <v>17</v>
      </c>
      <c r="L367" t="s">
        <v>748</v>
      </c>
      <c r="M367">
        <v>2219</v>
      </c>
      <c r="N367" t="s">
        <v>65</v>
      </c>
      <c r="O367" t="s">
        <v>58</v>
      </c>
      <c r="P367">
        <v>9</v>
      </c>
      <c r="Q367">
        <v>430</v>
      </c>
      <c r="R367">
        <v>0.90949999999999998</v>
      </c>
      <c r="S367">
        <v>52.750999999999998</v>
      </c>
      <c r="T367">
        <v>366</v>
      </c>
    </row>
    <row r="368" spans="1:20" x14ac:dyDescent="0.35">
      <c r="A368" t="s">
        <v>1287</v>
      </c>
      <c r="B368" t="s">
        <v>1288</v>
      </c>
      <c r="C368" t="s">
        <v>50</v>
      </c>
      <c r="D368">
        <v>72</v>
      </c>
      <c r="E368" s="1">
        <v>21136</v>
      </c>
      <c r="F368" t="s">
        <v>361</v>
      </c>
      <c r="G368" t="s">
        <v>117</v>
      </c>
      <c r="H368" t="s">
        <v>53</v>
      </c>
      <c r="I368" t="s">
        <v>54</v>
      </c>
      <c r="J368" t="s">
        <v>63</v>
      </c>
      <c r="K368">
        <v>16</v>
      </c>
      <c r="L368" t="s">
        <v>1289</v>
      </c>
      <c r="M368">
        <v>4650</v>
      </c>
      <c r="N368" t="s">
        <v>57</v>
      </c>
      <c r="O368" t="s">
        <v>58</v>
      </c>
      <c r="P368">
        <v>4</v>
      </c>
      <c r="Q368">
        <v>433</v>
      </c>
      <c r="R368">
        <v>0.90625</v>
      </c>
      <c r="S368">
        <v>65.25</v>
      </c>
      <c r="T368">
        <v>367</v>
      </c>
    </row>
    <row r="369" spans="1:20" x14ac:dyDescent="0.35">
      <c r="A369" t="s">
        <v>1290</v>
      </c>
      <c r="B369" t="s">
        <v>1291</v>
      </c>
      <c r="C369" t="s">
        <v>50</v>
      </c>
      <c r="D369">
        <v>61</v>
      </c>
      <c r="E369" s="1">
        <v>28789</v>
      </c>
      <c r="F369" t="s">
        <v>349</v>
      </c>
      <c r="G369" t="s">
        <v>62</v>
      </c>
      <c r="H369" t="s">
        <v>71</v>
      </c>
      <c r="I369" t="s">
        <v>54</v>
      </c>
      <c r="J369" t="s">
        <v>63</v>
      </c>
      <c r="K369">
        <v>12</v>
      </c>
      <c r="L369" t="s">
        <v>1292</v>
      </c>
      <c r="M369">
        <v>3156</v>
      </c>
      <c r="N369" t="s">
        <v>73</v>
      </c>
      <c r="O369" t="s">
        <v>58</v>
      </c>
      <c r="P369">
        <v>8</v>
      </c>
      <c r="Q369">
        <v>433</v>
      </c>
      <c r="R369">
        <v>0.90625</v>
      </c>
      <c r="S369">
        <v>55.28125</v>
      </c>
      <c r="T369">
        <v>368</v>
      </c>
    </row>
    <row r="370" spans="1:20" x14ac:dyDescent="0.35">
      <c r="A370" t="s">
        <v>1293</v>
      </c>
      <c r="B370" t="s">
        <v>1294</v>
      </c>
      <c r="C370" t="s">
        <v>50</v>
      </c>
      <c r="D370">
        <v>15</v>
      </c>
      <c r="E370" s="1">
        <v>26982</v>
      </c>
      <c r="F370" t="s">
        <v>488</v>
      </c>
      <c r="G370" t="s">
        <v>85</v>
      </c>
      <c r="H370" t="s">
        <v>86</v>
      </c>
      <c r="I370" t="s">
        <v>54</v>
      </c>
      <c r="J370" t="s">
        <v>55</v>
      </c>
      <c r="K370">
        <v>22</v>
      </c>
      <c r="L370" t="s">
        <v>1295</v>
      </c>
      <c r="M370">
        <v>3029</v>
      </c>
      <c r="N370" t="s">
        <v>73</v>
      </c>
      <c r="O370" t="s">
        <v>58</v>
      </c>
      <c r="P370">
        <v>7</v>
      </c>
      <c r="Q370">
        <v>436</v>
      </c>
      <c r="R370">
        <v>0.90312499999999996</v>
      </c>
      <c r="S370">
        <v>13.546875</v>
      </c>
      <c r="T370">
        <v>369</v>
      </c>
    </row>
    <row r="371" spans="1:20" x14ac:dyDescent="0.35">
      <c r="A371" t="s">
        <v>1296</v>
      </c>
      <c r="B371" t="s">
        <v>1297</v>
      </c>
      <c r="C371" t="s">
        <v>50</v>
      </c>
      <c r="D371">
        <v>37</v>
      </c>
      <c r="E371" s="1">
        <v>35669</v>
      </c>
      <c r="F371" t="s">
        <v>831</v>
      </c>
      <c r="G371" t="s">
        <v>52</v>
      </c>
      <c r="H371" t="s">
        <v>86</v>
      </c>
      <c r="I371" t="s">
        <v>54</v>
      </c>
      <c r="J371" t="s">
        <v>55</v>
      </c>
      <c r="K371">
        <v>10</v>
      </c>
      <c r="L371" t="s">
        <v>1298</v>
      </c>
      <c r="M371">
        <v>2762</v>
      </c>
      <c r="N371" t="s">
        <v>65</v>
      </c>
      <c r="O371" t="s">
        <v>58</v>
      </c>
      <c r="P371">
        <v>8</v>
      </c>
      <c r="Q371">
        <v>436</v>
      </c>
      <c r="R371">
        <v>0.90312499999999996</v>
      </c>
      <c r="S371">
        <v>33.415624999999999</v>
      </c>
      <c r="T371">
        <v>370</v>
      </c>
    </row>
    <row r="372" spans="1:20" x14ac:dyDescent="0.35">
      <c r="A372" t="s">
        <v>1299</v>
      </c>
      <c r="B372" t="s">
        <v>1300</v>
      </c>
      <c r="C372" t="s">
        <v>50</v>
      </c>
      <c r="D372">
        <v>28</v>
      </c>
      <c r="E372" s="1">
        <v>27248</v>
      </c>
      <c r="F372" t="s">
        <v>559</v>
      </c>
      <c r="G372" t="s">
        <v>62</v>
      </c>
      <c r="H372" t="s">
        <v>71</v>
      </c>
      <c r="I372" t="s">
        <v>54</v>
      </c>
      <c r="J372" t="s">
        <v>55</v>
      </c>
      <c r="K372">
        <v>7</v>
      </c>
      <c r="L372" t="s">
        <v>1301</v>
      </c>
      <c r="M372">
        <v>3356</v>
      </c>
      <c r="N372" t="s">
        <v>73</v>
      </c>
      <c r="O372" t="s">
        <v>58</v>
      </c>
      <c r="P372">
        <v>2</v>
      </c>
      <c r="Q372">
        <v>436</v>
      </c>
      <c r="R372">
        <v>0.90312499999999996</v>
      </c>
      <c r="S372">
        <v>25.287499999999998</v>
      </c>
      <c r="T372">
        <v>371</v>
      </c>
    </row>
    <row r="373" spans="1:20" x14ac:dyDescent="0.35">
      <c r="A373" t="s">
        <v>1302</v>
      </c>
      <c r="B373" t="s">
        <v>1303</v>
      </c>
      <c r="C373" t="s">
        <v>50</v>
      </c>
      <c r="D373">
        <v>47</v>
      </c>
      <c r="E373" s="1">
        <v>19272</v>
      </c>
      <c r="F373" t="s">
        <v>129</v>
      </c>
      <c r="G373" t="s">
        <v>70</v>
      </c>
      <c r="H373" t="s">
        <v>53</v>
      </c>
      <c r="I373" t="s">
        <v>54</v>
      </c>
      <c r="J373" t="s">
        <v>63</v>
      </c>
      <c r="K373">
        <v>7</v>
      </c>
      <c r="L373" t="s">
        <v>1304</v>
      </c>
      <c r="M373">
        <v>2125</v>
      </c>
      <c r="N373" t="s">
        <v>65</v>
      </c>
      <c r="O373" t="s">
        <v>58</v>
      </c>
      <c r="P373">
        <v>10</v>
      </c>
      <c r="Q373">
        <v>436</v>
      </c>
      <c r="R373">
        <v>0.90312499999999996</v>
      </c>
      <c r="S373">
        <v>42.446874999999999</v>
      </c>
      <c r="T373">
        <v>372</v>
      </c>
    </row>
    <row r="374" spans="1:20" x14ac:dyDescent="0.35">
      <c r="A374" t="s">
        <v>1305</v>
      </c>
      <c r="B374" t="s">
        <v>1306</v>
      </c>
      <c r="C374" t="s">
        <v>68</v>
      </c>
      <c r="D374">
        <v>59</v>
      </c>
      <c r="E374" s="1">
        <v>15070</v>
      </c>
      <c r="F374" t="s">
        <v>168</v>
      </c>
      <c r="G374" t="s">
        <v>85</v>
      </c>
      <c r="H374" t="s">
        <v>86</v>
      </c>
      <c r="I374" t="s">
        <v>54</v>
      </c>
      <c r="J374" t="s">
        <v>55</v>
      </c>
      <c r="K374">
        <v>14</v>
      </c>
      <c r="L374" t="s">
        <v>1307</v>
      </c>
      <c r="M374">
        <v>2705</v>
      </c>
      <c r="N374" t="s">
        <v>65</v>
      </c>
      <c r="O374" t="s">
        <v>58</v>
      </c>
      <c r="P374">
        <v>1</v>
      </c>
      <c r="Q374">
        <v>441</v>
      </c>
      <c r="R374">
        <v>0.90100000000000002</v>
      </c>
      <c r="S374">
        <v>53.158999999999999</v>
      </c>
      <c r="T374">
        <v>373</v>
      </c>
    </row>
    <row r="375" spans="1:20" x14ac:dyDescent="0.35">
      <c r="A375" t="s">
        <v>1308</v>
      </c>
      <c r="B375" t="s">
        <v>1309</v>
      </c>
      <c r="C375" t="s">
        <v>50</v>
      </c>
      <c r="D375">
        <v>16</v>
      </c>
      <c r="E375" s="1">
        <v>35506</v>
      </c>
      <c r="F375" t="s">
        <v>437</v>
      </c>
      <c r="G375" t="s">
        <v>70</v>
      </c>
      <c r="H375" t="s">
        <v>71</v>
      </c>
      <c r="I375" t="s">
        <v>54</v>
      </c>
      <c r="J375" t="s">
        <v>63</v>
      </c>
      <c r="K375">
        <v>15</v>
      </c>
      <c r="L375" t="s">
        <v>1310</v>
      </c>
      <c r="M375">
        <v>3030</v>
      </c>
      <c r="N375" t="s">
        <v>73</v>
      </c>
      <c r="O375" t="s">
        <v>58</v>
      </c>
      <c r="P375">
        <v>8</v>
      </c>
      <c r="Q375">
        <v>441</v>
      </c>
      <c r="R375">
        <v>0.90100000000000002</v>
      </c>
      <c r="S375">
        <v>14.416</v>
      </c>
      <c r="T375">
        <v>374</v>
      </c>
    </row>
    <row r="376" spans="1:20" x14ac:dyDescent="0.35">
      <c r="A376" t="s">
        <v>1311</v>
      </c>
      <c r="B376" t="s">
        <v>1312</v>
      </c>
      <c r="C376" t="s">
        <v>68</v>
      </c>
      <c r="D376">
        <v>59</v>
      </c>
      <c r="E376" s="1">
        <v>23398</v>
      </c>
      <c r="F376" t="s">
        <v>584</v>
      </c>
      <c r="G376" t="s">
        <v>104</v>
      </c>
      <c r="H376" t="s">
        <v>53</v>
      </c>
      <c r="I376" t="s">
        <v>54</v>
      </c>
      <c r="J376" t="s">
        <v>63</v>
      </c>
      <c r="K376">
        <v>6</v>
      </c>
      <c r="L376" t="s">
        <v>920</v>
      </c>
      <c r="M376">
        <v>2440</v>
      </c>
      <c r="N376" t="s">
        <v>65</v>
      </c>
      <c r="O376" t="s">
        <v>58</v>
      </c>
      <c r="P376">
        <v>2</v>
      </c>
      <c r="Q376">
        <v>444</v>
      </c>
      <c r="R376">
        <v>0.9</v>
      </c>
      <c r="S376">
        <v>53.1</v>
      </c>
      <c r="T376">
        <v>375</v>
      </c>
    </row>
    <row r="377" spans="1:20" x14ac:dyDescent="0.35">
      <c r="A377" t="s">
        <v>1313</v>
      </c>
      <c r="B377" t="s">
        <v>1314</v>
      </c>
      <c r="C377" t="s">
        <v>68</v>
      </c>
      <c r="D377">
        <v>76</v>
      </c>
      <c r="E377" s="1">
        <v>26436</v>
      </c>
      <c r="F377" t="s">
        <v>611</v>
      </c>
      <c r="G377" t="s">
        <v>70</v>
      </c>
      <c r="H377" t="s">
        <v>53</v>
      </c>
      <c r="I377" t="s">
        <v>54</v>
      </c>
      <c r="J377" t="s">
        <v>55</v>
      </c>
      <c r="K377">
        <v>10</v>
      </c>
      <c r="L377" t="s">
        <v>1315</v>
      </c>
      <c r="M377">
        <v>4130</v>
      </c>
      <c r="N377" t="s">
        <v>57</v>
      </c>
      <c r="O377" t="s">
        <v>58</v>
      </c>
      <c r="P377">
        <v>7</v>
      </c>
      <c r="Q377">
        <v>444</v>
      </c>
      <c r="R377">
        <v>0.9</v>
      </c>
      <c r="S377">
        <v>68.400000000000006</v>
      </c>
      <c r="T377">
        <v>376</v>
      </c>
    </row>
    <row r="378" spans="1:20" x14ac:dyDescent="0.35">
      <c r="A378" t="s">
        <v>1316</v>
      </c>
      <c r="B378" t="s">
        <v>1317</v>
      </c>
      <c r="C378" t="s">
        <v>50</v>
      </c>
      <c r="D378">
        <v>67</v>
      </c>
      <c r="E378" s="1">
        <v>34300</v>
      </c>
      <c r="F378" t="s">
        <v>385</v>
      </c>
      <c r="G378" t="s">
        <v>70</v>
      </c>
      <c r="H378" t="s">
        <v>71</v>
      </c>
      <c r="I378" t="s">
        <v>54</v>
      </c>
      <c r="J378" t="s">
        <v>63</v>
      </c>
      <c r="K378">
        <v>8</v>
      </c>
      <c r="L378" t="s">
        <v>1318</v>
      </c>
      <c r="M378">
        <v>4217</v>
      </c>
      <c r="N378" t="s">
        <v>57</v>
      </c>
      <c r="O378" t="s">
        <v>58</v>
      </c>
      <c r="P378">
        <v>5</v>
      </c>
      <c r="Q378">
        <v>444</v>
      </c>
      <c r="R378">
        <v>0.9</v>
      </c>
      <c r="S378">
        <v>60.300000000000004</v>
      </c>
      <c r="T378">
        <v>377</v>
      </c>
    </row>
    <row r="379" spans="1:20" x14ac:dyDescent="0.35">
      <c r="A379" t="s">
        <v>1319</v>
      </c>
      <c r="B379" t="s">
        <v>1320</v>
      </c>
      <c r="C379" t="s">
        <v>50</v>
      </c>
      <c r="D379">
        <v>54</v>
      </c>
      <c r="E379" s="1">
        <v>21294</v>
      </c>
      <c r="F379" t="s">
        <v>140</v>
      </c>
      <c r="G379" t="s">
        <v>62</v>
      </c>
      <c r="H379" t="s">
        <v>86</v>
      </c>
      <c r="I379" t="s">
        <v>54</v>
      </c>
      <c r="J379" t="s">
        <v>55</v>
      </c>
      <c r="K379">
        <v>5</v>
      </c>
      <c r="L379" t="s">
        <v>1321</v>
      </c>
      <c r="M379">
        <v>3142</v>
      </c>
      <c r="N379" t="s">
        <v>73</v>
      </c>
      <c r="O379" t="s">
        <v>58</v>
      </c>
      <c r="P379">
        <v>11</v>
      </c>
      <c r="Q379">
        <v>444</v>
      </c>
      <c r="R379">
        <v>0.9</v>
      </c>
      <c r="S379">
        <v>48.6</v>
      </c>
      <c r="T379">
        <v>378</v>
      </c>
    </row>
    <row r="380" spans="1:20" x14ac:dyDescent="0.35">
      <c r="A380" t="s">
        <v>1322</v>
      </c>
      <c r="B380" t="s">
        <v>1323</v>
      </c>
      <c r="C380" t="s">
        <v>68</v>
      </c>
      <c r="D380">
        <v>83</v>
      </c>
      <c r="E380" s="1">
        <v>24227</v>
      </c>
      <c r="F380" t="s">
        <v>147</v>
      </c>
      <c r="G380" t="s">
        <v>52</v>
      </c>
      <c r="H380" t="s">
        <v>86</v>
      </c>
      <c r="I380" t="s">
        <v>54</v>
      </c>
      <c r="J380" t="s">
        <v>55</v>
      </c>
      <c r="K380">
        <v>8</v>
      </c>
      <c r="L380" t="s">
        <v>1324</v>
      </c>
      <c r="M380">
        <v>4301</v>
      </c>
      <c r="N380" t="s">
        <v>57</v>
      </c>
      <c r="O380" t="s">
        <v>58</v>
      </c>
      <c r="P380">
        <v>4</v>
      </c>
      <c r="Q380">
        <v>444</v>
      </c>
      <c r="R380">
        <v>0.9</v>
      </c>
      <c r="S380">
        <v>74.7</v>
      </c>
      <c r="T380">
        <v>379</v>
      </c>
    </row>
    <row r="381" spans="1:20" x14ac:dyDescent="0.35">
      <c r="A381" t="s">
        <v>1325</v>
      </c>
      <c r="B381" t="s">
        <v>1326</v>
      </c>
      <c r="C381" t="s">
        <v>50</v>
      </c>
      <c r="D381">
        <v>61</v>
      </c>
      <c r="E381" s="1">
        <v>28159</v>
      </c>
      <c r="F381" t="s">
        <v>718</v>
      </c>
      <c r="G381" t="s">
        <v>95</v>
      </c>
      <c r="H381" t="s">
        <v>71</v>
      </c>
      <c r="I381" t="s">
        <v>54</v>
      </c>
      <c r="J381" t="s">
        <v>63</v>
      </c>
      <c r="K381">
        <v>11</v>
      </c>
      <c r="L381" t="s">
        <v>1327</v>
      </c>
      <c r="M381">
        <v>2155</v>
      </c>
      <c r="N381" t="s">
        <v>65</v>
      </c>
      <c r="O381" t="s">
        <v>58</v>
      </c>
      <c r="P381">
        <v>10</v>
      </c>
      <c r="Q381">
        <v>444</v>
      </c>
      <c r="R381">
        <v>0.9</v>
      </c>
      <c r="S381">
        <v>54.9</v>
      </c>
      <c r="T381">
        <v>380</v>
      </c>
    </row>
    <row r="382" spans="1:20" x14ac:dyDescent="0.35">
      <c r="A382" t="s">
        <v>1155</v>
      </c>
      <c r="B382" t="s">
        <v>1328</v>
      </c>
      <c r="C382" t="s">
        <v>68</v>
      </c>
      <c r="D382">
        <v>47</v>
      </c>
      <c r="E382" s="1">
        <v>36121</v>
      </c>
      <c r="F382" t="s">
        <v>263</v>
      </c>
      <c r="G382" t="s">
        <v>148</v>
      </c>
      <c r="H382" t="s">
        <v>86</v>
      </c>
      <c r="I382" t="s">
        <v>54</v>
      </c>
      <c r="J382" t="s">
        <v>55</v>
      </c>
      <c r="K382">
        <v>3</v>
      </c>
      <c r="L382" t="s">
        <v>1329</v>
      </c>
      <c r="M382">
        <v>2090</v>
      </c>
      <c r="N382" t="s">
        <v>65</v>
      </c>
      <c r="O382" t="s">
        <v>58</v>
      </c>
      <c r="P382">
        <v>10</v>
      </c>
      <c r="Q382">
        <v>450</v>
      </c>
      <c r="R382">
        <v>0.89999999999999991</v>
      </c>
      <c r="S382">
        <v>42.3</v>
      </c>
      <c r="T382">
        <v>381</v>
      </c>
    </row>
    <row r="383" spans="1:20" x14ac:dyDescent="0.35">
      <c r="A383" t="s">
        <v>1330</v>
      </c>
      <c r="B383" t="s">
        <v>1331</v>
      </c>
      <c r="C383" t="s">
        <v>68</v>
      </c>
      <c r="D383">
        <v>84</v>
      </c>
      <c r="E383" s="1">
        <v>35393</v>
      </c>
      <c r="F383" t="s">
        <v>549</v>
      </c>
      <c r="G383" t="s">
        <v>70</v>
      </c>
      <c r="H383" t="s">
        <v>53</v>
      </c>
      <c r="I383" t="s">
        <v>54</v>
      </c>
      <c r="J383" t="s">
        <v>63</v>
      </c>
      <c r="K383">
        <v>9</v>
      </c>
      <c r="L383" t="s">
        <v>1332</v>
      </c>
      <c r="M383">
        <v>3814</v>
      </c>
      <c r="N383" t="s">
        <v>73</v>
      </c>
      <c r="O383" t="s">
        <v>58</v>
      </c>
      <c r="P383">
        <v>4</v>
      </c>
      <c r="Q383">
        <v>450</v>
      </c>
      <c r="R383">
        <v>0.89999999999999991</v>
      </c>
      <c r="S383">
        <v>75.599999999999994</v>
      </c>
      <c r="T383">
        <v>382</v>
      </c>
    </row>
    <row r="384" spans="1:20" x14ac:dyDescent="0.35">
      <c r="A384" t="s">
        <v>1333</v>
      </c>
      <c r="B384" t="s">
        <v>1334</v>
      </c>
      <c r="C384" t="s">
        <v>68</v>
      </c>
      <c r="D384">
        <v>0</v>
      </c>
      <c r="E384" s="1">
        <v>33574</v>
      </c>
      <c r="F384" t="s">
        <v>1176</v>
      </c>
      <c r="G384" t="s">
        <v>95</v>
      </c>
      <c r="H384" t="s">
        <v>86</v>
      </c>
      <c r="I384" t="s">
        <v>54</v>
      </c>
      <c r="J384" t="s">
        <v>55</v>
      </c>
      <c r="K384">
        <v>14</v>
      </c>
      <c r="L384" t="s">
        <v>1335</v>
      </c>
      <c r="M384">
        <v>3064</v>
      </c>
      <c r="N384" t="s">
        <v>73</v>
      </c>
      <c r="O384" t="s">
        <v>58</v>
      </c>
      <c r="P384">
        <v>5</v>
      </c>
      <c r="Q384">
        <v>450</v>
      </c>
      <c r="R384">
        <v>0.89999999999999991</v>
      </c>
      <c r="S384">
        <v>0</v>
      </c>
      <c r="T384">
        <v>383</v>
      </c>
    </row>
    <row r="385" spans="1:20" x14ac:dyDescent="0.35">
      <c r="A385" t="s">
        <v>1336</v>
      </c>
      <c r="B385" t="s">
        <v>1337</v>
      </c>
      <c r="C385" t="s">
        <v>68</v>
      </c>
      <c r="D385">
        <v>12</v>
      </c>
      <c r="E385" s="1">
        <v>15802</v>
      </c>
      <c r="F385" t="s">
        <v>876</v>
      </c>
      <c r="G385" t="s">
        <v>52</v>
      </c>
      <c r="H385" t="s">
        <v>86</v>
      </c>
      <c r="I385" t="s">
        <v>54</v>
      </c>
      <c r="J385" t="s">
        <v>63</v>
      </c>
      <c r="K385">
        <v>21</v>
      </c>
      <c r="L385" t="s">
        <v>1338</v>
      </c>
      <c r="M385">
        <v>2114</v>
      </c>
      <c r="N385" t="s">
        <v>65</v>
      </c>
      <c r="O385" t="s">
        <v>58</v>
      </c>
      <c r="P385">
        <v>9</v>
      </c>
      <c r="Q385">
        <v>450</v>
      </c>
      <c r="R385">
        <v>0.89999999999999991</v>
      </c>
      <c r="S385">
        <v>10.799999999999999</v>
      </c>
      <c r="T385">
        <v>384</v>
      </c>
    </row>
    <row r="386" spans="1:20" x14ac:dyDescent="0.35">
      <c r="A386" t="s">
        <v>1339</v>
      </c>
      <c r="B386" t="s">
        <v>1340</v>
      </c>
      <c r="C386" t="s">
        <v>50</v>
      </c>
      <c r="D386">
        <v>42</v>
      </c>
      <c r="E386" s="1">
        <v>29983</v>
      </c>
      <c r="F386" t="s">
        <v>1341</v>
      </c>
      <c r="G386" t="s">
        <v>70</v>
      </c>
      <c r="H386" t="s">
        <v>86</v>
      </c>
      <c r="I386" t="s">
        <v>54</v>
      </c>
      <c r="J386" t="s">
        <v>63</v>
      </c>
      <c r="K386">
        <v>14</v>
      </c>
      <c r="L386" t="s">
        <v>1342</v>
      </c>
      <c r="M386">
        <v>2137</v>
      </c>
      <c r="N386" t="s">
        <v>65</v>
      </c>
      <c r="O386" t="s">
        <v>58</v>
      </c>
      <c r="P386">
        <v>11</v>
      </c>
      <c r="Q386">
        <v>450</v>
      </c>
      <c r="R386">
        <v>0.89999999999999991</v>
      </c>
      <c r="S386">
        <v>37.799999999999997</v>
      </c>
      <c r="T386">
        <v>385</v>
      </c>
    </row>
    <row r="387" spans="1:20" x14ac:dyDescent="0.35">
      <c r="A387" t="s">
        <v>1343</v>
      </c>
      <c r="B387" t="s">
        <v>1344</v>
      </c>
      <c r="C387" t="s">
        <v>50</v>
      </c>
      <c r="D387">
        <v>70</v>
      </c>
      <c r="E387" s="1">
        <v>31076</v>
      </c>
      <c r="F387" t="s">
        <v>1345</v>
      </c>
      <c r="G387" t="s">
        <v>70</v>
      </c>
      <c r="H387" t="s">
        <v>53</v>
      </c>
      <c r="I387" t="s">
        <v>54</v>
      </c>
      <c r="J387" t="s">
        <v>63</v>
      </c>
      <c r="K387">
        <v>17</v>
      </c>
      <c r="L387" t="s">
        <v>1346</v>
      </c>
      <c r="M387">
        <v>2137</v>
      </c>
      <c r="N387" t="s">
        <v>65</v>
      </c>
      <c r="O387" t="s">
        <v>58</v>
      </c>
      <c r="P387">
        <v>11</v>
      </c>
      <c r="Q387">
        <v>455</v>
      </c>
      <c r="R387">
        <v>0.89249999999999996</v>
      </c>
      <c r="S387">
        <v>62.474999999999994</v>
      </c>
      <c r="T387">
        <v>386</v>
      </c>
    </row>
    <row r="388" spans="1:20" x14ac:dyDescent="0.35">
      <c r="A388" t="s">
        <v>1347</v>
      </c>
      <c r="B388" t="s">
        <v>1348</v>
      </c>
      <c r="C388" t="s">
        <v>68</v>
      </c>
      <c r="D388">
        <v>17</v>
      </c>
      <c r="E388" s="1">
        <v>28010</v>
      </c>
      <c r="F388" t="s">
        <v>421</v>
      </c>
      <c r="G388" t="s">
        <v>52</v>
      </c>
      <c r="H388" t="s">
        <v>86</v>
      </c>
      <c r="I388" t="s">
        <v>54</v>
      </c>
      <c r="J388" t="s">
        <v>63</v>
      </c>
      <c r="K388">
        <v>17</v>
      </c>
      <c r="L388" t="s">
        <v>1349</v>
      </c>
      <c r="M388">
        <v>4680</v>
      </c>
      <c r="N388" t="s">
        <v>57</v>
      </c>
      <c r="O388" t="s">
        <v>58</v>
      </c>
      <c r="P388">
        <v>3</v>
      </c>
      <c r="Q388">
        <v>455</v>
      </c>
      <c r="R388">
        <v>0.89249999999999996</v>
      </c>
      <c r="S388">
        <v>15.172499999999999</v>
      </c>
      <c r="T388">
        <v>387</v>
      </c>
    </row>
    <row r="389" spans="1:20" x14ac:dyDescent="0.35">
      <c r="A389" t="s">
        <v>1350</v>
      </c>
      <c r="B389" t="s">
        <v>1351</v>
      </c>
      <c r="C389" t="s">
        <v>68</v>
      </c>
      <c r="D389">
        <v>60</v>
      </c>
      <c r="E389" s="1">
        <v>17237</v>
      </c>
      <c r="F389" t="s">
        <v>1265</v>
      </c>
      <c r="G389" t="s">
        <v>70</v>
      </c>
      <c r="H389" t="s">
        <v>53</v>
      </c>
      <c r="I389" t="s">
        <v>54</v>
      </c>
      <c r="J389" t="s">
        <v>63</v>
      </c>
      <c r="K389">
        <v>16</v>
      </c>
      <c r="L389" t="s">
        <v>1352</v>
      </c>
      <c r="M389">
        <v>3141</v>
      </c>
      <c r="N389" t="s">
        <v>73</v>
      </c>
      <c r="O389" t="s">
        <v>58</v>
      </c>
      <c r="P389">
        <v>10</v>
      </c>
      <c r="Q389">
        <v>455</v>
      </c>
      <c r="R389">
        <v>0.89249999999999996</v>
      </c>
      <c r="S389">
        <v>53.55</v>
      </c>
      <c r="T389">
        <v>388</v>
      </c>
    </row>
    <row r="390" spans="1:20" x14ac:dyDescent="0.35">
      <c r="A390" t="s">
        <v>1353</v>
      </c>
      <c r="B390" t="s">
        <v>1354</v>
      </c>
      <c r="C390" t="s">
        <v>68</v>
      </c>
      <c r="D390">
        <v>59</v>
      </c>
      <c r="E390" s="1">
        <v>14750</v>
      </c>
      <c r="F390" t="s">
        <v>892</v>
      </c>
      <c r="G390" t="s">
        <v>148</v>
      </c>
      <c r="H390" t="s">
        <v>53</v>
      </c>
      <c r="I390" t="s">
        <v>54</v>
      </c>
      <c r="J390" t="s">
        <v>55</v>
      </c>
      <c r="K390">
        <v>19</v>
      </c>
      <c r="L390" t="s">
        <v>1355</v>
      </c>
      <c r="M390">
        <v>2171</v>
      </c>
      <c r="N390" t="s">
        <v>65</v>
      </c>
      <c r="O390" t="s">
        <v>58</v>
      </c>
      <c r="P390">
        <v>9</v>
      </c>
      <c r="Q390">
        <v>455</v>
      </c>
      <c r="R390">
        <v>0.89249999999999996</v>
      </c>
      <c r="S390">
        <v>52.657499999999999</v>
      </c>
      <c r="T390">
        <v>389</v>
      </c>
    </row>
    <row r="391" spans="1:20" x14ac:dyDescent="0.35">
      <c r="A391" t="s">
        <v>1356</v>
      </c>
      <c r="B391" t="s">
        <v>1357</v>
      </c>
      <c r="C391" t="s">
        <v>68</v>
      </c>
      <c r="D391">
        <v>24</v>
      </c>
      <c r="E391" s="1">
        <v>17497</v>
      </c>
      <c r="F391" t="s">
        <v>708</v>
      </c>
      <c r="G391" t="s">
        <v>95</v>
      </c>
      <c r="H391" t="s">
        <v>53</v>
      </c>
      <c r="I391" t="s">
        <v>54</v>
      </c>
      <c r="J391" t="s">
        <v>63</v>
      </c>
      <c r="K391">
        <v>8</v>
      </c>
      <c r="L391" t="s">
        <v>1358</v>
      </c>
      <c r="M391">
        <v>3758</v>
      </c>
      <c r="N391" t="s">
        <v>73</v>
      </c>
      <c r="O391" t="s">
        <v>58</v>
      </c>
      <c r="P391">
        <v>4</v>
      </c>
      <c r="Q391">
        <v>455</v>
      </c>
      <c r="R391">
        <v>0.89249999999999996</v>
      </c>
      <c r="S391">
        <v>21.419999999999998</v>
      </c>
      <c r="T391">
        <v>390</v>
      </c>
    </row>
    <row r="392" spans="1:20" x14ac:dyDescent="0.35">
      <c r="A392" t="s">
        <v>1359</v>
      </c>
      <c r="B392" t="s">
        <v>1360</v>
      </c>
      <c r="C392" t="s">
        <v>50</v>
      </c>
      <c r="D392">
        <v>56</v>
      </c>
      <c r="E392" s="1">
        <v>23776</v>
      </c>
      <c r="F392" t="s">
        <v>818</v>
      </c>
      <c r="G392" t="s">
        <v>62</v>
      </c>
      <c r="H392" t="s">
        <v>53</v>
      </c>
      <c r="I392" t="s">
        <v>54</v>
      </c>
      <c r="J392" t="s">
        <v>55</v>
      </c>
      <c r="K392">
        <v>5</v>
      </c>
      <c r="L392" t="s">
        <v>1361</v>
      </c>
      <c r="M392">
        <v>2484</v>
      </c>
      <c r="N392" t="s">
        <v>65</v>
      </c>
      <c r="O392" t="s">
        <v>58</v>
      </c>
      <c r="P392">
        <v>7</v>
      </c>
      <c r="Q392">
        <v>464</v>
      </c>
      <c r="R392">
        <v>0.89062499999999989</v>
      </c>
      <c r="S392">
        <v>49.874999999999993</v>
      </c>
      <c r="T392">
        <v>391</v>
      </c>
    </row>
    <row r="393" spans="1:20" x14ac:dyDescent="0.35">
      <c r="A393" t="s">
        <v>1362</v>
      </c>
      <c r="B393" t="s">
        <v>1363</v>
      </c>
      <c r="C393" t="s">
        <v>68</v>
      </c>
      <c r="D393">
        <v>25</v>
      </c>
      <c r="E393" s="1">
        <v>28204</v>
      </c>
      <c r="F393" t="s">
        <v>147</v>
      </c>
      <c r="G393" t="s">
        <v>95</v>
      </c>
      <c r="H393" t="s">
        <v>53</v>
      </c>
      <c r="I393" t="s">
        <v>54</v>
      </c>
      <c r="J393" t="s">
        <v>63</v>
      </c>
      <c r="K393">
        <v>16</v>
      </c>
      <c r="L393" t="s">
        <v>1364</v>
      </c>
      <c r="M393">
        <v>2154</v>
      </c>
      <c r="N393" t="s">
        <v>65</v>
      </c>
      <c r="O393" t="s">
        <v>58</v>
      </c>
      <c r="P393">
        <v>11</v>
      </c>
      <c r="Q393">
        <v>464</v>
      </c>
      <c r="R393">
        <v>0.89062499999999989</v>
      </c>
      <c r="S393">
        <v>22.265624999999996</v>
      </c>
      <c r="T393">
        <v>392</v>
      </c>
    </row>
    <row r="394" spans="1:20" x14ac:dyDescent="0.35">
      <c r="A394" t="s">
        <v>1365</v>
      </c>
      <c r="B394" t="s">
        <v>1366</v>
      </c>
      <c r="C394" t="s">
        <v>68</v>
      </c>
      <c r="D394">
        <v>22</v>
      </c>
      <c r="E394" s="1">
        <v>34184</v>
      </c>
      <c r="F394" t="s">
        <v>224</v>
      </c>
      <c r="G394" t="s">
        <v>117</v>
      </c>
      <c r="H394" t="s">
        <v>86</v>
      </c>
      <c r="I394" t="s">
        <v>54</v>
      </c>
      <c r="J394" t="s">
        <v>55</v>
      </c>
      <c r="K394">
        <v>2</v>
      </c>
      <c r="L394" t="s">
        <v>1367</v>
      </c>
      <c r="M394">
        <v>3109</v>
      </c>
      <c r="N394" t="s">
        <v>73</v>
      </c>
      <c r="O394" t="s">
        <v>58</v>
      </c>
      <c r="P394">
        <v>10</v>
      </c>
      <c r="Q394">
        <v>466</v>
      </c>
      <c r="R394">
        <v>0.89</v>
      </c>
      <c r="S394">
        <v>19.580000000000002</v>
      </c>
      <c r="T394">
        <v>393</v>
      </c>
    </row>
    <row r="395" spans="1:20" x14ac:dyDescent="0.35">
      <c r="A395" t="s">
        <v>1368</v>
      </c>
      <c r="B395" t="s">
        <v>1369</v>
      </c>
      <c r="C395" t="s">
        <v>50</v>
      </c>
      <c r="D395">
        <v>42</v>
      </c>
      <c r="E395" s="1">
        <v>26438</v>
      </c>
      <c r="F395" t="s">
        <v>201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1370</v>
      </c>
      <c r="M395">
        <v>4115</v>
      </c>
      <c r="N395" t="s">
        <v>57</v>
      </c>
      <c r="O395" t="s">
        <v>58</v>
      </c>
      <c r="P395">
        <v>8</v>
      </c>
      <c r="Q395">
        <v>466</v>
      </c>
      <c r="R395">
        <v>0.89</v>
      </c>
      <c r="S395">
        <v>37.380000000000003</v>
      </c>
      <c r="T395">
        <v>394</v>
      </c>
    </row>
    <row r="396" spans="1:20" x14ac:dyDescent="0.35">
      <c r="A396" t="s">
        <v>1371</v>
      </c>
      <c r="B396" t="s">
        <v>1372</v>
      </c>
      <c r="C396" t="s">
        <v>68</v>
      </c>
      <c r="D396">
        <v>38</v>
      </c>
      <c r="E396" s="1">
        <v>25919</v>
      </c>
      <c r="F396" t="s">
        <v>549</v>
      </c>
      <c r="G396" t="s">
        <v>148</v>
      </c>
      <c r="H396" t="s">
        <v>53</v>
      </c>
      <c r="I396" t="s">
        <v>54</v>
      </c>
      <c r="J396" t="s">
        <v>55</v>
      </c>
      <c r="K396">
        <v>18</v>
      </c>
      <c r="L396" t="s">
        <v>1298</v>
      </c>
      <c r="M396">
        <v>2571</v>
      </c>
      <c r="N396" t="s">
        <v>65</v>
      </c>
      <c r="O396" t="s">
        <v>58</v>
      </c>
      <c r="P396">
        <v>7</v>
      </c>
      <c r="Q396">
        <v>468</v>
      </c>
      <c r="R396">
        <v>0.88984374999999993</v>
      </c>
      <c r="S396">
        <v>33.814062499999999</v>
      </c>
      <c r="T396">
        <v>395</v>
      </c>
    </row>
    <row r="397" spans="1:20" x14ac:dyDescent="0.35">
      <c r="A397" t="s">
        <v>1373</v>
      </c>
      <c r="B397" t="s">
        <v>1374</v>
      </c>
      <c r="C397" t="s">
        <v>68</v>
      </c>
      <c r="D397">
        <v>75</v>
      </c>
      <c r="E397" s="1">
        <v>36869</v>
      </c>
      <c r="F397" t="s">
        <v>182</v>
      </c>
      <c r="G397" t="s">
        <v>217</v>
      </c>
      <c r="H397" t="s">
        <v>53</v>
      </c>
      <c r="I397" t="s">
        <v>54</v>
      </c>
      <c r="J397" t="s">
        <v>63</v>
      </c>
      <c r="K397">
        <v>10</v>
      </c>
      <c r="L397" t="s">
        <v>1375</v>
      </c>
      <c r="M397">
        <v>2263</v>
      </c>
      <c r="N397" t="s">
        <v>65</v>
      </c>
      <c r="O397" t="s">
        <v>58</v>
      </c>
      <c r="P397">
        <v>9</v>
      </c>
      <c r="Q397">
        <v>468</v>
      </c>
      <c r="R397">
        <v>0.88984374999999993</v>
      </c>
      <c r="S397">
        <v>66.73828125</v>
      </c>
      <c r="T397">
        <v>396</v>
      </c>
    </row>
    <row r="398" spans="1:20" x14ac:dyDescent="0.35">
      <c r="A398" t="s">
        <v>1376</v>
      </c>
      <c r="B398" t="s">
        <v>1377</v>
      </c>
      <c r="C398" t="s">
        <v>68</v>
      </c>
      <c r="D398">
        <v>50</v>
      </c>
      <c r="E398" s="1">
        <v>37107</v>
      </c>
      <c r="F398" t="s">
        <v>474</v>
      </c>
      <c r="G398" t="s">
        <v>104</v>
      </c>
      <c r="H398" t="s">
        <v>53</v>
      </c>
      <c r="I398" t="s">
        <v>54</v>
      </c>
      <c r="J398" t="s">
        <v>63</v>
      </c>
      <c r="K398">
        <v>14</v>
      </c>
      <c r="L398" t="s">
        <v>1378</v>
      </c>
      <c r="M398">
        <v>3109</v>
      </c>
      <c r="N398" t="s">
        <v>73</v>
      </c>
      <c r="O398" t="s">
        <v>58</v>
      </c>
      <c r="P398">
        <v>10</v>
      </c>
      <c r="Q398">
        <v>468</v>
      </c>
      <c r="R398">
        <v>0.88984374999999993</v>
      </c>
      <c r="S398">
        <v>44.4921875</v>
      </c>
      <c r="T398">
        <v>397</v>
      </c>
    </row>
    <row r="399" spans="1:20" x14ac:dyDescent="0.35">
      <c r="A399" t="s">
        <v>1379</v>
      </c>
      <c r="B399" t="s">
        <v>1380</v>
      </c>
      <c r="C399" t="s">
        <v>68</v>
      </c>
      <c r="D399">
        <v>50</v>
      </c>
      <c r="E399" s="1">
        <v>33165</v>
      </c>
      <c r="F399" t="s">
        <v>361</v>
      </c>
      <c r="G399" t="s">
        <v>95</v>
      </c>
      <c r="H399" t="s">
        <v>53</v>
      </c>
      <c r="I399" t="s">
        <v>54</v>
      </c>
      <c r="J399" t="s">
        <v>55</v>
      </c>
      <c r="K399">
        <v>4</v>
      </c>
      <c r="L399" t="s">
        <v>1381</v>
      </c>
      <c r="M399">
        <v>4172</v>
      </c>
      <c r="N399" t="s">
        <v>57</v>
      </c>
      <c r="O399" t="s">
        <v>58</v>
      </c>
      <c r="P399">
        <v>7</v>
      </c>
      <c r="Q399">
        <v>471</v>
      </c>
      <c r="R399">
        <v>0.88749999999999996</v>
      </c>
      <c r="S399">
        <v>44.375</v>
      </c>
      <c r="T399">
        <v>398</v>
      </c>
    </row>
    <row r="400" spans="1:20" x14ac:dyDescent="0.35">
      <c r="A400" t="s">
        <v>1382</v>
      </c>
      <c r="B400" t="s">
        <v>1383</v>
      </c>
      <c r="C400" t="s">
        <v>50</v>
      </c>
      <c r="D400">
        <v>95</v>
      </c>
      <c r="E400" s="1">
        <v>24545</v>
      </c>
      <c r="F400" t="s">
        <v>116</v>
      </c>
      <c r="G400" t="s">
        <v>422</v>
      </c>
      <c r="H400" t="s">
        <v>53</v>
      </c>
      <c r="I400" t="s">
        <v>54</v>
      </c>
      <c r="J400" t="s">
        <v>55</v>
      </c>
      <c r="K400">
        <v>18</v>
      </c>
      <c r="L400" t="s">
        <v>1384</v>
      </c>
      <c r="M400">
        <v>3168</v>
      </c>
      <c r="N400" t="s">
        <v>73</v>
      </c>
      <c r="O400" t="s">
        <v>58</v>
      </c>
      <c r="P400">
        <v>9</v>
      </c>
      <c r="Q400">
        <v>471</v>
      </c>
      <c r="R400">
        <v>0.88749999999999996</v>
      </c>
      <c r="S400">
        <v>84.3125</v>
      </c>
      <c r="T400">
        <v>399</v>
      </c>
    </row>
    <row r="401" spans="1:20" x14ac:dyDescent="0.35">
      <c r="A401" t="s">
        <v>1385</v>
      </c>
      <c r="B401" t="s">
        <v>1386</v>
      </c>
      <c r="C401" t="s">
        <v>50</v>
      </c>
      <c r="D401">
        <v>9</v>
      </c>
      <c r="E401" s="1">
        <v>36493</v>
      </c>
      <c r="F401" t="s">
        <v>1387</v>
      </c>
      <c r="G401" t="s">
        <v>52</v>
      </c>
      <c r="H401" t="s">
        <v>71</v>
      </c>
      <c r="I401" t="s">
        <v>54</v>
      </c>
      <c r="J401" t="s">
        <v>63</v>
      </c>
      <c r="K401">
        <v>7</v>
      </c>
      <c r="L401" t="s">
        <v>1388</v>
      </c>
      <c r="M401">
        <v>2155</v>
      </c>
      <c r="N401" t="s">
        <v>65</v>
      </c>
      <c r="O401" t="s">
        <v>58</v>
      </c>
      <c r="P401">
        <v>10</v>
      </c>
      <c r="Q401">
        <v>473</v>
      </c>
      <c r="R401">
        <v>0.88400000000000001</v>
      </c>
      <c r="S401">
        <v>7.9560000000000004</v>
      </c>
      <c r="T401">
        <v>400</v>
      </c>
    </row>
    <row r="402" spans="1:20" x14ac:dyDescent="0.35">
      <c r="A402" t="s">
        <v>1389</v>
      </c>
      <c r="B402" t="s">
        <v>1390</v>
      </c>
      <c r="C402" t="s">
        <v>50</v>
      </c>
      <c r="D402">
        <v>99</v>
      </c>
      <c r="E402" s="1">
        <v>20566</v>
      </c>
      <c r="F402" t="s">
        <v>559</v>
      </c>
      <c r="G402" t="s">
        <v>104</v>
      </c>
      <c r="H402" t="s">
        <v>71</v>
      </c>
      <c r="I402" t="s">
        <v>54</v>
      </c>
      <c r="J402" t="s">
        <v>55</v>
      </c>
      <c r="K402">
        <v>20</v>
      </c>
      <c r="L402" t="s">
        <v>1391</v>
      </c>
      <c r="M402">
        <v>2322</v>
      </c>
      <c r="N402" t="s">
        <v>65</v>
      </c>
      <c r="O402" t="s">
        <v>58</v>
      </c>
      <c r="P402">
        <v>5</v>
      </c>
      <c r="Q402">
        <v>473</v>
      </c>
      <c r="R402">
        <v>0.88400000000000001</v>
      </c>
      <c r="S402">
        <v>87.516000000000005</v>
      </c>
      <c r="T402">
        <v>401</v>
      </c>
    </row>
    <row r="403" spans="1:20" x14ac:dyDescent="0.35">
      <c r="A403" t="s">
        <v>1392</v>
      </c>
      <c r="B403" t="s">
        <v>1393</v>
      </c>
      <c r="C403" t="s">
        <v>50</v>
      </c>
      <c r="D403">
        <v>7</v>
      </c>
      <c r="E403" s="1">
        <v>37254</v>
      </c>
      <c r="F403" t="s">
        <v>403</v>
      </c>
      <c r="G403" t="s">
        <v>117</v>
      </c>
      <c r="H403" t="s">
        <v>71</v>
      </c>
      <c r="I403" t="s">
        <v>54</v>
      </c>
      <c r="J403" t="s">
        <v>55</v>
      </c>
      <c r="K403">
        <v>9</v>
      </c>
      <c r="L403" t="s">
        <v>1394</v>
      </c>
      <c r="M403">
        <v>2480</v>
      </c>
      <c r="N403" t="s">
        <v>65</v>
      </c>
      <c r="O403" t="s">
        <v>58</v>
      </c>
      <c r="P403">
        <v>3</v>
      </c>
      <c r="Q403">
        <v>475</v>
      </c>
      <c r="R403">
        <v>0.88187499999999985</v>
      </c>
      <c r="S403">
        <v>6.1731249999999989</v>
      </c>
      <c r="T403">
        <v>402</v>
      </c>
    </row>
    <row r="404" spans="1:20" x14ac:dyDescent="0.35">
      <c r="A404" t="s">
        <v>1395</v>
      </c>
      <c r="B404" t="s">
        <v>1396</v>
      </c>
      <c r="C404" t="s">
        <v>68</v>
      </c>
      <c r="D404">
        <v>25</v>
      </c>
      <c r="E404" s="1">
        <v>26509</v>
      </c>
      <c r="F404" t="s">
        <v>1397</v>
      </c>
      <c r="G404" t="s">
        <v>85</v>
      </c>
      <c r="H404" t="s">
        <v>53</v>
      </c>
      <c r="I404" t="s">
        <v>54</v>
      </c>
      <c r="J404" t="s">
        <v>63</v>
      </c>
      <c r="K404">
        <v>16</v>
      </c>
      <c r="L404" t="s">
        <v>1398</v>
      </c>
      <c r="M404">
        <v>3149</v>
      </c>
      <c r="N404" t="s">
        <v>73</v>
      </c>
      <c r="O404" t="s">
        <v>58</v>
      </c>
      <c r="P404">
        <v>10</v>
      </c>
      <c r="Q404">
        <v>475</v>
      </c>
      <c r="R404">
        <v>0.88187499999999985</v>
      </c>
      <c r="S404">
        <v>22.046874999999996</v>
      </c>
      <c r="T404">
        <v>403</v>
      </c>
    </row>
    <row r="405" spans="1:20" x14ac:dyDescent="0.35">
      <c r="A405" t="s">
        <v>1208</v>
      </c>
      <c r="B405" t="s">
        <v>1399</v>
      </c>
      <c r="C405" t="s">
        <v>50</v>
      </c>
      <c r="D405">
        <v>89</v>
      </c>
      <c r="E405" s="1">
        <v>20865</v>
      </c>
      <c r="F405" t="s">
        <v>208</v>
      </c>
      <c r="G405" t="s">
        <v>148</v>
      </c>
      <c r="H405" t="s">
        <v>53</v>
      </c>
      <c r="I405" t="s">
        <v>54</v>
      </c>
      <c r="J405" t="s">
        <v>63</v>
      </c>
      <c r="K405">
        <v>12</v>
      </c>
      <c r="L405" t="s">
        <v>1400</v>
      </c>
      <c r="M405">
        <v>2145</v>
      </c>
      <c r="N405" t="s">
        <v>65</v>
      </c>
      <c r="O405" t="s">
        <v>58</v>
      </c>
      <c r="P405">
        <v>9</v>
      </c>
      <c r="Q405">
        <v>478</v>
      </c>
      <c r="R405">
        <v>0.88</v>
      </c>
      <c r="S405">
        <v>78.320000000000007</v>
      </c>
      <c r="T405">
        <v>404</v>
      </c>
    </row>
    <row r="406" spans="1:20" x14ac:dyDescent="0.35">
      <c r="A406" t="s">
        <v>1401</v>
      </c>
      <c r="B406" t="s">
        <v>1402</v>
      </c>
      <c r="C406" t="s">
        <v>68</v>
      </c>
      <c r="D406">
        <v>73</v>
      </c>
      <c r="E406" s="1">
        <v>18748</v>
      </c>
      <c r="F406" t="s">
        <v>281</v>
      </c>
      <c r="G406" t="s">
        <v>117</v>
      </c>
      <c r="H406" t="s">
        <v>86</v>
      </c>
      <c r="I406" t="s">
        <v>54</v>
      </c>
      <c r="J406" t="s">
        <v>63</v>
      </c>
      <c r="K406">
        <v>15</v>
      </c>
      <c r="L406" t="s">
        <v>1403</v>
      </c>
      <c r="M406">
        <v>2145</v>
      </c>
      <c r="N406" t="s">
        <v>65</v>
      </c>
      <c r="O406" t="s">
        <v>58</v>
      </c>
      <c r="P406">
        <v>7</v>
      </c>
      <c r="Q406">
        <v>478</v>
      </c>
      <c r="R406">
        <v>0.88</v>
      </c>
      <c r="S406">
        <v>64.239999999999995</v>
      </c>
      <c r="T406">
        <v>405</v>
      </c>
    </row>
    <row r="407" spans="1:20" x14ac:dyDescent="0.35">
      <c r="A407" t="s">
        <v>1404</v>
      </c>
      <c r="B407" t="s">
        <v>1405</v>
      </c>
      <c r="C407" t="s">
        <v>50</v>
      </c>
      <c r="D407">
        <v>25</v>
      </c>
      <c r="E407" s="1">
        <v>29064</v>
      </c>
      <c r="F407" t="s">
        <v>1108</v>
      </c>
      <c r="G407" t="s">
        <v>117</v>
      </c>
      <c r="H407" t="s">
        <v>53</v>
      </c>
      <c r="I407" t="s">
        <v>54</v>
      </c>
      <c r="J407" t="s">
        <v>55</v>
      </c>
      <c r="K407">
        <v>10</v>
      </c>
      <c r="L407" t="s">
        <v>1406</v>
      </c>
      <c r="M407">
        <v>3040</v>
      </c>
      <c r="N407" t="s">
        <v>73</v>
      </c>
      <c r="O407" t="s">
        <v>58</v>
      </c>
      <c r="P407">
        <v>7</v>
      </c>
      <c r="Q407">
        <v>478</v>
      </c>
      <c r="R407">
        <v>0.88</v>
      </c>
      <c r="S407">
        <v>22</v>
      </c>
      <c r="T407">
        <v>406</v>
      </c>
    </row>
    <row r="408" spans="1:20" x14ac:dyDescent="0.35">
      <c r="A408" t="s">
        <v>1407</v>
      </c>
      <c r="B408" t="s">
        <v>1408</v>
      </c>
      <c r="C408" t="s">
        <v>50</v>
      </c>
      <c r="D408">
        <v>97</v>
      </c>
      <c r="E408" s="1">
        <v>21610</v>
      </c>
      <c r="F408" t="s">
        <v>90</v>
      </c>
      <c r="G408" t="s">
        <v>70</v>
      </c>
      <c r="H408" t="s">
        <v>53</v>
      </c>
      <c r="I408" t="s">
        <v>54</v>
      </c>
      <c r="J408" t="s">
        <v>55</v>
      </c>
      <c r="K408">
        <v>8</v>
      </c>
      <c r="L408" t="s">
        <v>1409</v>
      </c>
      <c r="M408">
        <v>3216</v>
      </c>
      <c r="N408" t="s">
        <v>73</v>
      </c>
      <c r="O408" t="s">
        <v>58</v>
      </c>
      <c r="P408">
        <v>2</v>
      </c>
      <c r="Q408">
        <v>478</v>
      </c>
      <c r="R408">
        <v>0.88</v>
      </c>
      <c r="S408">
        <v>85.36</v>
      </c>
      <c r="T408">
        <v>407</v>
      </c>
    </row>
    <row r="409" spans="1:20" x14ac:dyDescent="0.35">
      <c r="A409" t="s">
        <v>1410</v>
      </c>
      <c r="B409" t="s">
        <v>1411</v>
      </c>
      <c r="C409" t="s">
        <v>68</v>
      </c>
      <c r="D409">
        <v>13</v>
      </c>
      <c r="E409" s="1">
        <v>14310</v>
      </c>
      <c r="F409" t="s">
        <v>636</v>
      </c>
      <c r="G409" t="s">
        <v>95</v>
      </c>
      <c r="H409" t="s">
        <v>71</v>
      </c>
      <c r="I409" t="s">
        <v>54</v>
      </c>
      <c r="J409" t="s">
        <v>63</v>
      </c>
      <c r="K409">
        <v>13</v>
      </c>
      <c r="L409" t="s">
        <v>1412</v>
      </c>
      <c r="M409">
        <v>2171</v>
      </c>
      <c r="N409" t="s">
        <v>65</v>
      </c>
      <c r="O409" t="s">
        <v>58</v>
      </c>
      <c r="P409">
        <v>7</v>
      </c>
      <c r="Q409">
        <v>483</v>
      </c>
      <c r="R409">
        <v>0.87656250000000002</v>
      </c>
      <c r="S409">
        <v>11.395312500000001</v>
      </c>
      <c r="T409">
        <v>408</v>
      </c>
    </row>
    <row r="410" spans="1:20" x14ac:dyDescent="0.35">
      <c r="A410" t="s">
        <v>1413</v>
      </c>
      <c r="B410" t="s">
        <v>1414</v>
      </c>
      <c r="C410" t="s">
        <v>50</v>
      </c>
      <c r="D410">
        <v>82</v>
      </c>
      <c r="E410" s="1">
        <v>22520</v>
      </c>
      <c r="F410" t="s">
        <v>1415</v>
      </c>
      <c r="G410" t="s">
        <v>148</v>
      </c>
      <c r="H410" t="s">
        <v>53</v>
      </c>
      <c r="I410" t="s">
        <v>54</v>
      </c>
      <c r="J410" t="s">
        <v>55</v>
      </c>
      <c r="K410">
        <v>14</v>
      </c>
      <c r="L410" t="s">
        <v>1416</v>
      </c>
      <c r="M410">
        <v>2770</v>
      </c>
      <c r="N410" t="s">
        <v>65</v>
      </c>
      <c r="O410" t="s">
        <v>58</v>
      </c>
      <c r="P410">
        <v>7</v>
      </c>
      <c r="Q410">
        <v>483</v>
      </c>
      <c r="R410">
        <v>0.87656250000000002</v>
      </c>
      <c r="S410">
        <v>71.878124999999997</v>
      </c>
      <c r="T410">
        <v>409</v>
      </c>
    </row>
    <row r="411" spans="1:20" x14ac:dyDescent="0.35">
      <c r="A411" t="s">
        <v>1417</v>
      </c>
      <c r="B411" t="s">
        <v>1418</v>
      </c>
      <c r="C411" t="s">
        <v>50</v>
      </c>
      <c r="D411">
        <v>46</v>
      </c>
      <c r="E411" s="1">
        <v>16370</v>
      </c>
      <c r="F411" t="s">
        <v>385</v>
      </c>
      <c r="G411" t="s">
        <v>70</v>
      </c>
      <c r="H411" t="s">
        <v>86</v>
      </c>
      <c r="I411" t="s">
        <v>54</v>
      </c>
      <c r="J411" t="s">
        <v>55</v>
      </c>
      <c r="K411">
        <v>13</v>
      </c>
      <c r="L411" t="s">
        <v>1419</v>
      </c>
      <c r="M411">
        <v>4305</v>
      </c>
      <c r="N411" t="s">
        <v>57</v>
      </c>
      <c r="O411" t="s">
        <v>58</v>
      </c>
      <c r="P411">
        <v>4</v>
      </c>
      <c r="Q411">
        <v>486</v>
      </c>
      <c r="R411">
        <v>0.875</v>
      </c>
      <c r="S411">
        <v>40.25</v>
      </c>
      <c r="T411">
        <v>410</v>
      </c>
    </row>
    <row r="412" spans="1:20" x14ac:dyDescent="0.35">
      <c r="A412" t="s">
        <v>1420</v>
      </c>
      <c r="B412" t="s">
        <v>1421</v>
      </c>
      <c r="C412" t="s">
        <v>68</v>
      </c>
      <c r="D412">
        <v>69</v>
      </c>
      <c r="E412" s="1">
        <v>24285</v>
      </c>
      <c r="F412" t="s">
        <v>692</v>
      </c>
      <c r="G412" t="s">
        <v>70</v>
      </c>
      <c r="H412" t="s">
        <v>86</v>
      </c>
      <c r="I412" t="s">
        <v>54</v>
      </c>
      <c r="J412" t="s">
        <v>63</v>
      </c>
      <c r="K412">
        <v>8</v>
      </c>
      <c r="L412" t="s">
        <v>1422</v>
      </c>
      <c r="M412">
        <v>3930</v>
      </c>
      <c r="N412" t="s">
        <v>73</v>
      </c>
      <c r="O412" t="s">
        <v>58</v>
      </c>
      <c r="P412">
        <v>6</v>
      </c>
      <c r="Q412">
        <v>486</v>
      </c>
      <c r="R412">
        <v>0.875</v>
      </c>
      <c r="S412">
        <v>60.375</v>
      </c>
      <c r="T412">
        <v>411</v>
      </c>
    </row>
    <row r="413" spans="1:20" x14ac:dyDescent="0.35">
      <c r="A413" t="s">
        <v>1423</v>
      </c>
      <c r="B413" t="s">
        <v>1424</v>
      </c>
      <c r="C413" t="s">
        <v>50</v>
      </c>
      <c r="D413">
        <v>4</v>
      </c>
      <c r="E413" s="1">
        <v>34406</v>
      </c>
      <c r="F413" t="s">
        <v>263</v>
      </c>
      <c r="G413" t="s">
        <v>148</v>
      </c>
      <c r="H413" t="s">
        <v>86</v>
      </c>
      <c r="I413" t="s">
        <v>54</v>
      </c>
      <c r="J413" t="s">
        <v>55</v>
      </c>
      <c r="K413">
        <v>6</v>
      </c>
      <c r="L413" t="s">
        <v>1425</v>
      </c>
      <c r="M413">
        <v>3630</v>
      </c>
      <c r="N413" t="s">
        <v>73</v>
      </c>
      <c r="O413" t="s">
        <v>58</v>
      </c>
      <c r="P413">
        <v>1</v>
      </c>
      <c r="Q413">
        <v>486</v>
      </c>
      <c r="R413">
        <v>0.875</v>
      </c>
      <c r="S413">
        <v>3.5</v>
      </c>
      <c r="T413">
        <v>412</v>
      </c>
    </row>
    <row r="414" spans="1:20" x14ac:dyDescent="0.35">
      <c r="A414" t="s">
        <v>1426</v>
      </c>
      <c r="B414" t="s">
        <v>1427</v>
      </c>
      <c r="C414" t="s">
        <v>68</v>
      </c>
      <c r="D414">
        <v>68</v>
      </c>
      <c r="E414" s="1">
        <v>27560</v>
      </c>
      <c r="F414" t="s">
        <v>407</v>
      </c>
      <c r="G414" t="s">
        <v>148</v>
      </c>
      <c r="H414" t="s">
        <v>71</v>
      </c>
      <c r="I414" t="s">
        <v>54</v>
      </c>
      <c r="J414" t="s">
        <v>55</v>
      </c>
      <c r="K414">
        <v>10</v>
      </c>
      <c r="L414" t="s">
        <v>1428</v>
      </c>
      <c r="M414">
        <v>2318</v>
      </c>
      <c r="N414" t="s">
        <v>65</v>
      </c>
      <c r="O414" t="s">
        <v>58</v>
      </c>
      <c r="P414">
        <v>3</v>
      </c>
      <c r="Q414">
        <v>486</v>
      </c>
      <c r="R414">
        <v>0.875</v>
      </c>
      <c r="S414">
        <v>59.5</v>
      </c>
      <c r="T414">
        <v>413</v>
      </c>
    </row>
    <row r="415" spans="1:20" x14ac:dyDescent="0.35">
      <c r="A415" t="s">
        <v>1429</v>
      </c>
      <c r="B415" t="s">
        <v>1430</v>
      </c>
      <c r="C415" t="s">
        <v>68</v>
      </c>
      <c r="D415">
        <v>72</v>
      </c>
      <c r="E415" s="1">
        <v>27679</v>
      </c>
      <c r="F415" t="s">
        <v>1431</v>
      </c>
      <c r="G415" t="s">
        <v>52</v>
      </c>
      <c r="H415" t="s">
        <v>53</v>
      </c>
      <c r="I415" t="s">
        <v>54</v>
      </c>
      <c r="J415" t="s">
        <v>55</v>
      </c>
      <c r="K415">
        <v>10</v>
      </c>
      <c r="L415" t="s">
        <v>1432</v>
      </c>
      <c r="M415">
        <v>2573</v>
      </c>
      <c r="N415" t="s">
        <v>65</v>
      </c>
      <c r="O415" t="s">
        <v>58</v>
      </c>
      <c r="P415">
        <v>9</v>
      </c>
      <c r="Q415">
        <v>486</v>
      </c>
      <c r="R415">
        <v>0.875</v>
      </c>
      <c r="S415">
        <v>63</v>
      </c>
      <c r="T415">
        <v>414</v>
      </c>
    </row>
    <row r="416" spans="1:20" x14ac:dyDescent="0.35">
      <c r="A416" t="s">
        <v>1433</v>
      </c>
      <c r="B416" t="s">
        <v>1434</v>
      </c>
      <c r="C416" t="s">
        <v>68</v>
      </c>
      <c r="D416">
        <v>56</v>
      </c>
      <c r="E416" s="1">
        <v>23890</v>
      </c>
      <c r="F416" t="s">
        <v>450</v>
      </c>
      <c r="G416" t="s">
        <v>95</v>
      </c>
      <c r="H416" t="s">
        <v>53</v>
      </c>
      <c r="I416" t="s">
        <v>54</v>
      </c>
      <c r="J416" t="s">
        <v>63</v>
      </c>
      <c r="K416">
        <v>11</v>
      </c>
      <c r="L416" t="s">
        <v>1435</v>
      </c>
      <c r="M416">
        <v>3155</v>
      </c>
      <c r="N416" t="s">
        <v>73</v>
      </c>
      <c r="O416" t="s">
        <v>58</v>
      </c>
      <c r="P416">
        <v>8</v>
      </c>
      <c r="Q416">
        <v>492</v>
      </c>
      <c r="R416">
        <v>0.87124999999999986</v>
      </c>
      <c r="S416">
        <v>48.789999999999992</v>
      </c>
      <c r="T416">
        <v>415</v>
      </c>
    </row>
    <row r="417" spans="1:20" x14ac:dyDescent="0.35">
      <c r="A417" t="s">
        <v>1436</v>
      </c>
      <c r="B417" t="s">
        <v>1437</v>
      </c>
      <c r="C417" t="s">
        <v>68</v>
      </c>
      <c r="D417">
        <v>55</v>
      </c>
      <c r="E417" s="1">
        <v>35106</v>
      </c>
      <c r="F417" t="s">
        <v>1438</v>
      </c>
      <c r="G417" t="s">
        <v>52</v>
      </c>
      <c r="H417" t="s">
        <v>53</v>
      </c>
      <c r="I417" t="s">
        <v>54</v>
      </c>
      <c r="J417" t="s">
        <v>63</v>
      </c>
      <c r="K417">
        <v>2</v>
      </c>
      <c r="L417" t="s">
        <v>1439</v>
      </c>
      <c r="M417">
        <v>2148</v>
      </c>
      <c r="N417" t="s">
        <v>65</v>
      </c>
      <c r="O417" t="s">
        <v>58</v>
      </c>
      <c r="P417">
        <v>8</v>
      </c>
      <c r="Q417">
        <v>492</v>
      </c>
      <c r="R417">
        <v>0.87124999999999986</v>
      </c>
      <c r="S417">
        <v>47.918749999999989</v>
      </c>
      <c r="T417">
        <v>416</v>
      </c>
    </row>
    <row r="418" spans="1:20" x14ac:dyDescent="0.35">
      <c r="A418" t="s">
        <v>1440</v>
      </c>
      <c r="B418" t="s">
        <v>1441</v>
      </c>
      <c r="C418" t="s">
        <v>68</v>
      </c>
      <c r="D418">
        <v>15</v>
      </c>
      <c r="E418" s="1">
        <v>16237</v>
      </c>
      <c r="F418" t="s">
        <v>1442</v>
      </c>
      <c r="G418" t="s">
        <v>148</v>
      </c>
      <c r="H418" t="s">
        <v>53</v>
      </c>
      <c r="I418" t="s">
        <v>54</v>
      </c>
      <c r="J418" t="s">
        <v>55</v>
      </c>
      <c r="K418">
        <v>21</v>
      </c>
      <c r="L418" t="s">
        <v>1443</v>
      </c>
      <c r="M418">
        <v>3134</v>
      </c>
      <c r="N418" t="s">
        <v>73</v>
      </c>
      <c r="O418" t="s">
        <v>58</v>
      </c>
      <c r="P418">
        <v>9</v>
      </c>
      <c r="Q418">
        <v>494</v>
      </c>
      <c r="R418">
        <v>0.86699999999999999</v>
      </c>
      <c r="S418">
        <v>13.004999999999999</v>
      </c>
      <c r="T418">
        <v>417</v>
      </c>
    </row>
    <row r="419" spans="1:20" x14ac:dyDescent="0.35">
      <c r="A419" t="s">
        <v>1444</v>
      </c>
      <c r="B419" t="s">
        <v>1445</v>
      </c>
      <c r="C419" t="s">
        <v>50</v>
      </c>
      <c r="D419">
        <v>86</v>
      </c>
      <c r="E419" s="1">
        <v>35735</v>
      </c>
      <c r="F419" t="s">
        <v>417</v>
      </c>
      <c r="G419" t="s">
        <v>70</v>
      </c>
      <c r="H419" t="s">
        <v>71</v>
      </c>
      <c r="I419" t="s">
        <v>54</v>
      </c>
      <c r="J419" t="s">
        <v>55</v>
      </c>
      <c r="K419">
        <v>10</v>
      </c>
      <c r="L419" t="s">
        <v>1446</v>
      </c>
      <c r="M419">
        <v>2205</v>
      </c>
      <c r="N419" t="s">
        <v>65</v>
      </c>
      <c r="O419" t="s">
        <v>58</v>
      </c>
      <c r="P419">
        <v>10</v>
      </c>
      <c r="Q419">
        <v>495</v>
      </c>
      <c r="R419">
        <v>0.86328125</v>
      </c>
      <c r="S419">
        <v>74.2421875</v>
      </c>
      <c r="T419">
        <v>418</v>
      </c>
    </row>
    <row r="420" spans="1:20" x14ac:dyDescent="0.35">
      <c r="A420" t="s">
        <v>1447</v>
      </c>
      <c r="B420" t="s">
        <v>1448</v>
      </c>
      <c r="C420" t="s">
        <v>68</v>
      </c>
      <c r="D420">
        <v>59</v>
      </c>
      <c r="E420" s="1">
        <v>19119</v>
      </c>
      <c r="F420" t="s">
        <v>312</v>
      </c>
      <c r="G420" t="s">
        <v>62</v>
      </c>
      <c r="H420" t="s">
        <v>86</v>
      </c>
      <c r="I420" t="s">
        <v>54</v>
      </c>
      <c r="J420" t="s">
        <v>63</v>
      </c>
      <c r="K420">
        <v>13</v>
      </c>
      <c r="L420" t="s">
        <v>900</v>
      </c>
      <c r="M420">
        <v>2076</v>
      </c>
      <c r="N420" t="s">
        <v>65</v>
      </c>
      <c r="O420" t="s">
        <v>58</v>
      </c>
      <c r="P420">
        <v>11</v>
      </c>
      <c r="Q420">
        <v>495</v>
      </c>
      <c r="R420">
        <v>0.86328125</v>
      </c>
      <c r="S420">
        <v>50.93359375</v>
      </c>
      <c r="T420">
        <v>419</v>
      </c>
    </row>
    <row r="421" spans="1:20" x14ac:dyDescent="0.35">
      <c r="A421" t="s">
        <v>1449</v>
      </c>
      <c r="B421" t="s">
        <v>89</v>
      </c>
      <c r="C421" t="s">
        <v>68</v>
      </c>
      <c r="D421">
        <v>69</v>
      </c>
      <c r="E421" s="1">
        <v>22045</v>
      </c>
      <c r="F421" t="s">
        <v>993</v>
      </c>
      <c r="G421" t="s">
        <v>148</v>
      </c>
      <c r="H421" t="s">
        <v>71</v>
      </c>
      <c r="I421" t="s">
        <v>54</v>
      </c>
      <c r="J421" t="s">
        <v>63</v>
      </c>
      <c r="K421">
        <v>15</v>
      </c>
      <c r="L421" t="s">
        <v>521</v>
      </c>
      <c r="M421">
        <v>2480</v>
      </c>
      <c r="N421" t="s">
        <v>65</v>
      </c>
      <c r="O421" t="s">
        <v>58</v>
      </c>
      <c r="P421">
        <v>4</v>
      </c>
      <c r="Q421">
        <v>498</v>
      </c>
      <c r="R421">
        <v>0.86062500000000008</v>
      </c>
      <c r="S421">
        <v>59.383125000000007</v>
      </c>
      <c r="T421">
        <v>420</v>
      </c>
    </row>
    <row r="422" spans="1:20" x14ac:dyDescent="0.35">
      <c r="A422" t="s">
        <v>1450</v>
      </c>
      <c r="B422" t="s">
        <v>1451</v>
      </c>
      <c r="C422" t="s">
        <v>68</v>
      </c>
      <c r="D422">
        <v>56</v>
      </c>
      <c r="E422" s="1">
        <v>32584</v>
      </c>
      <c r="F422" t="s">
        <v>182</v>
      </c>
      <c r="G422" t="s">
        <v>148</v>
      </c>
      <c r="H422" t="s">
        <v>53</v>
      </c>
      <c r="I422" t="s">
        <v>54</v>
      </c>
      <c r="J422" t="s">
        <v>63</v>
      </c>
      <c r="K422">
        <v>6</v>
      </c>
      <c r="L422" t="s">
        <v>1452</v>
      </c>
      <c r="M422">
        <v>2160</v>
      </c>
      <c r="N422" t="s">
        <v>65</v>
      </c>
      <c r="O422" t="s">
        <v>58</v>
      </c>
      <c r="P422">
        <v>9</v>
      </c>
      <c r="Q422">
        <v>498</v>
      </c>
      <c r="R422">
        <v>0.86062500000000008</v>
      </c>
      <c r="S422">
        <v>48.195000000000007</v>
      </c>
      <c r="T422">
        <v>421</v>
      </c>
    </row>
    <row r="423" spans="1:20" x14ac:dyDescent="0.35">
      <c r="A423" t="s">
        <v>1453</v>
      </c>
      <c r="B423" t="s">
        <v>1454</v>
      </c>
      <c r="C423" t="s">
        <v>68</v>
      </c>
      <c r="D423">
        <v>5</v>
      </c>
      <c r="E423" s="1">
        <v>20018</v>
      </c>
      <c r="F423" t="s">
        <v>90</v>
      </c>
      <c r="G423" t="s">
        <v>70</v>
      </c>
      <c r="H423" t="s">
        <v>53</v>
      </c>
      <c r="I423" t="s">
        <v>54</v>
      </c>
      <c r="J423" t="s">
        <v>55</v>
      </c>
      <c r="K423">
        <v>11</v>
      </c>
      <c r="L423" t="s">
        <v>1455</v>
      </c>
      <c r="M423">
        <v>4171</v>
      </c>
      <c r="N423" t="s">
        <v>57</v>
      </c>
      <c r="O423" t="s">
        <v>58</v>
      </c>
      <c r="P423">
        <v>5</v>
      </c>
      <c r="Q423">
        <v>500</v>
      </c>
      <c r="R423">
        <v>0.86</v>
      </c>
      <c r="S423">
        <v>4.3</v>
      </c>
      <c r="T423">
        <v>422</v>
      </c>
    </row>
    <row r="424" spans="1:20" x14ac:dyDescent="0.35">
      <c r="A424" t="s">
        <v>1456</v>
      </c>
      <c r="B424" t="s">
        <v>1457</v>
      </c>
      <c r="C424" t="s">
        <v>50</v>
      </c>
      <c r="D424">
        <v>82</v>
      </c>
      <c r="E424" s="1">
        <v>24505</v>
      </c>
      <c r="F424" t="s">
        <v>368</v>
      </c>
      <c r="G424" t="s">
        <v>217</v>
      </c>
      <c r="H424" t="s">
        <v>53</v>
      </c>
      <c r="I424" t="s">
        <v>54</v>
      </c>
      <c r="J424" t="s">
        <v>63</v>
      </c>
      <c r="K424">
        <v>16</v>
      </c>
      <c r="L424" t="s">
        <v>1458</v>
      </c>
      <c r="M424">
        <v>3149</v>
      </c>
      <c r="N424" t="s">
        <v>73</v>
      </c>
      <c r="O424" t="s">
        <v>58</v>
      </c>
      <c r="P424">
        <v>10</v>
      </c>
      <c r="Q424">
        <v>500</v>
      </c>
      <c r="R424">
        <v>0.86</v>
      </c>
      <c r="S424">
        <v>70.52</v>
      </c>
      <c r="T424">
        <v>423</v>
      </c>
    </row>
    <row r="425" spans="1:20" x14ac:dyDescent="0.35">
      <c r="A425" t="s">
        <v>1459</v>
      </c>
      <c r="B425" t="s">
        <v>1460</v>
      </c>
      <c r="C425" t="s">
        <v>50</v>
      </c>
      <c r="D425">
        <v>27</v>
      </c>
      <c r="E425" s="1">
        <v>28023</v>
      </c>
      <c r="F425" t="s">
        <v>437</v>
      </c>
      <c r="G425" t="s">
        <v>148</v>
      </c>
      <c r="H425" t="s">
        <v>53</v>
      </c>
      <c r="I425" t="s">
        <v>54</v>
      </c>
      <c r="J425" t="s">
        <v>55</v>
      </c>
      <c r="K425">
        <v>8</v>
      </c>
      <c r="L425" t="s">
        <v>1435</v>
      </c>
      <c r="M425">
        <v>2009</v>
      </c>
      <c r="N425" t="s">
        <v>65</v>
      </c>
      <c r="O425" t="s">
        <v>58</v>
      </c>
      <c r="P425">
        <v>9</v>
      </c>
      <c r="Q425">
        <v>502</v>
      </c>
      <c r="R425">
        <v>0.85849999999999993</v>
      </c>
      <c r="S425">
        <v>23.179499999999997</v>
      </c>
      <c r="T425">
        <v>424</v>
      </c>
    </row>
    <row r="426" spans="1:20" x14ac:dyDescent="0.35">
      <c r="A426" t="s">
        <v>1461</v>
      </c>
      <c r="B426" t="s">
        <v>1462</v>
      </c>
      <c r="C426" t="s">
        <v>50</v>
      </c>
      <c r="D426">
        <v>68</v>
      </c>
      <c r="E426" s="1">
        <v>22269</v>
      </c>
      <c r="F426" t="s">
        <v>228</v>
      </c>
      <c r="G426" t="s">
        <v>95</v>
      </c>
      <c r="H426" t="s">
        <v>86</v>
      </c>
      <c r="I426" t="s">
        <v>54</v>
      </c>
      <c r="J426" t="s">
        <v>55</v>
      </c>
      <c r="K426">
        <v>20</v>
      </c>
      <c r="L426" t="s">
        <v>1463</v>
      </c>
      <c r="M426">
        <v>4680</v>
      </c>
      <c r="N426" t="s">
        <v>57</v>
      </c>
      <c r="O426" t="s">
        <v>58</v>
      </c>
      <c r="P426">
        <v>4</v>
      </c>
      <c r="Q426">
        <v>504</v>
      </c>
      <c r="R426">
        <v>0.85000000000000009</v>
      </c>
      <c r="S426">
        <v>57.800000000000004</v>
      </c>
      <c r="T426">
        <v>425</v>
      </c>
    </row>
    <row r="427" spans="1:20" x14ac:dyDescent="0.35">
      <c r="A427" t="s">
        <v>1464</v>
      </c>
      <c r="B427" t="s">
        <v>1465</v>
      </c>
      <c r="C427" t="s">
        <v>68</v>
      </c>
      <c r="D427">
        <v>30</v>
      </c>
      <c r="E427" s="1">
        <v>27648</v>
      </c>
      <c r="F427" t="s">
        <v>474</v>
      </c>
      <c r="G427" t="s">
        <v>148</v>
      </c>
      <c r="H427" t="s">
        <v>53</v>
      </c>
      <c r="I427" t="s">
        <v>54</v>
      </c>
      <c r="J427" t="s">
        <v>55</v>
      </c>
      <c r="K427">
        <v>19</v>
      </c>
      <c r="L427" t="s">
        <v>1466</v>
      </c>
      <c r="M427">
        <v>2281</v>
      </c>
      <c r="N427" t="s">
        <v>65</v>
      </c>
      <c r="O427" t="s">
        <v>58</v>
      </c>
      <c r="P427">
        <v>9</v>
      </c>
      <c r="Q427">
        <v>504</v>
      </c>
      <c r="R427">
        <v>0.85000000000000009</v>
      </c>
      <c r="S427">
        <v>25.500000000000004</v>
      </c>
      <c r="T427">
        <v>426</v>
      </c>
    </row>
    <row r="428" spans="1:20" x14ac:dyDescent="0.35">
      <c r="A428" t="s">
        <v>1467</v>
      </c>
      <c r="B428" t="s">
        <v>1468</v>
      </c>
      <c r="C428" t="s">
        <v>50</v>
      </c>
      <c r="D428">
        <v>13</v>
      </c>
      <c r="E428" s="1">
        <v>16628</v>
      </c>
      <c r="F428" t="s">
        <v>228</v>
      </c>
      <c r="G428" t="s">
        <v>148</v>
      </c>
      <c r="H428" t="s">
        <v>86</v>
      </c>
      <c r="I428" t="s">
        <v>54</v>
      </c>
      <c r="J428" t="s">
        <v>63</v>
      </c>
      <c r="K428">
        <v>11</v>
      </c>
      <c r="L428" t="s">
        <v>1469</v>
      </c>
      <c r="M428">
        <v>2640</v>
      </c>
      <c r="N428" t="s">
        <v>65</v>
      </c>
      <c r="O428" t="s">
        <v>58</v>
      </c>
      <c r="P428">
        <v>7</v>
      </c>
      <c r="Q428">
        <v>504</v>
      </c>
      <c r="R428">
        <v>0.85000000000000009</v>
      </c>
      <c r="S428">
        <v>11.05</v>
      </c>
      <c r="T428">
        <v>427</v>
      </c>
    </row>
    <row r="429" spans="1:20" x14ac:dyDescent="0.35">
      <c r="A429" t="s">
        <v>1470</v>
      </c>
      <c r="B429" t="s">
        <v>1471</v>
      </c>
      <c r="C429" t="s">
        <v>50</v>
      </c>
      <c r="D429">
        <v>44</v>
      </c>
      <c r="E429" s="1">
        <v>29465</v>
      </c>
      <c r="F429" t="s">
        <v>232</v>
      </c>
      <c r="G429" t="s">
        <v>148</v>
      </c>
      <c r="H429" t="s">
        <v>71</v>
      </c>
      <c r="I429" t="s">
        <v>54</v>
      </c>
      <c r="J429" t="s">
        <v>63</v>
      </c>
      <c r="K429">
        <v>4</v>
      </c>
      <c r="L429" t="s">
        <v>1472</v>
      </c>
      <c r="M429">
        <v>3803</v>
      </c>
      <c r="N429" t="s">
        <v>73</v>
      </c>
      <c r="O429" t="s">
        <v>58</v>
      </c>
      <c r="P429">
        <v>7</v>
      </c>
      <c r="Q429">
        <v>507</v>
      </c>
      <c r="R429">
        <v>0.85</v>
      </c>
      <c r="S429">
        <v>37.4</v>
      </c>
      <c r="T429">
        <v>428</v>
      </c>
    </row>
    <row r="430" spans="1:20" x14ac:dyDescent="0.35">
      <c r="A430" t="s">
        <v>1473</v>
      </c>
      <c r="B430" t="s">
        <v>1474</v>
      </c>
      <c r="C430" t="s">
        <v>68</v>
      </c>
      <c r="D430">
        <v>94</v>
      </c>
      <c r="E430" s="1">
        <v>27270</v>
      </c>
      <c r="F430" t="s">
        <v>353</v>
      </c>
      <c r="G430" t="s">
        <v>148</v>
      </c>
      <c r="H430" t="s">
        <v>53</v>
      </c>
      <c r="I430" t="s">
        <v>54</v>
      </c>
      <c r="J430" t="s">
        <v>55</v>
      </c>
      <c r="K430">
        <v>19</v>
      </c>
      <c r="L430" t="s">
        <v>1475</v>
      </c>
      <c r="M430">
        <v>4014</v>
      </c>
      <c r="N430" t="s">
        <v>57</v>
      </c>
      <c r="O430" t="s">
        <v>58</v>
      </c>
      <c r="P430">
        <v>8</v>
      </c>
      <c r="Q430">
        <v>507</v>
      </c>
      <c r="R430">
        <v>0.85</v>
      </c>
      <c r="S430">
        <v>79.899999999999991</v>
      </c>
      <c r="T430">
        <v>429</v>
      </c>
    </row>
    <row r="431" spans="1:20" x14ac:dyDescent="0.35">
      <c r="A431" t="s">
        <v>1476</v>
      </c>
      <c r="B431" t="s">
        <v>1477</v>
      </c>
      <c r="C431" t="s">
        <v>68</v>
      </c>
      <c r="D431">
        <v>6</v>
      </c>
      <c r="E431" s="1">
        <v>28088</v>
      </c>
      <c r="F431" t="s">
        <v>240</v>
      </c>
      <c r="G431" t="s">
        <v>52</v>
      </c>
      <c r="H431" t="s">
        <v>53</v>
      </c>
      <c r="I431" t="s">
        <v>54</v>
      </c>
      <c r="J431" t="s">
        <v>55</v>
      </c>
      <c r="K431">
        <v>13</v>
      </c>
      <c r="L431" t="s">
        <v>1478</v>
      </c>
      <c r="M431">
        <v>2066</v>
      </c>
      <c r="N431" t="s">
        <v>65</v>
      </c>
      <c r="O431" t="s">
        <v>58</v>
      </c>
      <c r="P431">
        <v>9</v>
      </c>
      <c r="Q431">
        <v>507</v>
      </c>
      <c r="R431">
        <v>0.85</v>
      </c>
      <c r="S431">
        <v>5.0999999999999996</v>
      </c>
      <c r="T431">
        <v>430</v>
      </c>
    </row>
    <row r="432" spans="1:20" x14ac:dyDescent="0.35">
      <c r="A432" t="s">
        <v>1479</v>
      </c>
      <c r="B432" t="s">
        <v>1480</v>
      </c>
      <c r="C432" t="s">
        <v>50</v>
      </c>
      <c r="D432">
        <v>41</v>
      </c>
      <c r="E432" s="1">
        <v>29294</v>
      </c>
      <c r="F432" t="s">
        <v>595</v>
      </c>
      <c r="G432" t="s">
        <v>148</v>
      </c>
      <c r="H432" t="s">
        <v>71</v>
      </c>
      <c r="I432" t="s">
        <v>54</v>
      </c>
      <c r="J432" t="s">
        <v>63</v>
      </c>
      <c r="K432">
        <v>9</v>
      </c>
      <c r="L432" t="s">
        <v>1481</v>
      </c>
      <c r="M432">
        <v>2035</v>
      </c>
      <c r="N432" t="s">
        <v>65</v>
      </c>
      <c r="O432" t="s">
        <v>58</v>
      </c>
      <c r="P432">
        <v>11</v>
      </c>
      <c r="Q432">
        <v>507</v>
      </c>
      <c r="R432">
        <v>0.85</v>
      </c>
      <c r="S432">
        <v>34.85</v>
      </c>
      <c r="T432">
        <v>431</v>
      </c>
    </row>
    <row r="433" spans="1:20" x14ac:dyDescent="0.35">
      <c r="A433" t="s">
        <v>1482</v>
      </c>
      <c r="B433" t="s">
        <v>1483</v>
      </c>
      <c r="C433" t="s">
        <v>50</v>
      </c>
      <c r="D433">
        <v>4</v>
      </c>
      <c r="E433" s="1">
        <v>26950</v>
      </c>
      <c r="F433" t="s">
        <v>80</v>
      </c>
      <c r="G433" t="s">
        <v>70</v>
      </c>
      <c r="H433" t="s">
        <v>53</v>
      </c>
      <c r="I433" t="s">
        <v>54</v>
      </c>
      <c r="J433" t="s">
        <v>63</v>
      </c>
      <c r="K433">
        <v>11</v>
      </c>
      <c r="L433" t="s">
        <v>1484</v>
      </c>
      <c r="M433">
        <v>2176</v>
      </c>
      <c r="N433" t="s">
        <v>65</v>
      </c>
      <c r="O433" t="s">
        <v>58</v>
      </c>
      <c r="P433">
        <v>8</v>
      </c>
      <c r="Q433">
        <v>507</v>
      </c>
      <c r="R433">
        <v>0.85</v>
      </c>
      <c r="S433">
        <v>3.4</v>
      </c>
      <c r="T433">
        <v>432</v>
      </c>
    </row>
    <row r="434" spans="1:20" x14ac:dyDescent="0.35">
      <c r="A434" t="s">
        <v>1485</v>
      </c>
      <c r="B434" t="s">
        <v>1486</v>
      </c>
      <c r="C434" t="s">
        <v>50</v>
      </c>
      <c r="D434">
        <v>57</v>
      </c>
      <c r="E434" s="1">
        <v>36294</v>
      </c>
      <c r="F434" t="s">
        <v>378</v>
      </c>
      <c r="G434" t="s">
        <v>95</v>
      </c>
      <c r="H434" t="s">
        <v>86</v>
      </c>
      <c r="I434" t="s">
        <v>54</v>
      </c>
      <c r="J434" t="s">
        <v>63</v>
      </c>
      <c r="K434">
        <v>12</v>
      </c>
      <c r="L434" t="s">
        <v>1487</v>
      </c>
      <c r="M434">
        <v>3152</v>
      </c>
      <c r="N434" t="s">
        <v>73</v>
      </c>
      <c r="O434" t="s">
        <v>58</v>
      </c>
      <c r="P434">
        <v>9</v>
      </c>
      <c r="Q434">
        <v>507</v>
      </c>
      <c r="R434">
        <v>0.85</v>
      </c>
      <c r="S434">
        <v>48.449999999999996</v>
      </c>
      <c r="T434">
        <v>433</v>
      </c>
    </row>
    <row r="435" spans="1:20" x14ac:dyDescent="0.35">
      <c r="A435" t="s">
        <v>1488</v>
      </c>
      <c r="B435" t="s">
        <v>1489</v>
      </c>
      <c r="C435" t="s">
        <v>68</v>
      </c>
      <c r="D435">
        <v>81</v>
      </c>
      <c r="E435" s="1">
        <v>27829</v>
      </c>
      <c r="F435" t="s">
        <v>1066</v>
      </c>
      <c r="G435" t="s">
        <v>52</v>
      </c>
      <c r="H435" t="s">
        <v>86</v>
      </c>
      <c r="I435" t="s">
        <v>54</v>
      </c>
      <c r="J435" t="s">
        <v>63</v>
      </c>
      <c r="K435">
        <v>9</v>
      </c>
      <c r="L435" t="s">
        <v>1490</v>
      </c>
      <c r="M435">
        <v>3070</v>
      </c>
      <c r="N435" t="s">
        <v>73</v>
      </c>
      <c r="O435" t="s">
        <v>58</v>
      </c>
      <c r="P435">
        <v>8</v>
      </c>
      <c r="Q435">
        <v>513</v>
      </c>
      <c r="R435">
        <v>0.84150000000000003</v>
      </c>
      <c r="S435">
        <v>68.161500000000004</v>
      </c>
      <c r="T435">
        <v>434</v>
      </c>
    </row>
    <row r="436" spans="1:20" x14ac:dyDescent="0.35">
      <c r="A436" t="s">
        <v>1491</v>
      </c>
      <c r="B436" t="s">
        <v>1492</v>
      </c>
      <c r="C436" t="s">
        <v>68</v>
      </c>
      <c r="D436">
        <v>72</v>
      </c>
      <c r="E436" s="1">
        <v>32416</v>
      </c>
      <c r="F436" t="s">
        <v>69</v>
      </c>
      <c r="G436" t="s">
        <v>70</v>
      </c>
      <c r="H436" t="s">
        <v>53</v>
      </c>
      <c r="I436" t="s">
        <v>54</v>
      </c>
      <c r="J436" t="s">
        <v>55</v>
      </c>
      <c r="K436">
        <v>10</v>
      </c>
      <c r="L436" t="s">
        <v>1493</v>
      </c>
      <c r="M436">
        <v>4183</v>
      </c>
      <c r="N436" t="s">
        <v>57</v>
      </c>
      <c r="O436" t="s">
        <v>58</v>
      </c>
      <c r="P436">
        <v>9</v>
      </c>
      <c r="Q436">
        <v>515</v>
      </c>
      <c r="R436">
        <v>0.83937499999999998</v>
      </c>
      <c r="S436">
        <v>60.435000000000002</v>
      </c>
      <c r="T436">
        <v>435</v>
      </c>
    </row>
    <row r="437" spans="1:20" x14ac:dyDescent="0.35">
      <c r="A437" t="s">
        <v>1494</v>
      </c>
      <c r="B437" t="s">
        <v>1495</v>
      </c>
      <c r="C437" t="s">
        <v>50</v>
      </c>
      <c r="D437">
        <v>75</v>
      </c>
      <c r="E437" s="1">
        <v>37063</v>
      </c>
      <c r="F437" t="s">
        <v>339</v>
      </c>
      <c r="G437" t="s">
        <v>148</v>
      </c>
      <c r="H437" t="s">
        <v>53</v>
      </c>
      <c r="I437" t="s">
        <v>54</v>
      </c>
      <c r="J437" t="s">
        <v>55</v>
      </c>
      <c r="K437">
        <v>5</v>
      </c>
      <c r="L437" t="s">
        <v>1496</v>
      </c>
      <c r="M437">
        <v>2010</v>
      </c>
      <c r="N437" t="s">
        <v>65</v>
      </c>
      <c r="O437" t="s">
        <v>58</v>
      </c>
      <c r="P437">
        <v>9</v>
      </c>
      <c r="Q437">
        <v>515</v>
      </c>
      <c r="R437">
        <v>0.83937499999999998</v>
      </c>
      <c r="S437">
        <v>62.953125</v>
      </c>
      <c r="T437">
        <v>436</v>
      </c>
    </row>
    <row r="438" spans="1:20" x14ac:dyDescent="0.35">
      <c r="A438" t="s">
        <v>1497</v>
      </c>
      <c r="B438" t="s">
        <v>1498</v>
      </c>
      <c r="C438" t="s">
        <v>68</v>
      </c>
      <c r="D438">
        <v>87</v>
      </c>
      <c r="E438" s="1">
        <v>20003</v>
      </c>
      <c r="F438" t="s">
        <v>531</v>
      </c>
      <c r="G438" t="s">
        <v>95</v>
      </c>
      <c r="H438" t="s">
        <v>53</v>
      </c>
      <c r="I438" t="s">
        <v>54</v>
      </c>
      <c r="J438" t="s">
        <v>55</v>
      </c>
      <c r="K438">
        <v>9</v>
      </c>
      <c r="L438" t="s">
        <v>1499</v>
      </c>
      <c r="M438">
        <v>4125</v>
      </c>
      <c r="N438" t="s">
        <v>57</v>
      </c>
      <c r="O438" t="s">
        <v>58</v>
      </c>
      <c r="P438">
        <v>6</v>
      </c>
      <c r="Q438">
        <v>520</v>
      </c>
      <c r="R438">
        <v>0.83750000000000002</v>
      </c>
      <c r="S438">
        <v>72.862499999999997</v>
      </c>
      <c r="T438">
        <v>437</v>
      </c>
    </row>
    <row r="439" spans="1:20" x14ac:dyDescent="0.35">
      <c r="A439" t="s">
        <v>1500</v>
      </c>
      <c r="B439" t="s">
        <v>1501</v>
      </c>
      <c r="C439" t="s">
        <v>68</v>
      </c>
      <c r="D439">
        <v>33</v>
      </c>
      <c r="E439" s="1">
        <v>18915</v>
      </c>
      <c r="F439" t="s">
        <v>186</v>
      </c>
      <c r="G439" t="s">
        <v>52</v>
      </c>
      <c r="H439" t="s">
        <v>86</v>
      </c>
      <c r="I439" t="s">
        <v>54</v>
      </c>
      <c r="J439" t="s">
        <v>63</v>
      </c>
      <c r="K439">
        <v>12</v>
      </c>
      <c r="L439" t="s">
        <v>1502</v>
      </c>
      <c r="M439">
        <v>2007</v>
      </c>
      <c r="N439" t="s">
        <v>65</v>
      </c>
      <c r="O439" t="s">
        <v>58</v>
      </c>
      <c r="P439">
        <v>9</v>
      </c>
      <c r="Q439">
        <v>520</v>
      </c>
      <c r="R439">
        <v>0.83750000000000002</v>
      </c>
      <c r="S439">
        <v>27.637499999999999</v>
      </c>
      <c r="T439">
        <v>438</v>
      </c>
    </row>
    <row r="440" spans="1:20" x14ac:dyDescent="0.35">
      <c r="A440" t="s">
        <v>1503</v>
      </c>
      <c r="B440" t="s">
        <v>1504</v>
      </c>
      <c r="C440" t="s">
        <v>50</v>
      </c>
      <c r="D440">
        <v>60</v>
      </c>
      <c r="E440" s="1">
        <v>33261</v>
      </c>
      <c r="F440" t="s">
        <v>708</v>
      </c>
      <c r="G440" t="s">
        <v>85</v>
      </c>
      <c r="H440" t="s">
        <v>86</v>
      </c>
      <c r="I440" t="s">
        <v>54</v>
      </c>
      <c r="J440" t="s">
        <v>63</v>
      </c>
      <c r="K440">
        <v>2</v>
      </c>
      <c r="L440" t="s">
        <v>1505</v>
      </c>
      <c r="M440">
        <v>2000</v>
      </c>
      <c r="N440" t="s">
        <v>65</v>
      </c>
      <c r="O440" t="s">
        <v>58</v>
      </c>
      <c r="P440">
        <v>12</v>
      </c>
      <c r="Q440">
        <v>520</v>
      </c>
      <c r="R440">
        <v>0.83750000000000002</v>
      </c>
      <c r="S440">
        <v>50.25</v>
      </c>
      <c r="T440">
        <v>439</v>
      </c>
    </row>
    <row r="441" spans="1:20" x14ac:dyDescent="0.35">
      <c r="A441" t="s">
        <v>1506</v>
      </c>
      <c r="B441" t="s">
        <v>1507</v>
      </c>
      <c r="C441" t="s">
        <v>50</v>
      </c>
      <c r="D441">
        <v>44</v>
      </c>
      <c r="E441" s="1">
        <v>18536</v>
      </c>
      <c r="F441" t="s">
        <v>692</v>
      </c>
      <c r="G441" t="s">
        <v>217</v>
      </c>
      <c r="H441" t="s">
        <v>71</v>
      </c>
      <c r="I441" t="s">
        <v>54</v>
      </c>
      <c r="J441" t="s">
        <v>55</v>
      </c>
      <c r="K441">
        <v>11</v>
      </c>
      <c r="L441" t="s">
        <v>1508</v>
      </c>
      <c r="M441">
        <v>2444</v>
      </c>
      <c r="N441" t="s">
        <v>65</v>
      </c>
      <c r="O441" t="s">
        <v>58</v>
      </c>
      <c r="P441">
        <v>6</v>
      </c>
      <c r="Q441">
        <v>524</v>
      </c>
      <c r="R441">
        <v>0.83671874999999996</v>
      </c>
      <c r="S441">
        <v>36.815624999999997</v>
      </c>
      <c r="T441">
        <v>440</v>
      </c>
    </row>
    <row r="442" spans="1:20" x14ac:dyDescent="0.35">
      <c r="A442" t="s">
        <v>1509</v>
      </c>
      <c r="B442" t="s">
        <v>1510</v>
      </c>
      <c r="C442" t="s">
        <v>50</v>
      </c>
      <c r="D442">
        <v>79</v>
      </c>
      <c r="E442" s="1">
        <v>29370</v>
      </c>
      <c r="F442" t="s">
        <v>61</v>
      </c>
      <c r="G442" t="s">
        <v>52</v>
      </c>
      <c r="H442" t="s">
        <v>86</v>
      </c>
      <c r="I442" t="s">
        <v>54</v>
      </c>
      <c r="J442" t="s">
        <v>55</v>
      </c>
      <c r="K442">
        <v>8</v>
      </c>
      <c r="L442" t="s">
        <v>1511</v>
      </c>
      <c r="M442">
        <v>3155</v>
      </c>
      <c r="N442" t="s">
        <v>73</v>
      </c>
      <c r="O442" t="s">
        <v>58</v>
      </c>
      <c r="P442">
        <v>7</v>
      </c>
      <c r="Q442">
        <v>524</v>
      </c>
      <c r="R442">
        <v>0.83671874999999996</v>
      </c>
      <c r="S442">
        <v>66.100781249999997</v>
      </c>
      <c r="T442">
        <v>441</v>
      </c>
    </row>
    <row r="443" spans="1:20" x14ac:dyDescent="0.35">
      <c r="A443" t="s">
        <v>1512</v>
      </c>
      <c r="B443" t="s">
        <v>1513</v>
      </c>
      <c r="C443" t="s">
        <v>50</v>
      </c>
      <c r="D443">
        <v>11</v>
      </c>
      <c r="E443" s="1">
        <v>19793</v>
      </c>
      <c r="F443" t="s">
        <v>531</v>
      </c>
      <c r="G443" t="s">
        <v>422</v>
      </c>
      <c r="H443" t="s">
        <v>86</v>
      </c>
      <c r="I443" t="s">
        <v>54</v>
      </c>
      <c r="J443" t="s">
        <v>55</v>
      </c>
      <c r="K443">
        <v>13</v>
      </c>
      <c r="L443" t="s">
        <v>1514</v>
      </c>
      <c r="M443">
        <v>3078</v>
      </c>
      <c r="N443" t="s">
        <v>73</v>
      </c>
      <c r="O443" t="s">
        <v>58</v>
      </c>
      <c r="P443">
        <v>10</v>
      </c>
      <c r="Q443">
        <v>526</v>
      </c>
      <c r="R443">
        <v>0.83299999999999996</v>
      </c>
      <c r="S443">
        <v>9.1630000000000003</v>
      </c>
      <c r="T443">
        <v>442</v>
      </c>
    </row>
    <row r="444" spans="1:20" x14ac:dyDescent="0.35">
      <c r="A444" t="s">
        <v>1515</v>
      </c>
      <c r="B444" t="s">
        <v>1516</v>
      </c>
      <c r="C444" t="s">
        <v>50</v>
      </c>
      <c r="D444">
        <v>97</v>
      </c>
      <c r="E444" s="1">
        <v>19503</v>
      </c>
      <c r="F444" t="s">
        <v>604</v>
      </c>
      <c r="G444" t="s">
        <v>70</v>
      </c>
      <c r="H444" t="s">
        <v>71</v>
      </c>
      <c r="I444" t="s">
        <v>54</v>
      </c>
      <c r="J444" t="s">
        <v>63</v>
      </c>
      <c r="K444">
        <v>13</v>
      </c>
      <c r="L444" t="s">
        <v>1517</v>
      </c>
      <c r="M444">
        <v>3190</v>
      </c>
      <c r="N444" t="s">
        <v>73</v>
      </c>
      <c r="O444" t="s">
        <v>58</v>
      </c>
      <c r="P444">
        <v>8</v>
      </c>
      <c r="Q444">
        <v>526</v>
      </c>
      <c r="R444">
        <v>0.83299999999999996</v>
      </c>
      <c r="S444">
        <v>80.801000000000002</v>
      </c>
      <c r="T444">
        <v>443</v>
      </c>
    </row>
    <row r="445" spans="1:20" x14ac:dyDescent="0.35">
      <c r="A445" t="s">
        <v>1518</v>
      </c>
      <c r="B445" t="s">
        <v>1519</v>
      </c>
      <c r="C445" t="s">
        <v>68</v>
      </c>
      <c r="D445">
        <v>59</v>
      </c>
      <c r="E445" s="1">
        <v>26477</v>
      </c>
      <c r="F445" t="s">
        <v>316</v>
      </c>
      <c r="G445" t="s">
        <v>148</v>
      </c>
      <c r="H445" t="s">
        <v>86</v>
      </c>
      <c r="I445" t="s">
        <v>54</v>
      </c>
      <c r="J445" t="s">
        <v>63</v>
      </c>
      <c r="K445">
        <v>9</v>
      </c>
      <c r="L445" t="s">
        <v>1520</v>
      </c>
      <c r="M445">
        <v>2161</v>
      </c>
      <c r="N445" t="s">
        <v>65</v>
      </c>
      <c r="O445" t="s">
        <v>58</v>
      </c>
      <c r="P445">
        <v>9</v>
      </c>
      <c r="Q445">
        <v>529</v>
      </c>
      <c r="R445">
        <v>0.83</v>
      </c>
      <c r="S445">
        <v>48.97</v>
      </c>
      <c r="T445">
        <v>444</v>
      </c>
    </row>
    <row r="446" spans="1:20" x14ac:dyDescent="0.35">
      <c r="A446" t="s">
        <v>1521</v>
      </c>
      <c r="B446" t="s">
        <v>1522</v>
      </c>
      <c r="C446" t="s">
        <v>68</v>
      </c>
      <c r="D446">
        <v>56</v>
      </c>
      <c r="E446" s="1">
        <v>26848</v>
      </c>
      <c r="F446" t="s">
        <v>1523</v>
      </c>
      <c r="G446" t="s">
        <v>104</v>
      </c>
      <c r="H446" t="s">
        <v>86</v>
      </c>
      <c r="I446" t="s">
        <v>54</v>
      </c>
      <c r="J446" t="s">
        <v>63</v>
      </c>
      <c r="K446">
        <v>19</v>
      </c>
      <c r="L446" t="s">
        <v>1524</v>
      </c>
      <c r="M446">
        <v>2120</v>
      </c>
      <c r="N446" t="s">
        <v>65</v>
      </c>
      <c r="O446" t="s">
        <v>58</v>
      </c>
      <c r="P446">
        <v>11</v>
      </c>
      <c r="Q446">
        <v>530</v>
      </c>
      <c r="R446">
        <v>0.8287500000000001</v>
      </c>
      <c r="S446">
        <v>46.410000000000004</v>
      </c>
      <c r="T446">
        <v>445</v>
      </c>
    </row>
    <row r="447" spans="1:20" x14ac:dyDescent="0.35">
      <c r="A447" t="s">
        <v>1525</v>
      </c>
      <c r="B447" t="s">
        <v>1526</v>
      </c>
      <c r="C447" t="s">
        <v>68</v>
      </c>
      <c r="D447">
        <v>18</v>
      </c>
      <c r="E447" s="1">
        <v>36148</v>
      </c>
      <c r="F447" t="s">
        <v>216</v>
      </c>
      <c r="G447" t="s">
        <v>148</v>
      </c>
      <c r="H447" t="s">
        <v>53</v>
      </c>
      <c r="I447" t="s">
        <v>54</v>
      </c>
      <c r="J447" t="s">
        <v>63</v>
      </c>
      <c r="K447">
        <v>12</v>
      </c>
      <c r="L447" t="s">
        <v>1527</v>
      </c>
      <c r="M447">
        <v>2323</v>
      </c>
      <c r="N447" t="s">
        <v>65</v>
      </c>
      <c r="O447" t="s">
        <v>58</v>
      </c>
      <c r="P447">
        <v>4</v>
      </c>
      <c r="Q447">
        <v>530</v>
      </c>
      <c r="R447">
        <v>0.8287500000000001</v>
      </c>
      <c r="S447">
        <v>14.917500000000002</v>
      </c>
      <c r="T447">
        <v>446</v>
      </c>
    </row>
    <row r="448" spans="1:20" x14ac:dyDescent="0.35">
      <c r="A448" t="s">
        <v>1528</v>
      </c>
      <c r="B448" t="s">
        <v>1529</v>
      </c>
      <c r="C448" t="s">
        <v>50</v>
      </c>
      <c r="D448">
        <v>61</v>
      </c>
      <c r="E448" s="1">
        <v>31422</v>
      </c>
      <c r="F448" t="s">
        <v>339</v>
      </c>
      <c r="G448" t="s">
        <v>95</v>
      </c>
      <c r="H448" t="s">
        <v>53</v>
      </c>
      <c r="I448" t="s">
        <v>54</v>
      </c>
      <c r="J448" t="s">
        <v>63</v>
      </c>
      <c r="K448">
        <v>8</v>
      </c>
      <c r="L448" t="s">
        <v>1530</v>
      </c>
      <c r="M448">
        <v>3051</v>
      </c>
      <c r="N448" t="s">
        <v>73</v>
      </c>
      <c r="O448" t="s">
        <v>58</v>
      </c>
      <c r="P448">
        <v>8</v>
      </c>
      <c r="Q448">
        <v>530</v>
      </c>
      <c r="R448">
        <v>0.8287500000000001</v>
      </c>
      <c r="S448">
        <v>50.553750000000008</v>
      </c>
      <c r="T448">
        <v>447</v>
      </c>
    </row>
    <row r="449" spans="1:20" x14ac:dyDescent="0.35">
      <c r="A449" t="s">
        <v>1531</v>
      </c>
      <c r="B449" t="s">
        <v>1532</v>
      </c>
      <c r="C449" t="s">
        <v>50</v>
      </c>
      <c r="D449">
        <v>55</v>
      </c>
      <c r="E449" s="1">
        <v>20187</v>
      </c>
      <c r="F449" t="s">
        <v>125</v>
      </c>
      <c r="G449" t="s">
        <v>70</v>
      </c>
      <c r="H449" t="s">
        <v>53</v>
      </c>
      <c r="I449" t="s">
        <v>54</v>
      </c>
      <c r="J449" t="s">
        <v>63</v>
      </c>
      <c r="K449">
        <v>9</v>
      </c>
      <c r="L449" t="s">
        <v>1533</v>
      </c>
      <c r="M449">
        <v>2358</v>
      </c>
      <c r="N449" t="s">
        <v>65</v>
      </c>
      <c r="O449" t="s">
        <v>58</v>
      </c>
      <c r="P449">
        <v>3</v>
      </c>
      <c r="Q449">
        <v>530</v>
      </c>
      <c r="R449">
        <v>0.8287500000000001</v>
      </c>
      <c r="S449">
        <v>45.581250000000004</v>
      </c>
      <c r="T449">
        <v>448</v>
      </c>
    </row>
    <row r="450" spans="1:20" x14ac:dyDescent="0.35">
      <c r="A450" t="s">
        <v>1534</v>
      </c>
      <c r="B450" t="s">
        <v>1535</v>
      </c>
      <c r="C450" t="s">
        <v>50</v>
      </c>
      <c r="D450">
        <v>62</v>
      </c>
      <c r="E450" s="1">
        <v>19332</v>
      </c>
      <c r="F450" t="s">
        <v>633</v>
      </c>
      <c r="G450" t="s">
        <v>70</v>
      </c>
      <c r="H450" t="s">
        <v>86</v>
      </c>
      <c r="I450" t="s">
        <v>54</v>
      </c>
      <c r="J450" t="s">
        <v>55</v>
      </c>
      <c r="K450">
        <v>22</v>
      </c>
      <c r="L450" t="s">
        <v>1536</v>
      </c>
      <c r="M450">
        <v>3122</v>
      </c>
      <c r="N450" t="s">
        <v>73</v>
      </c>
      <c r="O450" t="s">
        <v>58</v>
      </c>
      <c r="P450">
        <v>8</v>
      </c>
      <c r="Q450">
        <v>530</v>
      </c>
      <c r="R450">
        <v>0.8287500000000001</v>
      </c>
      <c r="S450">
        <v>51.382500000000007</v>
      </c>
      <c r="T450">
        <v>449</v>
      </c>
    </row>
    <row r="451" spans="1:20" x14ac:dyDescent="0.35">
      <c r="A451" t="s">
        <v>1537</v>
      </c>
      <c r="B451" t="s">
        <v>1538</v>
      </c>
      <c r="C451" t="s">
        <v>68</v>
      </c>
      <c r="D451">
        <v>10</v>
      </c>
      <c r="E451" s="1">
        <v>20604</v>
      </c>
      <c r="F451" t="s">
        <v>320</v>
      </c>
      <c r="G451" t="s">
        <v>70</v>
      </c>
      <c r="H451" t="s">
        <v>53</v>
      </c>
      <c r="I451" t="s">
        <v>54</v>
      </c>
      <c r="J451" t="s">
        <v>55</v>
      </c>
      <c r="K451">
        <v>17</v>
      </c>
      <c r="L451" t="s">
        <v>1539</v>
      </c>
      <c r="M451">
        <v>4074</v>
      </c>
      <c r="N451" t="s">
        <v>57</v>
      </c>
      <c r="O451" t="s">
        <v>58</v>
      </c>
      <c r="P451">
        <v>7</v>
      </c>
      <c r="Q451">
        <v>536</v>
      </c>
      <c r="R451">
        <v>0.82500000000000007</v>
      </c>
      <c r="S451">
        <v>8.25</v>
      </c>
      <c r="T451">
        <v>450</v>
      </c>
    </row>
    <row r="452" spans="1:20" x14ac:dyDescent="0.35">
      <c r="A452" t="s">
        <v>1540</v>
      </c>
      <c r="B452" t="s">
        <v>1541</v>
      </c>
      <c r="C452" t="s">
        <v>50</v>
      </c>
      <c r="D452">
        <v>16</v>
      </c>
      <c r="E452" s="1">
        <v>28834</v>
      </c>
      <c r="F452" t="s">
        <v>437</v>
      </c>
      <c r="G452" t="s">
        <v>217</v>
      </c>
      <c r="H452" t="s">
        <v>53</v>
      </c>
      <c r="I452" t="s">
        <v>54</v>
      </c>
      <c r="J452" t="s">
        <v>55</v>
      </c>
      <c r="K452">
        <v>15</v>
      </c>
      <c r="L452" t="s">
        <v>1542</v>
      </c>
      <c r="M452">
        <v>2262</v>
      </c>
      <c r="N452" t="s">
        <v>65</v>
      </c>
      <c r="O452" t="s">
        <v>58</v>
      </c>
      <c r="P452">
        <v>6</v>
      </c>
      <c r="Q452">
        <v>536</v>
      </c>
      <c r="R452">
        <v>0.82500000000000007</v>
      </c>
      <c r="S452">
        <v>13.200000000000001</v>
      </c>
      <c r="T452">
        <v>451</v>
      </c>
    </row>
    <row r="453" spans="1:20" x14ac:dyDescent="0.35">
      <c r="A453" t="s">
        <v>1543</v>
      </c>
      <c r="B453" t="s">
        <v>1544</v>
      </c>
      <c r="C453" t="s">
        <v>50</v>
      </c>
      <c r="D453">
        <v>62</v>
      </c>
      <c r="E453" s="1">
        <v>34654</v>
      </c>
      <c r="F453" t="s">
        <v>232</v>
      </c>
      <c r="G453" t="s">
        <v>117</v>
      </c>
      <c r="H453" t="s">
        <v>71</v>
      </c>
      <c r="I453" t="s">
        <v>54</v>
      </c>
      <c r="J453" t="s">
        <v>63</v>
      </c>
      <c r="K453">
        <v>15</v>
      </c>
      <c r="L453" t="s">
        <v>1545</v>
      </c>
      <c r="M453">
        <v>3028</v>
      </c>
      <c r="N453" t="s">
        <v>73</v>
      </c>
      <c r="O453" t="s">
        <v>58</v>
      </c>
      <c r="P453">
        <v>8</v>
      </c>
      <c r="Q453">
        <v>536</v>
      </c>
      <c r="R453">
        <v>0.82500000000000007</v>
      </c>
      <c r="S453">
        <v>51.150000000000006</v>
      </c>
      <c r="T453">
        <v>452</v>
      </c>
    </row>
    <row r="454" spans="1:20" x14ac:dyDescent="0.35">
      <c r="A454" t="s">
        <v>1546</v>
      </c>
      <c r="B454" t="s">
        <v>1547</v>
      </c>
      <c r="C454" t="s">
        <v>68</v>
      </c>
      <c r="D454">
        <v>41</v>
      </c>
      <c r="E454" s="1">
        <v>28838</v>
      </c>
      <c r="F454" t="s">
        <v>328</v>
      </c>
      <c r="G454" t="s">
        <v>52</v>
      </c>
      <c r="H454" t="s">
        <v>86</v>
      </c>
      <c r="I454" t="s">
        <v>54</v>
      </c>
      <c r="J454" t="s">
        <v>63</v>
      </c>
      <c r="K454">
        <v>15</v>
      </c>
      <c r="L454" t="s">
        <v>1548</v>
      </c>
      <c r="M454">
        <v>3185</v>
      </c>
      <c r="N454" t="s">
        <v>73</v>
      </c>
      <c r="O454" t="s">
        <v>58</v>
      </c>
      <c r="P454">
        <v>7</v>
      </c>
      <c r="Q454">
        <v>536</v>
      </c>
      <c r="R454">
        <v>0.82500000000000007</v>
      </c>
      <c r="S454">
        <v>33.825000000000003</v>
      </c>
      <c r="T454">
        <v>453</v>
      </c>
    </row>
    <row r="455" spans="1:20" x14ac:dyDescent="0.35">
      <c r="A455" t="s">
        <v>1549</v>
      </c>
      <c r="B455" t="s">
        <v>1550</v>
      </c>
      <c r="C455" t="s">
        <v>68</v>
      </c>
      <c r="D455">
        <v>37</v>
      </c>
      <c r="E455" s="1">
        <v>35763</v>
      </c>
      <c r="F455" t="s">
        <v>1551</v>
      </c>
      <c r="G455" t="s">
        <v>52</v>
      </c>
      <c r="H455" t="s">
        <v>53</v>
      </c>
      <c r="I455" t="s">
        <v>54</v>
      </c>
      <c r="J455" t="s">
        <v>63</v>
      </c>
      <c r="K455">
        <v>7</v>
      </c>
      <c r="L455" t="s">
        <v>1552</v>
      </c>
      <c r="M455">
        <v>2217</v>
      </c>
      <c r="N455" t="s">
        <v>65</v>
      </c>
      <c r="O455" t="s">
        <v>58</v>
      </c>
      <c r="P455">
        <v>12</v>
      </c>
      <c r="Q455">
        <v>536</v>
      </c>
      <c r="R455">
        <v>0.82500000000000007</v>
      </c>
      <c r="S455">
        <v>30.525000000000002</v>
      </c>
      <c r="T455">
        <v>454</v>
      </c>
    </row>
    <row r="456" spans="1:20" x14ac:dyDescent="0.35">
      <c r="A456" t="s">
        <v>1553</v>
      </c>
      <c r="B456" t="s">
        <v>1554</v>
      </c>
      <c r="C456" t="s">
        <v>50</v>
      </c>
      <c r="D456">
        <v>80</v>
      </c>
      <c r="E456" s="1">
        <v>23854</v>
      </c>
      <c r="F456" t="s">
        <v>457</v>
      </c>
      <c r="G456" t="s">
        <v>52</v>
      </c>
      <c r="H456" t="s">
        <v>86</v>
      </c>
      <c r="I456" t="s">
        <v>54</v>
      </c>
      <c r="J456" t="s">
        <v>63</v>
      </c>
      <c r="K456">
        <v>5</v>
      </c>
      <c r="L456" t="s">
        <v>1555</v>
      </c>
      <c r="M456">
        <v>2046</v>
      </c>
      <c r="N456" t="s">
        <v>65</v>
      </c>
      <c r="O456" t="s">
        <v>58</v>
      </c>
      <c r="P456">
        <v>10</v>
      </c>
      <c r="Q456">
        <v>536</v>
      </c>
      <c r="R456">
        <v>0.82500000000000007</v>
      </c>
      <c r="S456">
        <v>66</v>
      </c>
      <c r="T456">
        <v>455</v>
      </c>
    </row>
    <row r="457" spans="1:20" x14ac:dyDescent="0.35">
      <c r="A457" t="s">
        <v>1556</v>
      </c>
      <c r="B457" t="s">
        <v>1557</v>
      </c>
      <c r="C457" t="s">
        <v>68</v>
      </c>
      <c r="D457">
        <v>78</v>
      </c>
      <c r="E457" s="1">
        <v>28028</v>
      </c>
      <c r="F457" t="s">
        <v>240</v>
      </c>
      <c r="G457" t="s">
        <v>52</v>
      </c>
      <c r="H457" t="s">
        <v>71</v>
      </c>
      <c r="I457" t="s">
        <v>54</v>
      </c>
      <c r="J457" t="s">
        <v>63</v>
      </c>
      <c r="K457">
        <v>13</v>
      </c>
      <c r="L457" t="s">
        <v>1558</v>
      </c>
      <c r="M457">
        <v>4352</v>
      </c>
      <c r="N457" t="s">
        <v>57</v>
      </c>
      <c r="O457" t="s">
        <v>58</v>
      </c>
      <c r="P457">
        <v>5</v>
      </c>
      <c r="Q457">
        <v>536</v>
      </c>
      <c r="R457">
        <v>0.82500000000000007</v>
      </c>
      <c r="S457">
        <v>64.350000000000009</v>
      </c>
      <c r="T457">
        <v>456</v>
      </c>
    </row>
    <row r="458" spans="1:20" x14ac:dyDescent="0.35">
      <c r="A458" t="s">
        <v>576</v>
      </c>
      <c r="B458" t="s">
        <v>1559</v>
      </c>
      <c r="C458" t="s">
        <v>68</v>
      </c>
      <c r="D458">
        <v>10</v>
      </c>
      <c r="E458" s="1">
        <v>27492</v>
      </c>
      <c r="F458" t="s">
        <v>1560</v>
      </c>
      <c r="G458" t="s">
        <v>70</v>
      </c>
      <c r="H458" t="s">
        <v>71</v>
      </c>
      <c r="I458" t="s">
        <v>54</v>
      </c>
      <c r="J458" t="s">
        <v>63</v>
      </c>
      <c r="K458">
        <v>16</v>
      </c>
      <c r="L458" t="s">
        <v>1561</v>
      </c>
      <c r="M458">
        <v>2168</v>
      </c>
      <c r="N458" t="s">
        <v>65</v>
      </c>
      <c r="O458" t="s">
        <v>58</v>
      </c>
      <c r="P458">
        <v>9</v>
      </c>
      <c r="Q458">
        <v>536</v>
      </c>
      <c r="R458">
        <v>0.82500000000000007</v>
      </c>
      <c r="S458">
        <v>8.25</v>
      </c>
      <c r="T458">
        <v>457</v>
      </c>
    </row>
    <row r="459" spans="1:20" x14ac:dyDescent="0.35">
      <c r="A459" t="s">
        <v>1562</v>
      </c>
      <c r="B459" t="s">
        <v>1563</v>
      </c>
      <c r="C459" t="s">
        <v>50</v>
      </c>
      <c r="D459">
        <v>68</v>
      </c>
      <c r="E459" s="1">
        <v>18597</v>
      </c>
      <c r="F459" t="s">
        <v>385</v>
      </c>
      <c r="G459" t="s">
        <v>52</v>
      </c>
      <c r="H459" t="s">
        <v>53</v>
      </c>
      <c r="I459" t="s">
        <v>54</v>
      </c>
      <c r="J459" t="s">
        <v>63</v>
      </c>
      <c r="K459">
        <v>8</v>
      </c>
      <c r="L459" t="s">
        <v>1564</v>
      </c>
      <c r="M459">
        <v>2444</v>
      </c>
      <c r="N459" t="s">
        <v>65</v>
      </c>
      <c r="O459" t="s">
        <v>58</v>
      </c>
      <c r="P459">
        <v>7</v>
      </c>
      <c r="Q459">
        <v>544</v>
      </c>
      <c r="R459">
        <v>0.82450000000000001</v>
      </c>
      <c r="S459">
        <v>56.066000000000003</v>
      </c>
      <c r="T459">
        <v>458</v>
      </c>
    </row>
    <row r="460" spans="1:20" x14ac:dyDescent="0.35">
      <c r="A460" t="s">
        <v>1565</v>
      </c>
      <c r="B460" t="s">
        <v>1566</v>
      </c>
      <c r="C460" t="s">
        <v>50</v>
      </c>
      <c r="D460">
        <v>60</v>
      </c>
      <c r="E460" s="1">
        <v>35845</v>
      </c>
      <c r="F460" t="s">
        <v>876</v>
      </c>
      <c r="G460" t="s">
        <v>52</v>
      </c>
      <c r="H460" t="s">
        <v>86</v>
      </c>
      <c r="I460" t="s">
        <v>54</v>
      </c>
      <c r="J460" t="s">
        <v>55</v>
      </c>
      <c r="K460">
        <v>2</v>
      </c>
      <c r="L460" t="s">
        <v>1567</v>
      </c>
      <c r="M460">
        <v>3200</v>
      </c>
      <c r="N460" t="s">
        <v>73</v>
      </c>
      <c r="O460" t="s">
        <v>58</v>
      </c>
      <c r="P460">
        <v>6</v>
      </c>
      <c r="Q460">
        <v>544</v>
      </c>
      <c r="R460">
        <v>0.82450000000000001</v>
      </c>
      <c r="S460">
        <v>49.47</v>
      </c>
      <c r="T460">
        <v>459</v>
      </c>
    </row>
    <row r="461" spans="1:20" x14ac:dyDescent="0.35">
      <c r="A461" t="s">
        <v>1568</v>
      </c>
      <c r="B461" t="s">
        <v>1569</v>
      </c>
      <c r="C461" t="s">
        <v>68</v>
      </c>
      <c r="D461">
        <v>0</v>
      </c>
      <c r="E461" s="1">
        <v>28306</v>
      </c>
      <c r="F461" t="s">
        <v>403</v>
      </c>
      <c r="G461" t="s">
        <v>117</v>
      </c>
      <c r="H461" t="s">
        <v>53</v>
      </c>
      <c r="I461" t="s">
        <v>54</v>
      </c>
      <c r="J461" t="s">
        <v>63</v>
      </c>
      <c r="K461">
        <v>13</v>
      </c>
      <c r="L461" t="s">
        <v>1570</v>
      </c>
      <c r="M461">
        <v>2111</v>
      </c>
      <c r="N461" t="s">
        <v>65</v>
      </c>
      <c r="O461" t="s">
        <v>58</v>
      </c>
      <c r="P461">
        <v>12</v>
      </c>
      <c r="Q461">
        <v>546</v>
      </c>
      <c r="R461">
        <v>0.82343749999999993</v>
      </c>
      <c r="S461">
        <v>0</v>
      </c>
      <c r="T461">
        <v>460</v>
      </c>
    </row>
    <row r="462" spans="1:20" x14ac:dyDescent="0.35">
      <c r="A462" t="s">
        <v>1571</v>
      </c>
      <c r="B462" t="s">
        <v>1572</v>
      </c>
      <c r="C462" t="s">
        <v>68</v>
      </c>
      <c r="D462">
        <v>99</v>
      </c>
      <c r="E462" s="1">
        <v>26416</v>
      </c>
      <c r="F462" t="s">
        <v>389</v>
      </c>
      <c r="G462" t="s">
        <v>70</v>
      </c>
      <c r="H462" t="s">
        <v>53</v>
      </c>
      <c r="I462" t="s">
        <v>54</v>
      </c>
      <c r="J462" t="s">
        <v>63</v>
      </c>
      <c r="K462">
        <v>5</v>
      </c>
      <c r="L462" t="s">
        <v>1573</v>
      </c>
      <c r="M462">
        <v>2289</v>
      </c>
      <c r="N462" t="s">
        <v>65</v>
      </c>
      <c r="O462" t="s">
        <v>58</v>
      </c>
      <c r="P462">
        <v>7</v>
      </c>
      <c r="Q462">
        <v>546</v>
      </c>
      <c r="R462">
        <v>0.82343749999999993</v>
      </c>
      <c r="S462">
        <v>81.520312499999989</v>
      </c>
      <c r="T462">
        <v>461</v>
      </c>
    </row>
    <row r="463" spans="1:20" x14ac:dyDescent="0.35">
      <c r="A463" t="s">
        <v>1574</v>
      </c>
      <c r="B463" t="s">
        <v>1575</v>
      </c>
      <c r="C463" t="s">
        <v>68</v>
      </c>
      <c r="D463">
        <v>37</v>
      </c>
      <c r="E463" s="1">
        <v>26670</v>
      </c>
      <c r="F463" t="s">
        <v>509</v>
      </c>
      <c r="G463" t="s">
        <v>85</v>
      </c>
      <c r="H463" t="s">
        <v>86</v>
      </c>
      <c r="I463" t="s">
        <v>54</v>
      </c>
      <c r="J463" t="s">
        <v>55</v>
      </c>
      <c r="K463">
        <v>9</v>
      </c>
      <c r="L463" t="s">
        <v>1576</v>
      </c>
      <c r="M463">
        <v>2151</v>
      </c>
      <c r="N463" t="s">
        <v>65</v>
      </c>
      <c r="O463" t="s">
        <v>58</v>
      </c>
      <c r="P463">
        <v>10</v>
      </c>
      <c r="Q463">
        <v>546</v>
      </c>
      <c r="R463">
        <v>0.82343749999999993</v>
      </c>
      <c r="S463">
        <v>30.467187499999998</v>
      </c>
      <c r="T463">
        <v>462</v>
      </c>
    </row>
    <row r="464" spans="1:20" x14ac:dyDescent="0.35">
      <c r="A464" t="s">
        <v>1577</v>
      </c>
      <c r="B464" t="s">
        <v>1578</v>
      </c>
      <c r="C464" t="s">
        <v>50</v>
      </c>
      <c r="D464">
        <v>69</v>
      </c>
      <c r="E464" s="1">
        <v>30869</v>
      </c>
      <c r="F464" t="s">
        <v>1023</v>
      </c>
      <c r="G464" t="s">
        <v>95</v>
      </c>
      <c r="H464" t="s">
        <v>71</v>
      </c>
      <c r="I464" t="s">
        <v>54</v>
      </c>
      <c r="J464" t="s">
        <v>63</v>
      </c>
      <c r="K464">
        <v>13</v>
      </c>
      <c r="L464" t="s">
        <v>1579</v>
      </c>
      <c r="M464">
        <v>2750</v>
      </c>
      <c r="N464" t="s">
        <v>65</v>
      </c>
      <c r="O464" t="s">
        <v>58</v>
      </c>
      <c r="P464">
        <v>9</v>
      </c>
      <c r="Q464">
        <v>549</v>
      </c>
      <c r="R464">
        <v>0.82</v>
      </c>
      <c r="S464">
        <v>56.58</v>
      </c>
      <c r="T464">
        <v>463</v>
      </c>
    </row>
    <row r="465" spans="1:20" x14ac:dyDescent="0.35">
      <c r="A465" t="s">
        <v>1580</v>
      </c>
      <c r="B465" t="s">
        <v>1581</v>
      </c>
      <c r="C465" t="s">
        <v>68</v>
      </c>
      <c r="D465">
        <v>42</v>
      </c>
      <c r="E465" s="1">
        <v>33349</v>
      </c>
      <c r="F465" t="s">
        <v>378</v>
      </c>
      <c r="G465" t="s">
        <v>70</v>
      </c>
      <c r="H465" t="s">
        <v>86</v>
      </c>
      <c r="I465" t="s">
        <v>54</v>
      </c>
      <c r="J465" t="s">
        <v>55</v>
      </c>
      <c r="K465">
        <v>12</v>
      </c>
      <c r="L465" t="s">
        <v>1582</v>
      </c>
      <c r="M465">
        <v>2075</v>
      </c>
      <c r="N465" t="s">
        <v>65</v>
      </c>
      <c r="O465" t="s">
        <v>58</v>
      </c>
      <c r="P465">
        <v>12</v>
      </c>
      <c r="Q465">
        <v>549</v>
      </c>
      <c r="R465">
        <v>0.82</v>
      </c>
      <c r="S465">
        <v>34.44</v>
      </c>
      <c r="T465">
        <v>464</v>
      </c>
    </row>
    <row r="466" spans="1:20" x14ac:dyDescent="0.35">
      <c r="A466" t="s">
        <v>723</v>
      </c>
      <c r="B466" t="s">
        <v>1583</v>
      </c>
      <c r="C466" t="s">
        <v>68</v>
      </c>
      <c r="D466">
        <v>34</v>
      </c>
      <c r="E466" s="1">
        <v>28858</v>
      </c>
      <c r="F466" t="s">
        <v>780</v>
      </c>
      <c r="G466" t="s">
        <v>52</v>
      </c>
      <c r="H466" t="s">
        <v>86</v>
      </c>
      <c r="I466" t="s">
        <v>54</v>
      </c>
      <c r="J466" t="s">
        <v>55</v>
      </c>
      <c r="K466">
        <v>11</v>
      </c>
      <c r="L466" t="s">
        <v>1584</v>
      </c>
      <c r="M466">
        <v>3081</v>
      </c>
      <c r="N466" t="s">
        <v>73</v>
      </c>
      <c r="O466" t="s">
        <v>58</v>
      </c>
      <c r="P466">
        <v>9</v>
      </c>
      <c r="Q466">
        <v>551</v>
      </c>
      <c r="R466">
        <v>0.81812499999999999</v>
      </c>
      <c r="S466">
        <v>27.81625</v>
      </c>
      <c r="T466">
        <v>465</v>
      </c>
    </row>
    <row r="467" spans="1:20" x14ac:dyDescent="0.35">
      <c r="A467" t="s">
        <v>1585</v>
      </c>
      <c r="B467" t="s">
        <v>1586</v>
      </c>
      <c r="C467" t="s">
        <v>68</v>
      </c>
      <c r="D467">
        <v>83</v>
      </c>
      <c r="E467" s="1">
        <v>27775</v>
      </c>
      <c r="F467" t="s">
        <v>80</v>
      </c>
      <c r="G467" t="s">
        <v>70</v>
      </c>
      <c r="H467" t="s">
        <v>86</v>
      </c>
      <c r="I467" t="s">
        <v>54</v>
      </c>
      <c r="J467" t="s">
        <v>55</v>
      </c>
      <c r="K467">
        <v>5</v>
      </c>
      <c r="L467" t="s">
        <v>1587</v>
      </c>
      <c r="M467">
        <v>4280</v>
      </c>
      <c r="N467" t="s">
        <v>57</v>
      </c>
      <c r="O467" t="s">
        <v>58</v>
      </c>
      <c r="P467">
        <v>6</v>
      </c>
      <c r="Q467">
        <v>552</v>
      </c>
      <c r="R467">
        <v>0.81599999999999995</v>
      </c>
      <c r="S467">
        <v>67.727999999999994</v>
      </c>
      <c r="T467">
        <v>466</v>
      </c>
    </row>
    <row r="468" spans="1:20" x14ac:dyDescent="0.35">
      <c r="A468" t="s">
        <v>1588</v>
      </c>
      <c r="B468" t="s">
        <v>1589</v>
      </c>
      <c r="C468" t="s">
        <v>50</v>
      </c>
      <c r="D468">
        <v>12</v>
      </c>
      <c r="E468" s="1">
        <v>36271</v>
      </c>
      <c r="F468" t="s">
        <v>136</v>
      </c>
      <c r="G468" t="s">
        <v>52</v>
      </c>
      <c r="H468" t="s">
        <v>53</v>
      </c>
      <c r="I468" t="s">
        <v>54</v>
      </c>
      <c r="J468" t="s">
        <v>55</v>
      </c>
      <c r="K468">
        <v>13</v>
      </c>
      <c r="L468" t="s">
        <v>1590</v>
      </c>
      <c r="M468">
        <v>4301</v>
      </c>
      <c r="N468" t="s">
        <v>57</v>
      </c>
      <c r="O468" t="s">
        <v>58</v>
      </c>
      <c r="P468">
        <v>3</v>
      </c>
      <c r="Q468">
        <v>552</v>
      </c>
      <c r="R468">
        <v>0.81599999999999995</v>
      </c>
      <c r="S468">
        <v>9.7919999999999998</v>
      </c>
      <c r="T468">
        <v>467</v>
      </c>
    </row>
    <row r="469" spans="1:20" x14ac:dyDescent="0.35">
      <c r="A469" t="s">
        <v>1591</v>
      </c>
      <c r="B469" t="s">
        <v>1592</v>
      </c>
      <c r="C469" t="s">
        <v>68</v>
      </c>
      <c r="D469">
        <v>55</v>
      </c>
      <c r="E469" s="1">
        <v>21319</v>
      </c>
      <c r="F469" t="s">
        <v>247</v>
      </c>
      <c r="G469" t="s">
        <v>70</v>
      </c>
      <c r="H469" t="s">
        <v>71</v>
      </c>
      <c r="I469" t="s">
        <v>54</v>
      </c>
      <c r="J469" t="s">
        <v>63</v>
      </c>
      <c r="K469">
        <v>17</v>
      </c>
      <c r="L469" t="s">
        <v>1593</v>
      </c>
      <c r="M469">
        <v>2322</v>
      </c>
      <c r="N469" t="s">
        <v>65</v>
      </c>
      <c r="O469" t="s">
        <v>58</v>
      </c>
      <c r="P469">
        <v>6</v>
      </c>
      <c r="Q469">
        <v>552</v>
      </c>
      <c r="R469">
        <v>0.81599999999999995</v>
      </c>
      <c r="S469">
        <v>44.879999999999995</v>
      </c>
      <c r="T469">
        <v>468</v>
      </c>
    </row>
    <row r="470" spans="1:20" x14ac:dyDescent="0.35">
      <c r="A470" t="s">
        <v>1594</v>
      </c>
      <c r="B470" t="s">
        <v>1595</v>
      </c>
      <c r="C470" t="s">
        <v>68</v>
      </c>
      <c r="D470">
        <v>79</v>
      </c>
      <c r="E470" s="1">
        <v>34973</v>
      </c>
      <c r="F470" t="s">
        <v>312</v>
      </c>
      <c r="G470" t="s">
        <v>70</v>
      </c>
      <c r="H470" t="s">
        <v>86</v>
      </c>
      <c r="I470" t="s">
        <v>54</v>
      </c>
      <c r="J470" t="s">
        <v>55</v>
      </c>
      <c r="K470">
        <v>13</v>
      </c>
      <c r="L470" t="s">
        <v>1596</v>
      </c>
      <c r="M470">
        <v>2261</v>
      </c>
      <c r="N470" t="s">
        <v>65</v>
      </c>
      <c r="O470" t="s">
        <v>58</v>
      </c>
      <c r="P470">
        <v>8</v>
      </c>
      <c r="Q470">
        <v>555</v>
      </c>
      <c r="R470">
        <v>0.8125</v>
      </c>
      <c r="S470">
        <v>64.1875</v>
      </c>
      <c r="T470">
        <v>469</v>
      </c>
    </row>
    <row r="471" spans="1:20" x14ac:dyDescent="0.35">
      <c r="A471" t="s">
        <v>1597</v>
      </c>
      <c r="B471" t="s">
        <v>1598</v>
      </c>
      <c r="C471" t="s">
        <v>50</v>
      </c>
      <c r="D471">
        <v>23</v>
      </c>
      <c r="E471" s="1">
        <v>34275</v>
      </c>
      <c r="F471" t="s">
        <v>595</v>
      </c>
      <c r="G471" t="s">
        <v>52</v>
      </c>
      <c r="H471" t="s">
        <v>86</v>
      </c>
      <c r="I471" t="s">
        <v>54</v>
      </c>
      <c r="J471" t="s">
        <v>63</v>
      </c>
      <c r="K471">
        <v>12</v>
      </c>
      <c r="L471" t="s">
        <v>1599</v>
      </c>
      <c r="M471">
        <v>2528</v>
      </c>
      <c r="N471" t="s">
        <v>65</v>
      </c>
      <c r="O471" t="s">
        <v>58</v>
      </c>
      <c r="P471">
        <v>7</v>
      </c>
      <c r="Q471">
        <v>555</v>
      </c>
      <c r="R471">
        <v>0.8125</v>
      </c>
      <c r="S471">
        <v>18.6875</v>
      </c>
      <c r="T471">
        <v>470</v>
      </c>
    </row>
    <row r="472" spans="1:20" x14ac:dyDescent="0.35">
      <c r="A472" t="s">
        <v>1503</v>
      </c>
      <c r="B472" t="s">
        <v>1034</v>
      </c>
      <c r="C472" t="s">
        <v>50</v>
      </c>
      <c r="D472">
        <v>79</v>
      </c>
      <c r="E472" s="1">
        <v>26382</v>
      </c>
      <c r="F472" t="s">
        <v>69</v>
      </c>
      <c r="G472" t="s">
        <v>70</v>
      </c>
      <c r="H472" t="s">
        <v>86</v>
      </c>
      <c r="I472" t="s">
        <v>54</v>
      </c>
      <c r="J472" t="s">
        <v>63</v>
      </c>
      <c r="K472">
        <v>13</v>
      </c>
      <c r="L472" t="s">
        <v>1600</v>
      </c>
      <c r="M472">
        <v>3335</v>
      </c>
      <c r="N472" t="s">
        <v>73</v>
      </c>
      <c r="O472" t="s">
        <v>58</v>
      </c>
      <c r="P472">
        <v>3</v>
      </c>
      <c r="Q472">
        <v>555</v>
      </c>
      <c r="R472">
        <v>0.8125</v>
      </c>
      <c r="S472">
        <v>64.1875</v>
      </c>
      <c r="T472">
        <v>471</v>
      </c>
    </row>
    <row r="473" spans="1:20" x14ac:dyDescent="0.35">
      <c r="A473" t="s">
        <v>1601</v>
      </c>
      <c r="B473" t="s">
        <v>1602</v>
      </c>
      <c r="C473" t="s">
        <v>50</v>
      </c>
      <c r="D473">
        <v>46</v>
      </c>
      <c r="E473" s="1">
        <v>34369</v>
      </c>
      <c r="F473" t="s">
        <v>99</v>
      </c>
      <c r="G473" t="s">
        <v>52</v>
      </c>
      <c r="H473" t="s">
        <v>86</v>
      </c>
      <c r="I473" t="s">
        <v>54</v>
      </c>
      <c r="J473" t="s">
        <v>63</v>
      </c>
      <c r="K473">
        <v>13</v>
      </c>
      <c r="L473" t="s">
        <v>1603</v>
      </c>
      <c r="M473">
        <v>2526</v>
      </c>
      <c r="N473" t="s">
        <v>65</v>
      </c>
      <c r="O473" t="s">
        <v>58</v>
      </c>
      <c r="P473">
        <v>9</v>
      </c>
      <c r="Q473">
        <v>555</v>
      </c>
      <c r="R473">
        <v>0.8125</v>
      </c>
      <c r="S473">
        <v>37.375</v>
      </c>
      <c r="T473">
        <v>472</v>
      </c>
    </row>
    <row r="474" spans="1:20" x14ac:dyDescent="0.35">
      <c r="A474" t="s">
        <v>1604</v>
      </c>
      <c r="B474" t="s">
        <v>1605</v>
      </c>
      <c r="C474" t="s">
        <v>50</v>
      </c>
      <c r="D474">
        <v>70</v>
      </c>
      <c r="E474" s="1">
        <v>17278</v>
      </c>
      <c r="F474" t="s">
        <v>467</v>
      </c>
      <c r="G474" t="s">
        <v>52</v>
      </c>
      <c r="H474" t="s">
        <v>86</v>
      </c>
      <c r="I474" t="s">
        <v>54</v>
      </c>
      <c r="J474" t="s">
        <v>63</v>
      </c>
      <c r="K474">
        <v>8</v>
      </c>
      <c r="L474" t="s">
        <v>1606</v>
      </c>
      <c r="M474">
        <v>2158</v>
      </c>
      <c r="N474" t="s">
        <v>65</v>
      </c>
      <c r="O474" t="s">
        <v>58</v>
      </c>
      <c r="P474">
        <v>12</v>
      </c>
      <c r="Q474">
        <v>555</v>
      </c>
      <c r="R474">
        <v>0.8125</v>
      </c>
      <c r="S474">
        <v>56.875</v>
      </c>
      <c r="T474">
        <v>473</v>
      </c>
    </row>
    <row r="475" spans="1:20" x14ac:dyDescent="0.35">
      <c r="A475" t="s">
        <v>1607</v>
      </c>
      <c r="B475" t="s">
        <v>1608</v>
      </c>
      <c r="C475" t="s">
        <v>50</v>
      </c>
      <c r="D475">
        <v>60</v>
      </c>
      <c r="E475" s="1">
        <v>18353</v>
      </c>
      <c r="F475" t="s">
        <v>538</v>
      </c>
      <c r="G475" t="s">
        <v>52</v>
      </c>
      <c r="H475" t="s">
        <v>86</v>
      </c>
      <c r="I475" t="s">
        <v>54</v>
      </c>
      <c r="J475" t="s">
        <v>63</v>
      </c>
      <c r="K475">
        <v>13</v>
      </c>
      <c r="L475" t="s">
        <v>1609</v>
      </c>
      <c r="M475">
        <v>2263</v>
      </c>
      <c r="N475" t="s">
        <v>65</v>
      </c>
      <c r="O475" t="s">
        <v>58</v>
      </c>
      <c r="P475">
        <v>6</v>
      </c>
      <c r="Q475">
        <v>555</v>
      </c>
      <c r="R475">
        <v>0.8125</v>
      </c>
      <c r="S475">
        <v>48.75</v>
      </c>
      <c r="T475">
        <v>474</v>
      </c>
    </row>
    <row r="476" spans="1:20" x14ac:dyDescent="0.35">
      <c r="A476" t="s">
        <v>1553</v>
      </c>
      <c r="B476" t="s">
        <v>1610</v>
      </c>
      <c r="C476" t="s">
        <v>50</v>
      </c>
      <c r="D476">
        <v>15</v>
      </c>
      <c r="E476" s="1">
        <v>18657</v>
      </c>
      <c r="F476" t="s">
        <v>696</v>
      </c>
      <c r="G476" t="s">
        <v>148</v>
      </c>
      <c r="H476" t="s">
        <v>53</v>
      </c>
      <c r="I476" t="s">
        <v>54</v>
      </c>
      <c r="J476" t="s">
        <v>63</v>
      </c>
      <c r="K476">
        <v>13</v>
      </c>
      <c r="L476" t="s">
        <v>1327</v>
      </c>
      <c r="M476">
        <v>4701</v>
      </c>
      <c r="N476" t="s">
        <v>57</v>
      </c>
      <c r="O476" t="s">
        <v>58</v>
      </c>
      <c r="P476">
        <v>3</v>
      </c>
      <c r="Q476">
        <v>561</v>
      </c>
      <c r="R476">
        <v>0.81015625000000002</v>
      </c>
      <c r="S476">
        <v>12.15234375</v>
      </c>
      <c r="T476">
        <v>475</v>
      </c>
    </row>
    <row r="477" spans="1:20" x14ac:dyDescent="0.35">
      <c r="A477" t="s">
        <v>1611</v>
      </c>
      <c r="B477" t="s">
        <v>1612</v>
      </c>
      <c r="C477" t="s">
        <v>50</v>
      </c>
      <c r="D477">
        <v>4</v>
      </c>
      <c r="E477" s="1">
        <v>34501</v>
      </c>
      <c r="F477" t="s">
        <v>267</v>
      </c>
      <c r="G477" t="s">
        <v>70</v>
      </c>
      <c r="H477" t="s">
        <v>53</v>
      </c>
      <c r="I477" t="s">
        <v>54</v>
      </c>
      <c r="J477" t="s">
        <v>55</v>
      </c>
      <c r="K477">
        <v>13</v>
      </c>
      <c r="L477" t="s">
        <v>1613</v>
      </c>
      <c r="M477">
        <v>4520</v>
      </c>
      <c r="N477" t="s">
        <v>57</v>
      </c>
      <c r="O477" t="s">
        <v>58</v>
      </c>
      <c r="P477">
        <v>10</v>
      </c>
      <c r="Q477">
        <v>563</v>
      </c>
      <c r="R477">
        <v>0.8075</v>
      </c>
      <c r="S477">
        <v>3.23</v>
      </c>
      <c r="T477">
        <v>476</v>
      </c>
    </row>
    <row r="478" spans="1:20" x14ac:dyDescent="0.35">
      <c r="A478" t="s">
        <v>1614</v>
      </c>
      <c r="B478" t="s">
        <v>1615</v>
      </c>
      <c r="C478" t="s">
        <v>50</v>
      </c>
      <c r="D478">
        <v>67</v>
      </c>
      <c r="E478" s="1">
        <v>24569</v>
      </c>
      <c r="F478" t="s">
        <v>437</v>
      </c>
      <c r="G478" t="s">
        <v>117</v>
      </c>
      <c r="H478" t="s">
        <v>71</v>
      </c>
      <c r="I478" t="s">
        <v>54</v>
      </c>
      <c r="J478" t="s">
        <v>63</v>
      </c>
      <c r="K478">
        <v>13</v>
      </c>
      <c r="L478" t="s">
        <v>1616</v>
      </c>
      <c r="M478">
        <v>2090</v>
      </c>
      <c r="N478" t="s">
        <v>65</v>
      </c>
      <c r="O478" t="s">
        <v>58</v>
      </c>
      <c r="P478">
        <v>10</v>
      </c>
      <c r="Q478">
        <v>563</v>
      </c>
      <c r="R478">
        <v>0.8075</v>
      </c>
      <c r="S478">
        <v>54.102499999999999</v>
      </c>
      <c r="T478">
        <v>477</v>
      </c>
    </row>
    <row r="479" spans="1:20" x14ac:dyDescent="0.35">
      <c r="A479" t="s">
        <v>1617</v>
      </c>
      <c r="B479" t="s">
        <v>1618</v>
      </c>
      <c r="C479" t="s">
        <v>68</v>
      </c>
      <c r="D479">
        <v>87</v>
      </c>
      <c r="E479" s="1">
        <v>20276</v>
      </c>
      <c r="F479" t="s">
        <v>636</v>
      </c>
      <c r="G479" t="s">
        <v>95</v>
      </c>
      <c r="H479" t="s">
        <v>71</v>
      </c>
      <c r="I479" t="s">
        <v>54</v>
      </c>
      <c r="J479" t="s">
        <v>55</v>
      </c>
      <c r="K479">
        <v>20</v>
      </c>
      <c r="L479" t="s">
        <v>1619</v>
      </c>
      <c r="M479">
        <v>2567</v>
      </c>
      <c r="N479" t="s">
        <v>65</v>
      </c>
      <c r="O479" t="s">
        <v>58</v>
      </c>
      <c r="P479">
        <v>9</v>
      </c>
      <c r="Q479">
        <v>563</v>
      </c>
      <c r="R479">
        <v>0.8075</v>
      </c>
      <c r="S479">
        <v>70.252499999999998</v>
      </c>
      <c r="T479">
        <v>478</v>
      </c>
    </row>
    <row r="480" spans="1:20" x14ac:dyDescent="0.35">
      <c r="A480" t="s">
        <v>1257</v>
      </c>
      <c r="B480" t="s">
        <v>1620</v>
      </c>
      <c r="C480" t="s">
        <v>50</v>
      </c>
      <c r="D480">
        <v>73</v>
      </c>
      <c r="E480" s="1">
        <v>20418</v>
      </c>
      <c r="F480" t="s">
        <v>129</v>
      </c>
      <c r="G480" t="s">
        <v>70</v>
      </c>
      <c r="H480" t="s">
        <v>86</v>
      </c>
      <c r="I480" t="s">
        <v>54</v>
      </c>
      <c r="J480" t="s">
        <v>55</v>
      </c>
      <c r="K480">
        <v>15</v>
      </c>
      <c r="L480" t="s">
        <v>1621</v>
      </c>
      <c r="M480">
        <v>2142</v>
      </c>
      <c r="N480" t="s">
        <v>65</v>
      </c>
      <c r="O480" t="s">
        <v>58</v>
      </c>
      <c r="P480">
        <v>6</v>
      </c>
      <c r="Q480">
        <v>563</v>
      </c>
      <c r="R480">
        <v>0.8075</v>
      </c>
      <c r="S480">
        <v>58.947499999999998</v>
      </c>
      <c r="T480">
        <v>479</v>
      </c>
    </row>
    <row r="481" spans="1:20" x14ac:dyDescent="0.35">
      <c r="A481" t="s">
        <v>1622</v>
      </c>
      <c r="B481" t="s">
        <v>1623</v>
      </c>
      <c r="C481" t="s">
        <v>68</v>
      </c>
      <c r="D481">
        <v>17</v>
      </c>
      <c r="E481" s="1">
        <v>23450</v>
      </c>
      <c r="F481" t="s">
        <v>267</v>
      </c>
      <c r="G481" t="s">
        <v>422</v>
      </c>
      <c r="H481" t="s">
        <v>86</v>
      </c>
      <c r="I481" t="s">
        <v>54</v>
      </c>
      <c r="J481" t="s">
        <v>55</v>
      </c>
      <c r="K481">
        <v>12</v>
      </c>
      <c r="L481" t="s">
        <v>1624</v>
      </c>
      <c r="M481">
        <v>2030</v>
      </c>
      <c r="N481" t="s">
        <v>65</v>
      </c>
      <c r="O481" t="s">
        <v>58</v>
      </c>
      <c r="P481">
        <v>10</v>
      </c>
      <c r="Q481">
        <v>563</v>
      </c>
      <c r="R481">
        <v>0.8075</v>
      </c>
      <c r="S481">
        <v>13.727499999999999</v>
      </c>
      <c r="T481">
        <v>480</v>
      </c>
    </row>
    <row r="482" spans="1:20" x14ac:dyDescent="0.35">
      <c r="A482" t="s">
        <v>1625</v>
      </c>
      <c r="B482" t="s">
        <v>1626</v>
      </c>
      <c r="C482" t="s">
        <v>50</v>
      </c>
      <c r="D482">
        <v>40</v>
      </c>
      <c r="E482" s="1">
        <v>31680</v>
      </c>
      <c r="F482" t="s">
        <v>136</v>
      </c>
      <c r="G482" t="s">
        <v>148</v>
      </c>
      <c r="H482" t="s">
        <v>53</v>
      </c>
      <c r="I482" t="s">
        <v>54</v>
      </c>
      <c r="J482" t="s">
        <v>55</v>
      </c>
      <c r="K482">
        <v>14</v>
      </c>
      <c r="L482" t="s">
        <v>1627</v>
      </c>
      <c r="M482">
        <v>3177</v>
      </c>
      <c r="N482" t="s">
        <v>73</v>
      </c>
      <c r="O482" t="s">
        <v>58</v>
      </c>
      <c r="P482">
        <v>7</v>
      </c>
      <c r="Q482">
        <v>568</v>
      </c>
      <c r="R482">
        <v>0.8</v>
      </c>
      <c r="S482">
        <v>32</v>
      </c>
      <c r="T482">
        <v>481</v>
      </c>
    </row>
    <row r="483" spans="1:20" x14ac:dyDescent="0.35">
      <c r="A483" t="s">
        <v>1628</v>
      </c>
      <c r="B483" t="s">
        <v>1629</v>
      </c>
      <c r="C483" t="s">
        <v>50</v>
      </c>
      <c r="D483">
        <v>81</v>
      </c>
      <c r="E483" s="1">
        <v>33566</v>
      </c>
      <c r="F483" t="s">
        <v>84</v>
      </c>
      <c r="G483" t="s">
        <v>85</v>
      </c>
      <c r="H483" t="s">
        <v>53</v>
      </c>
      <c r="I483" t="s">
        <v>54</v>
      </c>
      <c r="J483" t="s">
        <v>63</v>
      </c>
      <c r="K483">
        <v>14</v>
      </c>
      <c r="L483" t="s">
        <v>1630</v>
      </c>
      <c r="M483">
        <v>4717</v>
      </c>
      <c r="N483" t="s">
        <v>57</v>
      </c>
      <c r="O483" t="s">
        <v>58</v>
      </c>
      <c r="P483">
        <v>1</v>
      </c>
      <c r="Q483">
        <v>568</v>
      </c>
      <c r="R483">
        <v>0.8</v>
      </c>
      <c r="S483">
        <v>64.8</v>
      </c>
      <c r="T483">
        <v>482</v>
      </c>
    </row>
    <row r="484" spans="1:20" x14ac:dyDescent="0.35">
      <c r="A484" t="s">
        <v>1631</v>
      </c>
      <c r="B484" t="s">
        <v>1632</v>
      </c>
      <c r="C484" t="s">
        <v>68</v>
      </c>
      <c r="D484">
        <v>66</v>
      </c>
      <c r="E484" s="1">
        <v>37161</v>
      </c>
      <c r="F484" t="s">
        <v>255</v>
      </c>
      <c r="G484" t="s">
        <v>52</v>
      </c>
      <c r="H484" t="s">
        <v>53</v>
      </c>
      <c r="I484" t="s">
        <v>54</v>
      </c>
      <c r="J484" t="s">
        <v>55</v>
      </c>
      <c r="K484">
        <v>2</v>
      </c>
      <c r="L484" t="s">
        <v>1633</v>
      </c>
      <c r="M484">
        <v>4213</v>
      </c>
      <c r="N484" t="s">
        <v>57</v>
      </c>
      <c r="O484" t="s">
        <v>58</v>
      </c>
      <c r="P484">
        <v>7</v>
      </c>
      <c r="Q484">
        <v>568</v>
      </c>
      <c r="R484">
        <v>0.8</v>
      </c>
      <c r="S484">
        <v>52.800000000000004</v>
      </c>
      <c r="T484">
        <v>483</v>
      </c>
    </row>
    <row r="485" spans="1:20" x14ac:dyDescent="0.35">
      <c r="A485" t="s">
        <v>1634</v>
      </c>
      <c r="B485" t="s">
        <v>1635</v>
      </c>
      <c r="C485" t="s">
        <v>68</v>
      </c>
      <c r="D485">
        <v>53</v>
      </c>
      <c r="E485" s="1">
        <v>25048</v>
      </c>
      <c r="F485" t="s">
        <v>1636</v>
      </c>
      <c r="G485" t="s">
        <v>70</v>
      </c>
      <c r="H485" t="s">
        <v>53</v>
      </c>
      <c r="I485" t="s">
        <v>54</v>
      </c>
      <c r="J485" t="s">
        <v>55</v>
      </c>
      <c r="K485">
        <v>18</v>
      </c>
      <c r="L485" t="s">
        <v>1637</v>
      </c>
      <c r="M485">
        <v>2570</v>
      </c>
      <c r="N485" t="s">
        <v>65</v>
      </c>
      <c r="O485" t="s">
        <v>58</v>
      </c>
      <c r="P485">
        <v>8</v>
      </c>
      <c r="Q485">
        <v>568</v>
      </c>
      <c r="R485">
        <v>0.8</v>
      </c>
      <c r="S485">
        <v>42.400000000000006</v>
      </c>
      <c r="T485">
        <v>484</v>
      </c>
    </row>
    <row r="486" spans="1:20" x14ac:dyDescent="0.35">
      <c r="A486" t="s">
        <v>1638</v>
      </c>
      <c r="B486" t="s">
        <v>1639</v>
      </c>
      <c r="C486" t="s">
        <v>50</v>
      </c>
      <c r="D486">
        <v>81</v>
      </c>
      <c r="E486" s="1">
        <v>18606</v>
      </c>
      <c r="F486" t="s">
        <v>84</v>
      </c>
      <c r="G486" t="s">
        <v>85</v>
      </c>
      <c r="H486" t="s">
        <v>53</v>
      </c>
      <c r="I486" t="s">
        <v>54</v>
      </c>
      <c r="J486" t="s">
        <v>55</v>
      </c>
      <c r="K486">
        <v>21</v>
      </c>
      <c r="L486" t="s">
        <v>1640</v>
      </c>
      <c r="M486">
        <v>2258</v>
      </c>
      <c r="N486" t="s">
        <v>65</v>
      </c>
      <c r="O486" t="s">
        <v>58</v>
      </c>
      <c r="P486">
        <v>9</v>
      </c>
      <c r="Q486">
        <v>568</v>
      </c>
      <c r="R486">
        <v>0.8</v>
      </c>
      <c r="S486">
        <v>64.8</v>
      </c>
      <c r="T486">
        <v>485</v>
      </c>
    </row>
    <row r="487" spans="1:20" x14ac:dyDescent="0.35">
      <c r="A487" t="s">
        <v>1641</v>
      </c>
      <c r="B487" t="s">
        <v>1642</v>
      </c>
      <c r="C487" t="s">
        <v>50</v>
      </c>
      <c r="D487">
        <v>1</v>
      </c>
      <c r="E487" s="1">
        <v>15576</v>
      </c>
      <c r="F487" t="s">
        <v>1560</v>
      </c>
      <c r="G487" t="s">
        <v>70</v>
      </c>
      <c r="H487" t="s">
        <v>53</v>
      </c>
      <c r="I487" t="s">
        <v>54</v>
      </c>
      <c r="J487" t="s">
        <v>63</v>
      </c>
      <c r="K487">
        <v>16</v>
      </c>
      <c r="L487" t="s">
        <v>1643</v>
      </c>
      <c r="M487">
        <v>2766</v>
      </c>
      <c r="N487" t="s">
        <v>65</v>
      </c>
      <c r="O487" t="s">
        <v>58</v>
      </c>
      <c r="P487">
        <v>8</v>
      </c>
      <c r="Q487">
        <v>568</v>
      </c>
      <c r="R487">
        <v>0.8</v>
      </c>
      <c r="S487">
        <v>0.8</v>
      </c>
      <c r="T487">
        <v>486</v>
      </c>
    </row>
    <row r="488" spans="1:20" x14ac:dyDescent="0.35">
      <c r="A488" t="s">
        <v>1644</v>
      </c>
      <c r="B488" t="s">
        <v>1645</v>
      </c>
      <c r="C488" t="s">
        <v>68</v>
      </c>
      <c r="D488">
        <v>49</v>
      </c>
      <c r="E488" s="1">
        <v>23798</v>
      </c>
      <c r="F488" t="s">
        <v>108</v>
      </c>
      <c r="G488" t="s">
        <v>62</v>
      </c>
      <c r="H488" t="s">
        <v>86</v>
      </c>
      <c r="I488" t="s">
        <v>54</v>
      </c>
      <c r="J488" t="s">
        <v>55</v>
      </c>
      <c r="K488">
        <v>18</v>
      </c>
      <c r="L488" t="s">
        <v>1646</v>
      </c>
      <c r="M488">
        <v>3029</v>
      </c>
      <c r="N488" t="s">
        <v>73</v>
      </c>
      <c r="O488" t="s">
        <v>58</v>
      </c>
      <c r="P488">
        <v>7</v>
      </c>
      <c r="Q488">
        <v>574</v>
      </c>
      <c r="R488">
        <v>0.79899999999999993</v>
      </c>
      <c r="S488">
        <v>39.150999999999996</v>
      </c>
      <c r="T488">
        <v>487</v>
      </c>
    </row>
    <row r="489" spans="1:20" x14ac:dyDescent="0.35">
      <c r="A489" t="s">
        <v>1647</v>
      </c>
      <c r="B489" t="s">
        <v>1648</v>
      </c>
      <c r="C489" t="s">
        <v>50</v>
      </c>
      <c r="D489">
        <v>90</v>
      </c>
      <c r="E489" s="1">
        <v>16006</v>
      </c>
      <c r="F489" t="s">
        <v>513</v>
      </c>
      <c r="G489" t="s">
        <v>70</v>
      </c>
      <c r="H489" t="s">
        <v>71</v>
      </c>
      <c r="I489" t="s">
        <v>54</v>
      </c>
      <c r="J489" t="s">
        <v>63</v>
      </c>
      <c r="K489">
        <v>7</v>
      </c>
      <c r="L489" t="s">
        <v>1649</v>
      </c>
      <c r="M489">
        <v>3350</v>
      </c>
      <c r="N489" t="s">
        <v>73</v>
      </c>
      <c r="O489" t="s">
        <v>58</v>
      </c>
      <c r="P489">
        <v>2</v>
      </c>
      <c r="Q489">
        <v>575</v>
      </c>
      <c r="R489">
        <v>0.796875</v>
      </c>
      <c r="S489">
        <v>71.71875</v>
      </c>
      <c r="T489">
        <v>488</v>
      </c>
    </row>
    <row r="490" spans="1:20" x14ac:dyDescent="0.35">
      <c r="A490" t="s">
        <v>1650</v>
      </c>
      <c r="B490" t="s">
        <v>1651</v>
      </c>
      <c r="C490" t="s">
        <v>50</v>
      </c>
      <c r="D490">
        <v>33</v>
      </c>
      <c r="E490" s="1">
        <v>27984</v>
      </c>
      <c r="F490" t="s">
        <v>692</v>
      </c>
      <c r="G490" t="s">
        <v>70</v>
      </c>
      <c r="H490" t="s">
        <v>86</v>
      </c>
      <c r="I490" t="s">
        <v>54</v>
      </c>
      <c r="J490" t="s">
        <v>55</v>
      </c>
      <c r="K490">
        <v>9</v>
      </c>
      <c r="L490" t="s">
        <v>1652</v>
      </c>
      <c r="M490">
        <v>2160</v>
      </c>
      <c r="N490" t="s">
        <v>65</v>
      </c>
      <c r="O490" t="s">
        <v>58</v>
      </c>
      <c r="P490">
        <v>9</v>
      </c>
      <c r="Q490">
        <v>575</v>
      </c>
      <c r="R490">
        <v>0.796875</v>
      </c>
      <c r="S490">
        <v>26.296875</v>
      </c>
      <c r="T490">
        <v>489</v>
      </c>
    </row>
    <row r="491" spans="1:20" x14ac:dyDescent="0.35">
      <c r="A491" t="s">
        <v>1653</v>
      </c>
      <c r="B491" t="s">
        <v>1654</v>
      </c>
      <c r="C491" t="s">
        <v>68</v>
      </c>
      <c r="D491">
        <v>64</v>
      </c>
      <c r="E491" s="1">
        <v>34622</v>
      </c>
      <c r="F491" t="s">
        <v>396</v>
      </c>
      <c r="G491" t="s">
        <v>95</v>
      </c>
      <c r="H491" t="s">
        <v>53</v>
      </c>
      <c r="I491" t="s">
        <v>54</v>
      </c>
      <c r="J491" t="s">
        <v>63</v>
      </c>
      <c r="K491">
        <v>11</v>
      </c>
      <c r="L491" t="s">
        <v>1655</v>
      </c>
      <c r="M491">
        <v>2145</v>
      </c>
      <c r="N491" t="s">
        <v>65</v>
      </c>
      <c r="O491" t="s">
        <v>58</v>
      </c>
      <c r="P491">
        <v>9</v>
      </c>
      <c r="Q491">
        <v>575</v>
      </c>
      <c r="R491">
        <v>0.796875</v>
      </c>
      <c r="S491">
        <v>51</v>
      </c>
      <c r="T491">
        <v>490</v>
      </c>
    </row>
    <row r="492" spans="1:20" x14ac:dyDescent="0.35">
      <c r="A492" t="s">
        <v>1656</v>
      </c>
      <c r="B492" t="s">
        <v>1657</v>
      </c>
      <c r="C492" t="s">
        <v>50</v>
      </c>
      <c r="D492">
        <v>75</v>
      </c>
      <c r="E492" s="1">
        <v>34439</v>
      </c>
      <c r="F492" t="s">
        <v>1066</v>
      </c>
      <c r="G492" t="s">
        <v>148</v>
      </c>
      <c r="H492" t="s">
        <v>53</v>
      </c>
      <c r="I492" t="s">
        <v>54</v>
      </c>
      <c r="J492" t="s">
        <v>55</v>
      </c>
      <c r="K492">
        <v>13</v>
      </c>
      <c r="L492" t="s">
        <v>1658</v>
      </c>
      <c r="M492">
        <v>3133</v>
      </c>
      <c r="N492" t="s">
        <v>73</v>
      </c>
      <c r="O492" t="s">
        <v>58</v>
      </c>
      <c r="P492">
        <v>8</v>
      </c>
      <c r="Q492">
        <v>575</v>
      </c>
      <c r="R492">
        <v>0.796875</v>
      </c>
      <c r="S492">
        <v>59.765625</v>
      </c>
      <c r="T492">
        <v>491</v>
      </c>
    </row>
    <row r="493" spans="1:20" x14ac:dyDescent="0.35">
      <c r="A493" t="s">
        <v>1659</v>
      </c>
      <c r="B493" t="s">
        <v>1660</v>
      </c>
      <c r="C493" t="s">
        <v>68</v>
      </c>
      <c r="D493">
        <v>47</v>
      </c>
      <c r="E493" s="1">
        <v>26668</v>
      </c>
      <c r="F493" t="s">
        <v>61</v>
      </c>
      <c r="G493" t="s">
        <v>422</v>
      </c>
      <c r="H493" t="s">
        <v>53</v>
      </c>
      <c r="I493" t="s">
        <v>54</v>
      </c>
      <c r="J493" t="s">
        <v>63</v>
      </c>
      <c r="K493">
        <v>11</v>
      </c>
      <c r="L493" t="s">
        <v>1661</v>
      </c>
      <c r="M493">
        <v>2028</v>
      </c>
      <c r="N493" t="s">
        <v>65</v>
      </c>
      <c r="O493" t="s">
        <v>58</v>
      </c>
      <c r="P493">
        <v>10</v>
      </c>
      <c r="Q493">
        <v>575</v>
      </c>
      <c r="R493">
        <v>0.796875</v>
      </c>
      <c r="S493">
        <v>37.453125</v>
      </c>
      <c r="T493">
        <v>492</v>
      </c>
    </row>
    <row r="494" spans="1:20" x14ac:dyDescent="0.35">
      <c r="A494" t="s">
        <v>1662</v>
      </c>
      <c r="B494" t="s">
        <v>1663</v>
      </c>
      <c r="C494" t="s">
        <v>68</v>
      </c>
      <c r="D494">
        <v>3</v>
      </c>
      <c r="E494" s="1">
        <v>33060</v>
      </c>
      <c r="F494" t="s">
        <v>538</v>
      </c>
      <c r="G494" t="s">
        <v>52</v>
      </c>
      <c r="H494" t="s">
        <v>86</v>
      </c>
      <c r="I494" t="s">
        <v>54</v>
      </c>
      <c r="J494" t="s">
        <v>55</v>
      </c>
      <c r="K494">
        <v>13</v>
      </c>
      <c r="L494" t="s">
        <v>1664</v>
      </c>
      <c r="M494">
        <v>4551</v>
      </c>
      <c r="N494" t="s">
        <v>57</v>
      </c>
      <c r="O494" t="s">
        <v>58</v>
      </c>
      <c r="P494">
        <v>8</v>
      </c>
      <c r="Q494">
        <v>582</v>
      </c>
      <c r="R494">
        <v>0.79</v>
      </c>
      <c r="S494">
        <v>2.37</v>
      </c>
      <c r="T494">
        <v>493</v>
      </c>
    </row>
    <row r="495" spans="1:20" x14ac:dyDescent="0.35">
      <c r="A495" t="s">
        <v>1665</v>
      </c>
      <c r="B495" t="s">
        <v>1666</v>
      </c>
      <c r="C495" t="s">
        <v>68</v>
      </c>
      <c r="D495">
        <v>2</v>
      </c>
      <c r="E495" s="1">
        <v>34898</v>
      </c>
      <c r="F495" t="s">
        <v>236</v>
      </c>
      <c r="G495" t="s">
        <v>148</v>
      </c>
      <c r="H495" t="s">
        <v>71</v>
      </c>
      <c r="I495" t="s">
        <v>54</v>
      </c>
      <c r="J495" t="s">
        <v>55</v>
      </c>
      <c r="K495">
        <v>4</v>
      </c>
      <c r="L495" t="s">
        <v>1667</v>
      </c>
      <c r="M495">
        <v>2111</v>
      </c>
      <c r="N495" t="s">
        <v>65</v>
      </c>
      <c r="O495" t="s">
        <v>58</v>
      </c>
      <c r="P495">
        <v>11</v>
      </c>
      <c r="Q495">
        <v>583</v>
      </c>
      <c r="R495">
        <v>0.78749999999999998</v>
      </c>
      <c r="S495">
        <v>1.575</v>
      </c>
      <c r="T495">
        <v>494</v>
      </c>
    </row>
    <row r="496" spans="1:20" x14ac:dyDescent="0.35">
      <c r="A496" t="s">
        <v>1668</v>
      </c>
      <c r="B496" t="s">
        <v>1669</v>
      </c>
      <c r="C496" t="s">
        <v>50</v>
      </c>
      <c r="D496">
        <v>9</v>
      </c>
      <c r="E496" s="1">
        <v>35050</v>
      </c>
      <c r="F496" t="s">
        <v>1101</v>
      </c>
      <c r="G496" t="s">
        <v>117</v>
      </c>
      <c r="H496" t="s">
        <v>53</v>
      </c>
      <c r="I496" t="s">
        <v>54</v>
      </c>
      <c r="J496" t="s">
        <v>55</v>
      </c>
      <c r="K496">
        <v>11</v>
      </c>
      <c r="L496" t="s">
        <v>1670</v>
      </c>
      <c r="M496">
        <v>2574</v>
      </c>
      <c r="N496" t="s">
        <v>65</v>
      </c>
      <c r="O496" t="s">
        <v>58</v>
      </c>
      <c r="P496">
        <v>7</v>
      </c>
      <c r="Q496">
        <v>583</v>
      </c>
      <c r="R496">
        <v>0.78749999999999998</v>
      </c>
      <c r="S496">
        <v>7.0874999999999995</v>
      </c>
      <c r="T496">
        <v>495</v>
      </c>
    </row>
    <row r="497" spans="1:20" x14ac:dyDescent="0.35">
      <c r="A497" t="s">
        <v>1671</v>
      </c>
      <c r="B497" t="s">
        <v>1078</v>
      </c>
      <c r="C497" t="s">
        <v>68</v>
      </c>
      <c r="D497">
        <v>26</v>
      </c>
      <c r="E497" s="1">
        <v>18929</v>
      </c>
      <c r="F497" t="s">
        <v>112</v>
      </c>
      <c r="G497" t="s">
        <v>117</v>
      </c>
      <c r="H497" t="s">
        <v>53</v>
      </c>
      <c r="I497" t="s">
        <v>54</v>
      </c>
      <c r="J497" t="s">
        <v>63</v>
      </c>
      <c r="K497">
        <v>10</v>
      </c>
      <c r="L497" t="s">
        <v>1672</v>
      </c>
      <c r="M497">
        <v>3585</v>
      </c>
      <c r="N497" t="s">
        <v>73</v>
      </c>
      <c r="O497" t="s">
        <v>58</v>
      </c>
      <c r="P497">
        <v>1</v>
      </c>
      <c r="Q497">
        <v>583</v>
      </c>
      <c r="R497">
        <v>0.78749999999999998</v>
      </c>
      <c r="S497">
        <v>20.474999999999998</v>
      </c>
      <c r="T497">
        <v>496</v>
      </c>
    </row>
    <row r="498" spans="1:20" x14ac:dyDescent="0.35">
      <c r="A498" t="s">
        <v>1673</v>
      </c>
      <c r="B498" t="s">
        <v>1674</v>
      </c>
      <c r="C498" t="s">
        <v>68</v>
      </c>
      <c r="D498">
        <v>27</v>
      </c>
      <c r="E498" s="1">
        <v>14122</v>
      </c>
      <c r="F498" t="s">
        <v>1675</v>
      </c>
      <c r="G498" t="s">
        <v>52</v>
      </c>
      <c r="H498" t="s">
        <v>71</v>
      </c>
      <c r="I498" t="s">
        <v>54</v>
      </c>
      <c r="J498" t="s">
        <v>63</v>
      </c>
      <c r="K498">
        <v>15</v>
      </c>
      <c r="L498" t="s">
        <v>1676</v>
      </c>
      <c r="M498">
        <v>3677</v>
      </c>
      <c r="N498" t="s">
        <v>73</v>
      </c>
      <c r="O498" t="s">
        <v>58</v>
      </c>
      <c r="P498">
        <v>3</v>
      </c>
      <c r="Q498">
        <v>583</v>
      </c>
      <c r="R498">
        <v>0.78749999999999998</v>
      </c>
      <c r="S498">
        <v>21.262499999999999</v>
      </c>
      <c r="T498">
        <v>497</v>
      </c>
    </row>
    <row r="499" spans="1:20" x14ac:dyDescent="0.35">
      <c r="A499" t="s">
        <v>1677</v>
      </c>
      <c r="B499" t="s">
        <v>1678</v>
      </c>
      <c r="C499" t="s">
        <v>50</v>
      </c>
      <c r="D499">
        <v>95</v>
      </c>
      <c r="E499" s="1">
        <v>34441</v>
      </c>
      <c r="F499" t="s">
        <v>212</v>
      </c>
      <c r="G499" t="s">
        <v>70</v>
      </c>
      <c r="H499" t="s">
        <v>71</v>
      </c>
      <c r="I499" t="s">
        <v>54</v>
      </c>
      <c r="J499" t="s">
        <v>55</v>
      </c>
      <c r="K499">
        <v>1</v>
      </c>
      <c r="L499" t="s">
        <v>1679</v>
      </c>
      <c r="M499">
        <v>4006</v>
      </c>
      <c r="N499" t="s">
        <v>57</v>
      </c>
      <c r="O499" t="s">
        <v>58</v>
      </c>
      <c r="P499">
        <v>8</v>
      </c>
      <c r="Q499">
        <v>587</v>
      </c>
      <c r="R499">
        <v>0.78625</v>
      </c>
      <c r="S499">
        <v>74.693749999999994</v>
      </c>
      <c r="T499">
        <v>498</v>
      </c>
    </row>
    <row r="500" spans="1:20" x14ac:dyDescent="0.35">
      <c r="A500" t="s">
        <v>1680</v>
      </c>
      <c r="B500" t="s">
        <v>1681</v>
      </c>
      <c r="C500" t="s">
        <v>50</v>
      </c>
      <c r="D500">
        <v>83</v>
      </c>
      <c r="E500" s="1">
        <v>27388</v>
      </c>
      <c r="F500" t="s">
        <v>1682</v>
      </c>
      <c r="G500" t="s">
        <v>117</v>
      </c>
      <c r="H500" t="s">
        <v>86</v>
      </c>
      <c r="I500" t="s">
        <v>54</v>
      </c>
      <c r="J500" t="s">
        <v>63</v>
      </c>
      <c r="K500">
        <v>18</v>
      </c>
      <c r="L500" t="s">
        <v>1683</v>
      </c>
      <c r="M500">
        <v>2539</v>
      </c>
      <c r="N500" t="s">
        <v>65</v>
      </c>
      <c r="O500" t="s">
        <v>58</v>
      </c>
      <c r="P500">
        <v>8</v>
      </c>
      <c r="Q500">
        <v>587</v>
      </c>
      <c r="R500">
        <v>0.78625</v>
      </c>
      <c r="S500">
        <v>65.258750000000006</v>
      </c>
      <c r="T500">
        <v>499</v>
      </c>
    </row>
    <row r="501" spans="1:20" x14ac:dyDescent="0.35">
      <c r="A501" t="s">
        <v>1684</v>
      </c>
      <c r="B501" t="s">
        <v>1685</v>
      </c>
      <c r="C501" t="s">
        <v>68</v>
      </c>
      <c r="D501">
        <v>39</v>
      </c>
      <c r="E501" s="1">
        <v>31887</v>
      </c>
      <c r="F501" t="s">
        <v>156</v>
      </c>
      <c r="G501" t="s">
        <v>52</v>
      </c>
      <c r="H501" t="s">
        <v>86</v>
      </c>
      <c r="I501" t="s">
        <v>54</v>
      </c>
      <c r="J501" t="s">
        <v>55</v>
      </c>
      <c r="K501">
        <v>17</v>
      </c>
      <c r="L501" t="s">
        <v>1686</v>
      </c>
      <c r="M501">
        <v>3037</v>
      </c>
      <c r="N501" t="s">
        <v>73</v>
      </c>
      <c r="O501" t="s">
        <v>58</v>
      </c>
      <c r="P501">
        <v>7</v>
      </c>
      <c r="Q501">
        <v>590</v>
      </c>
      <c r="R501">
        <v>0.78359374999999987</v>
      </c>
      <c r="S501">
        <v>30.560156249999995</v>
      </c>
      <c r="T501">
        <v>500</v>
      </c>
    </row>
    <row r="502" spans="1:20" x14ac:dyDescent="0.35">
      <c r="A502" t="s">
        <v>1687</v>
      </c>
      <c r="B502" t="s">
        <v>1688</v>
      </c>
      <c r="C502" t="s">
        <v>50</v>
      </c>
      <c r="D502">
        <v>1</v>
      </c>
      <c r="E502" s="1">
        <v>29150</v>
      </c>
      <c r="F502" t="s">
        <v>868</v>
      </c>
      <c r="G502" t="s">
        <v>52</v>
      </c>
      <c r="H502" t="s">
        <v>53</v>
      </c>
      <c r="I502" t="s">
        <v>54</v>
      </c>
      <c r="J502" t="s">
        <v>63</v>
      </c>
      <c r="K502">
        <v>10</v>
      </c>
      <c r="L502" t="s">
        <v>1689</v>
      </c>
      <c r="M502">
        <v>3977</v>
      </c>
      <c r="N502" t="s">
        <v>73</v>
      </c>
      <c r="O502" t="s">
        <v>58</v>
      </c>
      <c r="P502">
        <v>6</v>
      </c>
      <c r="Q502">
        <v>591</v>
      </c>
      <c r="R502">
        <v>0.78200000000000003</v>
      </c>
      <c r="S502">
        <v>0.78200000000000003</v>
      </c>
      <c r="T502">
        <v>501</v>
      </c>
    </row>
    <row r="503" spans="1:20" x14ac:dyDescent="0.35">
      <c r="A503" t="s">
        <v>1690</v>
      </c>
      <c r="B503" t="s">
        <v>1691</v>
      </c>
      <c r="C503" t="s">
        <v>68</v>
      </c>
      <c r="D503">
        <v>44</v>
      </c>
      <c r="E503" s="1">
        <v>35195</v>
      </c>
      <c r="F503" t="s">
        <v>1692</v>
      </c>
      <c r="G503" t="s">
        <v>95</v>
      </c>
      <c r="H503" t="s">
        <v>71</v>
      </c>
      <c r="I503" t="s">
        <v>54</v>
      </c>
      <c r="J503" t="s">
        <v>55</v>
      </c>
      <c r="K503">
        <v>13</v>
      </c>
      <c r="L503" t="s">
        <v>1693</v>
      </c>
      <c r="M503">
        <v>3020</v>
      </c>
      <c r="N503" t="s">
        <v>73</v>
      </c>
      <c r="O503" t="s">
        <v>58</v>
      </c>
      <c r="P503">
        <v>8</v>
      </c>
      <c r="Q503">
        <v>591</v>
      </c>
      <c r="R503">
        <v>0.78200000000000003</v>
      </c>
      <c r="S503">
        <v>34.408000000000001</v>
      </c>
      <c r="T503">
        <v>502</v>
      </c>
    </row>
    <row r="504" spans="1:20" x14ac:dyDescent="0.35">
      <c r="A504" t="s">
        <v>1694</v>
      </c>
      <c r="B504" t="s">
        <v>1695</v>
      </c>
      <c r="C504" t="s">
        <v>50</v>
      </c>
      <c r="D504">
        <v>83</v>
      </c>
      <c r="E504" s="1">
        <v>23782</v>
      </c>
      <c r="F504" t="s">
        <v>293</v>
      </c>
      <c r="G504" t="s">
        <v>70</v>
      </c>
      <c r="H504" t="s">
        <v>53</v>
      </c>
      <c r="I504" t="s">
        <v>54</v>
      </c>
      <c r="J504" t="s">
        <v>63</v>
      </c>
      <c r="K504">
        <v>7</v>
      </c>
      <c r="L504" t="s">
        <v>1696</v>
      </c>
      <c r="M504">
        <v>3029</v>
      </c>
      <c r="N504" t="s">
        <v>73</v>
      </c>
      <c r="O504" t="s">
        <v>58</v>
      </c>
      <c r="P504">
        <v>5</v>
      </c>
      <c r="Q504">
        <v>591</v>
      </c>
      <c r="R504">
        <v>0.78200000000000003</v>
      </c>
      <c r="S504">
        <v>64.906000000000006</v>
      </c>
      <c r="T504">
        <v>503</v>
      </c>
    </row>
    <row r="505" spans="1:20" x14ac:dyDescent="0.35">
      <c r="A505" t="s">
        <v>1697</v>
      </c>
      <c r="B505" t="s">
        <v>1698</v>
      </c>
      <c r="C505" t="s">
        <v>50</v>
      </c>
      <c r="D505">
        <v>13</v>
      </c>
      <c r="E505" s="1">
        <v>20384</v>
      </c>
      <c r="F505" t="s">
        <v>1699</v>
      </c>
      <c r="G505" t="s">
        <v>62</v>
      </c>
      <c r="H505" t="s">
        <v>53</v>
      </c>
      <c r="I505" t="s">
        <v>54</v>
      </c>
      <c r="J505" t="s">
        <v>63</v>
      </c>
      <c r="K505">
        <v>20</v>
      </c>
      <c r="L505" t="s">
        <v>1700</v>
      </c>
      <c r="M505">
        <v>2753</v>
      </c>
      <c r="N505" t="s">
        <v>65</v>
      </c>
      <c r="O505" t="s">
        <v>58</v>
      </c>
      <c r="P505">
        <v>8</v>
      </c>
      <c r="Q505">
        <v>594</v>
      </c>
      <c r="R505">
        <v>0.78125</v>
      </c>
      <c r="S505">
        <v>10.15625</v>
      </c>
      <c r="T505">
        <v>504</v>
      </c>
    </row>
    <row r="506" spans="1:20" x14ac:dyDescent="0.35">
      <c r="A506" t="s">
        <v>1701</v>
      </c>
      <c r="B506" t="s">
        <v>1702</v>
      </c>
      <c r="C506" t="s">
        <v>68</v>
      </c>
      <c r="D506">
        <v>21</v>
      </c>
      <c r="E506" s="1">
        <v>26738</v>
      </c>
      <c r="F506" t="s">
        <v>513</v>
      </c>
      <c r="G506" t="s">
        <v>70</v>
      </c>
      <c r="H506" t="s">
        <v>71</v>
      </c>
      <c r="I506" t="s">
        <v>54</v>
      </c>
      <c r="J506" t="s">
        <v>55</v>
      </c>
      <c r="K506">
        <v>8</v>
      </c>
      <c r="L506" t="s">
        <v>400</v>
      </c>
      <c r="M506">
        <v>3174</v>
      </c>
      <c r="N506" t="s">
        <v>73</v>
      </c>
      <c r="O506" t="s">
        <v>58</v>
      </c>
      <c r="P506">
        <v>3</v>
      </c>
      <c r="Q506">
        <v>595</v>
      </c>
      <c r="R506">
        <v>0.77562500000000001</v>
      </c>
      <c r="S506">
        <v>16.288125000000001</v>
      </c>
      <c r="T506">
        <v>505</v>
      </c>
    </row>
    <row r="507" spans="1:20" x14ac:dyDescent="0.35">
      <c r="A507" t="s">
        <v>1703</v>
      </c>
      <c r="B507" t="s">
        <v>1704</v>
      </c>
      <c r="C507" t="s">
        <v>68</v>
      </c>
      <c r="D507">
        <v>6</v>
      </c>
      <c r="E507" s="1">
        <v>21385</v>
      </c>
      <c r="F507" t="s">
        <v>361</v>
      </c>
      <c r="G507" t="s">
        <v>148</v>
      </c>
      <c r="H507" t="s">
        <v>53</v>
      </c>
      <c r="I507" t="s">
        <v>54</v>
      </c>
      <c r="J507" t="s">
        <v>55</v>
      </c>
      <c r="K507">
        <v>10</v>
      </c>
      <c r="L507" t="s">
        <v>1705</v>
      </c>
      <c r="M507">
        <v>3032</v>
      </c>
      <c r="N507" t="s">
        <v>73</v>
      </c>
      <c r="O507" t="s">
        <v>58</v>
      </c>
      <c r="P507">
        <v>8</v>
      </c>
      <c r="Q507">
        <v>595</v>
      </c>
      <c r="R507">
        <v>0.77562500000000001</v>
      </c>
      <c r="S507">
        <v>4.6537500000000005</v>
      </c>
      <c r="T507">
        <v>506</v>
      </c>
    </row>
    <row r="508" spans="1:20" x14ac:dyDescent="0.35">
      <c r="A508" t="s">
        <v>1706</v>
      </c>
      <c r="B508" t="s">
        <v>1707</v>
      </c>
      <c r="C508" t="s">
        <v>50</v>
      </c>
      <c r="D508">
        <v>57</v>
      </c>
      <c r="E508" s="1">
        <v>28855</v>
      </c>
      <c r="F508" t="s">
        <v>692</v>
      </c>
      <c r="G508" t="s">
        <v>148</v>
      </c>
      <c r="H508" t="s">
        <v>53</v>
      </c>
      <c r="I508" t="s">
        <v>54</v>
      </c>
      <c r="J508" t="s">
        <v>55</v>
      </c>
      <c r="K508">
        <v>9</v>
      </c>
      <c r="L508" t="s">
        <v>1708</v>
      </c>
      <c r="M508">
        <v>2323</v>
      </c>
      <c r="N508" t="s">
        <v>65</v>
      </c>
      <c r="O508" t="s">
        <v>58</v>
      </c>
      <c r="P508">
        <v>5</v>
      </c>
      <c r="Q508">
        <v>595</v>
      </c>
      <c r="R508">
        <v>0.77562500000000001</v>
      </c>
      <c r="S508">
        <v>44.210625</v>
      </c>
      <c r="T508">
        <v>507</v>
      </c>
    </row>
    <row r="509" spans="1:20" x14ac:dyDescent="0.35">
      <c r="A509" t="s">
        <v>1709</v>
      </c>
      <c r="B509" t="s">
        <v>1710</v>
      </c>
      <c r="C509" t="s">
        <v>50</v>
      </c>
      <c r="D509">
        <v>29</v>
      </c>
      <c r="E509" s="1">
        <v>34645</v>
      </c>
      <c r="F509" t="s">
        <v>84</v>
      </c>
      <c r="G509" t="s">
        <v>85</v>
      </c>
      <c r="H509" t="s">
        <v>86</v>
      </c>
      <c r="I509" t="s">
        <v>54</v>
      </c>
      <c r="J509" t="s">
        <v>63</v>
      </c>
      <c r="K509">
        <v>1</v>
      </c>
      <c r="L509" t="s">
        <v>1711</v>
      </c>
      <c r="M509">
        <v>2126</v>
      </c>
      <c r="N509" t="s">
        <v>65</v>
      </c>
      <c r="O509" t="s">
        <v>58</v>
      </c>
      <c r="P509">
        <v>11</v>
      </c>
      <c r="Q509">
        <v>595</v>
      </c>
      <c r="R509">
        <v>0.77562500000000001</v>
      </c>
      <c r="S509">
        <v>22.493124999999999</v>
      </c>
      <c r="T509">
        <v>508</v>
      </c>
    </row>
    <row r="510" spans="1:20" x14ac:dyDescent="0.35">
      <c r="A510" t="s">
        <v>1712</v>
      </c>
      <c r="B510" t="s">
        <v>1713</v>
      </c>
      <c r="C510" t="s">
        <v>68</v>
      </c>
      <c r="D510">
        <v>59</v>
      </c>
      <c r="E510" s="1">
        <v>14391</v>
      </c>
      <c r="F510" t="s">
        <v>718</v>
      </c>
      <c r="G510" t="s">
        <v>148</v>
      </c>
      <c r="H510" t="s">
        <v>53</v>
      </c>
      <c r="I510" t="s">
        <v>54</v>
      </c>
      <c r="J510" t="s">
        <v>63</v>
      </c>
      <c r="K510">
        <v>14</v>
      </c>
      <c r="L510" t="s">
        <v>1466</v>
      </c>
      <c r="M510">
        <v>2096</v>
      </c>
      <c r="N510" t="s">
        <v>65</v>
      </c>
      <c r="O510" t="s">
        <v>58</v>
      </c>
      <c r="P510">
        <v>12</v>
      </c>
      <c r="Q510">
        <v>599</v>
      </c>
      <c r="R510">
        <v>0.77500000000000002</v>
      </c>
      <c r="S510">
        <v>45.725000000000001</v>
      </c>
      <c r="T510">
        <v>509</v>
      </c>
    </row>
    <row r="511" spans="1:20" x14ac:dyDescent="0.35">
      <c r="A511" t="s">
        <v>1714</v>
      </c>
      <c r="B511" t="s">
        <v>1715</v>
      </c>
      <c r="C511" t="s">
        <v>50</v>
      </c>
      <c r="D511">
        <v>63</v>
      </c>
      <c r="E511" s="1">
        <v>35085</v>
      </c>
      <c r="F511" t="s">
        <v>90</v>
      </c>
      <c r="G511" t="s">
        <v>70</v>
      </c>
      <c r="H511" t="s">
        <v>71</v>
      </c>
      <c r="I511" t="s">
        <v>54</v>
      </c>
      <c r="J511" t="s">
        <v>55</v>
      </c>
      <c r="K511">
        <v>15</v>
      </c>
      <c r="L511" t="s">
        <v>1716</v>
      </c>
      <c r="M511">
        <v>2097</v>
      </c>
      <c r="N511" t="s">
        <v>65</v>
      </c>
      <c r="O511" t="s">
        <v>58</v>
      </c>
      <c r="P511">
        <v>9</v>
      </c>
      <c r="Q511">
        <v>599</v>
      </c>
      <c r="R511">
        <v>0.77500000000000002</v>
      </c>
      <c r="S511">
        <v>48.825000000000003</v>
      </c>
      <c r="T511">
        <v>510</v>
      </c>
    </row>
    <row r="512" spans="1:20" x14ac:dyDescent="0.35">
      <c r="A512" t="s">
        <v>1717</v>
      </c>
      <c r="B512" t="s">
        <v>1718</v>
      </c>
      <c r="C512" t="s">
        <v>50</v>
      </c>
      <c r="D512">
        <v>68</v>
      </c>
      <c r="E512" s="1">
        <v>35610</v>
      </c>
      <c r="F512" t="s">
        <v>1066</v>
      </c>
      <c r="G512" t="s">
        <v>117</v>
      </c>
      <c r="H512" t="s">
        <v>71</v>
      </c>
      <c r="I512" t="s">
        <v>54</v>
      </c>
      <c r="J512" t="s">
        <v>55</v>
      </c>
      <c r="K512">
        <v>11</v>
      </c>
      <c r="L512" t="s">
        <v>1719</v>
      </c>
      <c r="M512">
        <v>2103</v>
      </c>
      <c r="N512" t="s">
        <v>65</v>
      </c>
      <c r="O512" t="s">
        <v>58</v>
      </c>
      <c r="P512">
        <v>11</v>
      </c>
      <c r="Q512">
        <v>602</v>
      </c>
      <c r="R512">
        <v>0.77349999999999997</v>
      </c>
      <c r="S512">
        <v>52.597999999999999</v>
      </c>
      <c r="T512">
        <v>511</v>
      </c>
    </row>
    <row r="513" spans="1:20" x14ac:dyDescent="0.35">
      <c r="A513" t="s">
        <v>1720</v>
      </c>
      <c r="B513" t="s">
        <v>1721</v>
      </c>
      <c r="C513" t="s">
        <v>68</v>
      </c>
      <c r="D513">
        <v>45</v>
      </c>
      <c r="E513" s="1">
        <v>26693</v>
      </c>
      <c r="F513" t="s">
        <v>349</v>
      </c>
      <c r="G513" t="s">
        <v>52</v>
      </c>
      <c r="H513" t="s">
        <v>53</v>
      </c>
      <c r="I513" t="s">
        <v>54</v>
      </c>
      <c r="J513" t="s">
        <v>55</v>
      </c>
      <c r="K513">
        <v>10</v>
      </c>
      <c r="L513" t="s">
        <v>1722</v>
      </c>
      <c r="M513">
        <v>4113</v>
      </c>
      <c r="N513" t="s">
        <v>57</v>
      </c>
      <c r="O513" t="s">
        <v>58</v>
      </c>
      <c r="P513">
        <v>7</v>
      </c>
      <c r="Q513">
        <v>603</v>
      </c>
      <c r="R513">
        <v>0.77031249999999996</v>
      </c>
      <c r="S513">
        <v>34.6640625</v>
      </c>
      <c r="T513">
        <v>512</v>
      </c>
    </row>
    <row r="514" spans="1:20" x14ac:dyDescent="0.35">
      <c r="A514" t="s">
        <v>1723</v>
      </c>
      <c r="B514" t="s">
        <v>1724</v>
      </c>
      <c r="C514" t="s">
        <v>50</v>
      </c>
      <c r="D514">
        <v>93</v>
      </c>
      <c r="E514" s="1">
        <v>22424</v>
      </c>
      <c r="F514" t="s">
        <v>339</v>
      </c>
      <c r="G514" t="s">
        <v>148</v>
      </c>
      <c r="H514" t="s">
        <v>71</v>
      </c>
      <c r="I514" t="s">
        <v>54</v>
      </c>
      <c r="J514" t="s">
        <v>55</v>
      </c>
      <c r="K514">
        <v>10</v>
      </c>
      <c r="L514" t="s">
        <v>1725</v>
      </c>
      <c r="M514">
        <v>3163</v>
      </c>
      <c r="N514" t="s">
        <v>73</v>
      </c>
      <c r="O514" t="s">
        <v>58</v>
      </c>
      <c r="P514">
        <v>7</v>
      </c>
      <c r="Q514">
        <v>604</v>
      </c>
      <c r="R514">
        <v>0.76500000000000001</v>
      </c>
      <c r="S514">
        <v>71.144999999999996</v>
      </c>
      <c r="T514">
        <v>513</v>
      </c>
    </row>
    <row r="515" spans="1:20" x14ac:dyDescent="0.35">
      <c r="A515" t="s">
        <v>269</v>
      </c>
      <c r="B515" t="s">
        <v>1726</v>
      </c>
      <c r="C515" t="s">
        <v>68</v>
      </c>
      <c r="D515">
        <v>27</v>
      </c>
      <c r="E515" s="1">
        <v>24369</v>
      </c>
      <c r="F515" t="s">
        <v>993</v>
      </c>
      <c r="G515" t="s">
        <v>104</v>
      </c>
      <c r="H515" t="s">
        <v>71</v>
      </c>
      <c r="I515" t="s">
        <v>54</v>
      </c>
      <c r="J515" t="s">
        <v>55</v>
      </c>
      <c r="K515">
        <v>12</v>
      </c>
      <c r="L515" t="s">
        <v>1727</v>
      </c>
      <c r="M515">
        <v>3129</v>
      </c>
      <c r="N515" t="s">
        <v>73</v>
      </c>
      <c r="O515" t="s">
        <v>58</v>
      </c>
      <c r="P515">
        <v>10</v>
      </c>
      <c r="Q515">
        <v>604</v>
      </c>
      <c r="R515">
        <v>0.76500000000000001</v>
      </c>
      <c r="S515">
        <v>20.655000000000001</v>
      </c>
      <c r="T515">
        <v>514</v>
      </c>
    </row>
    <row r="516" spans="1:20" x14ac:dyDescent="0.35">
      <c r="A516" t="s">
        <v>1728</v>
      </c>
      <c r="B516" t="s">
        <v>1729</v>
      </c>
      <c r="C516" t="s">
        <v>68</v>
      </c>
      <c r="D516">
        <v>33</v>
      </c>
      <c r="E516" s="1">
        <v>20418</v>
      </c>
      <c r="F516" t="s">
        <v>1730</v>
      </c>
      <c r="G516" t="s">
        <v>148</v>
      </c>
      <c r="H516" t="s">
        <v>71</v>
      </c>
      <c r="I516" t="s">
        <v>54</v>
      </c>
      <c r="J516" t="s">
        <v>63</v>
      </c>
      <c r="K516">
        <v>20</v>
      </c>
      <c r="L516" t="s">
        <v>1731</v>
      </c>
      <c r="M516">
        <v>2763</v>
      </c>
      <c r="N516" t="s">
        <v>65</v>
      </c>
      <c r="O516" t="s">
        <v>58</v>
      </c>
      <c r="P516">
        <v>9</v>
      </c>
      <c r="Q516">
        <v>606</v>
      </c>
      <c r="R516">
        <v>0.7649999999999999</v>
      </c>
      <c r="S516">
        <v>25.244999999999997</v>
      </c>
      <c r="T516">
        <v>515</v>
      </c>
    </row>
    <row r="517" spans="1:20" x14ac:dyDescent="0.35">
      <c r="A517" t="s">
        <v>1732</v>
      </c>
      <c r="B517" t="s">
        <v>1733</v>
      </c>
      <c r="C517" t="s">
        <v>50</v>
      </c>
      <c r="D517">
        <v>96</v>
      </c>
      <c r="E517" s="1">
        <v>20283</v>
      </c>
      <c r="F517" t="s">
        <v>1734</v>
      </c>
      <c r="G517" t="s">
        <v>52</v>
      </c>
      <c r="H517" t="s">
        <v>53</v>
      </c>
      <c r="I517" t="s">
        <v>54</v>
      </c>
      <c r="J517" t="s">
        <v>55</v>
      </c>
      <c r="K517">
        <v>20</v>
      </c>
      <c r="L517" t="s">
        <v>1735</v>
      </c>
      <c r="M517">
        <v>2750</v>
      </c>
      <c r="N517" t="s">
        <v>65</v>
      </c>
      <c r="O517" t="s">
        <v>58</v>
      </c>
      <c r="P517">
        <v>8</v>
      </c>
      <c r="Q517">
        <v>606</v>
      </c>
      <c r="R517">
        <v>0.7649999999999999</v>
      </c>
      <c r="S517">
        <v>73.44</v>
      </c>
      <c r="T517">
        <v>516</v>
      </c>
    </row>
    <row r="518" spans="1:20" x14ac:dyDescent="0.35">
      <c r="A518" t="s">
        <v>1736</v>
      </c>
      <c r="B518" t="s">
        <v>1737</v>
      </c>
      <c r="C518" t="s">
        <v>68</v>
      </c>
      <c r="D518">
        <v>80</v>
      </c>
      <c r="E518" s="1">
        <v>29128</v>
      </c>
      <c r="F518" t="s">
        <v>633</v>
      </c>
      <c r="G518" t="s">
        <v>52</v>
      </c>
      <c r="H518" t="s">
        <v>53</v>
      </c>
      <c r="I518" t="s">
        <v>54</v>
      </c>
      <c r="J518" t="s">
        <v>55</v>
      </c>
      <c r="K518">
        <v>12</v>
      </c>
      <c r="L518" t="s">
        <v>1738</v>
      </c>
      <c r="M518">
        <v>2800</v>
      </c>
      <c r="N518" t="s">
        <v>65</v>
      </c>
      <c r="O518" t="s">
        <v>58</v>
      </c>
      <c r="P518">
        <v>6</v>
      </c>
      <c r="Q518">
        <v>606</v>
      </c>
      <c r="R518">
        <v>0.7649999999999999</v>
      </c>
      <c r="S518">
        <v>61.199999999999989</v>
      </c>
      <c r="T518">
        <v>517</v>
      </c>
    </row>
    <row r="519" spans="1:20" x14ac:dyDescent="0.35">
      <c r="A519" t="s">
        <v>1739</v>
      </c>
      <c r="B519" t="s">
        <v>1740</v>
      </c>
      <c r="C519" t="s">
        <v>50</v>
      </c>
      <c r="D519">
        <v>70</v>
      </c>
      <c r="E519" s="1">
        <v>25707</v>
      </c>
      <c r="F519" t="s">
        <v>240</v>
      </c>
      <c r="G519" t="s">
        <v>117</v>
      </c>
      <c r="H519" t="s">
        <v>53</v>
      </c>
      <c r="I519" t="s">
        <v>54</v>
      </c>
      <c r="J519" t="s">
        <v>55</v>
      </c>
      <c r="K519">
        <v>5</v>
      </c>
      <c r="L519" t="s">
        <v>1741</v>
      </c>
      <c r="M519">
        <v>2477</v>
      </c>
      <c r="N519" t="s">
        <v>65</v>
      </c>
      <c r="O519" t="s">
        <v>58</v>
      </c>
      <c r="P519">
        <v>8</v>
      </c>
      <c r="Q519">
        <v>609</v>
      </c>
      <c r="R519">
        <v>0.76249999999999996</v>
      </c>
      <c r="S519">
        <v>53.375</v>
      </c>
      <c r="T519">
        <v>518</v>
      </c>
    </row>
    <row r="520" spans="1:20" x14ac:dyDescent="0.35">
      <c r="A520" t="s">
        <v>625</v>
      </c>
      <c r="B520" t="s">
        <v>1742</v>
      </c>
      <c r="C520" t="s">
        <v>68</v>
      </c>
      <c r="D520">
        <v>94</v>
      </c>
      <c r="E520" s="1">
        <v>36031</v>
      </c>
      <c r="F520" t="s">
        <v>780</v>
      </c>
      <c r="G520" t="s">
        <v>52</v>
      </c>
      <c r="H520" t="s">
        <v>53</v>
      </c>
      <c r="I520" t="s">
        <v>54</v>
      </c>
      <c r="J520" t="s">
        <v>55</v>
      </c>
      <c r="K520">
        <v>9</v>
      </c>
      <c r="L520" t="s">
        <v>1743</v>
      </c>
      <c r="M520">
        <v>2168</v>
      </c>
      <c r="N520" t="s">
        <v>65</v>
      </c>
      <c r="O520" t="s">
        <v>58</v>
      </c>
      <c r="P520">
        <v>8</v>
      </c>
      <c r="Q520">
        <v>609</v>
      </c>
      <c r="R520">
        <v>0.76249999999999996</v>
      </c>
      <c r="S520">
        <v>71.674999999999997</v>
      </c>
      <c r="T520">
        <v>519</v>
      </c>
    </row>
    <row r="521" spans="1:20" x14ac:dyDescent="0.35">
      <c r="A521" t="s">
        <v>1744</v>
      </c>
      <c r="B521" t="s">
        <v>1745</v>
      </c>
      <c r="C521" t="s">
        <v>50</v>
      </c>
      <c r="D521">
        <v>65</v>
      </c>
      <c r="E521" s="1">
        <v>28101</v>
      </c>
      <c r="F521" t="s">
        <v>116</v>
      </c>
      <c r="G521" t="s">
        <v>62</v>
      </c>
      <c r="H521" t="s">
        <v>86</v>
      </c>
      <c r="I521" t="s">
        <v>54</v>
      </c>
      <c r="J521" t="s">
        <v>63</v>
      </c>
      <c r="K521">
        <v>16</v>
      </c>
      <c r="L521" t="s">
        <v>1746</v>
      </c>
      <c r="M521">
        <v>4157</v>
      </c>
      <c r="N521" t="s">
        <v>57</v>
      </c>
      <c r="O521" t="s">
        <v>58</v>
      </c>
      <c r="P521">
        <v>7</v>
      </c>
      <c r="Q521">
        <v>609</v>
      </c>
      <c r="R521">
        <v>0.76249999999999996</v>
      </c>
      <c r="S521">
        <v>49.5625</v>
      </c>
      <c r="T521">
        <v>520</v>
      </c>
    </row>
    <row r="522" spans="1:20" x14ac:dyDescent="0.35">
      <c r="A522" t="s">
        <v>1747</v>
      </c>
      <c r="B522" t="s">
        <v>1748</v>
      </c>
      <c r="C522" t="s">
        <v>50</v>
      </c>
      <c r="D522">
        <v>29</v>
      </c>
      <c r="E522" s="1">
        <v>18391</v>
      </c>
      <c r="F522" t="s">
        <v>531</v>
      </c>
      <c r="G522" t="s">
        <v>117</v>
      </c>
      <c r="H522" t="s">
        <v>71</v>
      </c>
      <c r="I522" t="s">
        <v>54</v>
      </c>
      <c r="J522" t="s">
        <v>55</v>
      </c>
      <c r="K522">
        <v>17</v>
      </c>
      <c r="L522" t="s">
        <v>1749</v>
      </c>
      <c r="M522">
        <v>2148</v>
      </c>
      <c r="N522" t="s">
        <v>65</v>
      </c>
      <c r="O522" t="s">
        <v>58</v>
      </c>
      <c r="P522">
        <v>8</v>
      </c>
      <c r="Q522">
        <v>612</v>
      </c>
      <c r="R522">
        <v>0.75703124999999993</v>
      </c>
      <c r="S522">
        <v>21.953906249999999</v>
      </c>
      <c r="T522">
        <v>521</v>
      </c>
    </row>
    <row r="523" spans="1:20" x14ac:dyDescent="0.35">
      <c r="A523" t="s">
        <v>1750</v>
      </c>
      <c r="B523" t="s">
        <v>1751</v>
      </c>
      <c r="C523" t="s">
        <v>50</v>
      </c>
      <c r="D523">
        <v>37</v>
      </c>
      <c r="E523" s="1">
        <v>18706</v>
      </c>
      <c r="F523" t="s">
        <v>767</v>
      </c>
      <c r="G523" t="s">
        <v>95</v>
      </c>
      <c r="H523" t="s">
        <v>53</v>
      </c>
      <c r="I523" t="s">
        <v>54</v>
      </c>
      <c r="J523" t="s">
        <v>55</v>
      </c>
      <c r="K523">
        <v>14</v>
      </c>
      <c r="L523" t="s">
        <v>1752</v>
      </c>
      <c r="M523">
        <v>3782</v>
      </c>
      <c r="N523" t="s">
        <v>73</v>
      </c>
      <c r="O523" t="s">
        <v>58</v>
      </c>
      <c r="P523">
        <v>8</v>
      </c>
      <c r="Q523">
        <v>612</v>
      </c>
      <c r="R523">
        <v>0.75703124999999993</v>
      </c>
      <c r="S523">
        <v>28.010156249999998</v>
      </c>
      <c r="T523">
        <v>522</v>
      </c>
    </row>
    <row r="524" spans="1:20" x14ac:dyDescent="0.35">
      <c r="A524" t="s">
        <v>1753</v>
      </c>
      <c r="B524" t="s">
        <v>1754</v>
      </c>
      <c r="C524" t="s">
        <v>68</v>
      </c>
      <c r="D524">
        <v>63</v>
      </c>
      <c r="E524" s="1">
        <v>20981</v>
      </c>
      <c r="F524" t="s">
        <v>852</v>
      </c>
      <c r="G524" t="s">
        <v>104</v>
      </c>
      <c r="H524" t="s">
        <v>53</v>
      </c>
      <c r="I524" t="s">
        <v>54</v>
      </c>
      <c r="J524" t="s">
        <v>63</v>
      </c>
      <c r="K524">
        <v>8</v>
      </c>
      <c r="L524" t="s">
        <v>1755</v>
      </c>
      <c r="M524">
        <v>2177</v>
      </c>
      <c r="N524" t="s">
        <v>65</v>
      </c>
      <c r="O524" t="s">
        <v>58</v>
      </c>
      <c r="P524">
        <v>9</v>
      </c>
      <c r="Q524">
        <v>615</v>
      </c>
      <c r="R524">
        <v>0.75649999999999995</v>
      </c>
      <c r="S524">
        <v>47.659499999999994</v>
      </c>
      <c r="T524">
        <v>523</v>
      </c>
    </row>
    <row r="525" spans="1:20" x14ac:dyDescent="0.35">
      <c r="A525" t="s">
        <v>188</v>
      </c>
      <c r="B525" t="s">
        <v>1756</v>
      </c>
      <c r="C525" t="s">
        <v>50</v>
      </c>
      <c r="D525">
        <v>62</v>
      </c>
      <c r="E525" s="1">
        <v>23223</v>
      </c>
      <c r="F525" t="s">
        <v>1757</v>
      </c>
      <c r="G525" t="s">
        <v>117</v>
      </c>
      <c r="H525" t="s">
        <v>53</v>
      </c>
      <c r="I525" t="s">
        <v>54</v>
      </c>
      <c r="J525" t="s">
        <v>55</v>
      </c>
      <c r="K525">
        <v>6</v>
      </c>
      <c r="L525" t="s">
        <v>1758</v>
      </c>
      <c r="M525">
        <v>2070</v>
      </c>
      <c r="N525" t="s">
        <v>65</v>
      </c>
      <c r="O525" t="s">
        <v>58</v>
      </c>
      <c r="P525">
        <v>12</v>
      </c>
      <c r="Q525">
        <v>615</v>
      </c>
      <c r="R525">
        <v>0.75649999999999995</v>
      </c>
      <c r="S525">
        <v>46.902999999999999</v>
      </c>
      <c r="T525">
        <v>524</v>
      </c>
    </row>
    <row r="526" spans="1:20" x14ac:dyDescent="0.35">
      <c r="A526" t="s">
        <v>1580</v>
      </c>
      <c r="B526" t="s">
        <v>1759</v>
      </c>
      <c r="C526" t="s">
        <v>68</v>
      </c>
      <c r="D526">
        <v>49</v>
      </c>
      <c r="E526" s="1">
        <v>26940</v>
      </c>
      <c r="F526" t="s">
        <v>457</v>
      </c>
      <c r="G526" t="s">
        <v>52</v>
      </c>
      <c r="H526" t="s">
        <v>53</v>
      </c>
      <c r="I526" t="s">
        <v>54</v>
      </c>
      <c r="J526" t="s">
        <v>63</v>
      </c>
      <c r="K526">
        <v>8</v>
      </c>
      <c r="L526" t="s">
        <v>1760</v>
      </c>
      <c r="M526">
        <v>4020</v>
      </c>
      <c r="N526" t="s">
        <v>57</v>
      </c>
      <c r="O526" t="s">
        <v>58</v>
      </c>
      <c r="P526">
        <v>7</v>
      </c>
      <c r="Q526">
        <v>617</v>
      </c>
      <c r="R526">
        <v>0.75437499999999991</v>
      </c>
      <c r="S526">
        <v>36.964374999999997</v>
      </c>
      <c r="T526">
        <v>525</v>
      </c>
    </row>
    <row r="527" spans="1:20" x14ac:dyDescent="0.35">
      <c r="A527" t="s">
        <v>1761</v>
      </c>
      <c r="B527" t="s">
        <v>1762</v>
      </c>
      <c r="C527" t="s">
        <v>50</v>
      </c>
      <c r="D527">
        <v>88</v>
      </c>
      <c r="E527" s="1">
        <v>20361</v>
      </c>
      <c r="F527" t="s">
        <v>216</v>
      </c>
      <c r="G527" t="s">
        <v>70</v>
      </c>
      <c r="H527" t="s">
        <v>53</v>
      </c>
      <c r="I527" t="s">
        <v>54</v>
      </c>
      <c r="J527" t="s">
        <v>55</v>
      </c>
      <c r="K527">
        <v>6</v>
      </c>
      <c r="L527" t="s">
        <v>1763</v>
      </c>
      <c r="M527">
        <v>2460</v>
      </c>
      <c r="N527" t="s">
        <v>65</v>
      </c>
      <c r="O527" t="s">
        <v>58</v>
      </c>
      <c r="P527">
        <v>2</v>
      </c>
      <c r="Q527">
        <v>620</v>
      </c>
      <c r="R527">
        <v>0.75</v>
      </c>
      <c r="S527">
        <v>66</v>
      </c>
      <c r="T527">
        <v>526</v>
      </c>
    </row>
    <row r="528" spans="1:20" x14ac:dyDescent="0.35">
      <c r="A528" t="s">
        <v>1764</v>
      </c>
      <c r="B528" t="s">
        <v>1765</v>
      </c>
      <c r="C528" t="s">
        <v>50</v>
      </c>
      <c r="D528">
        <v>31</v>
      </c>
      <c r="E528" s="1">
        <v>35810</v>
      </c>
      <c r="F528" t="s">
        <v>1766</v>
      </c>
      <c r="G528" t="s">
        <v>52</v>
      </c>
      <c r="H528" t="s">
        <v>53</v>
      </c>
      <c r="I528" t="s">
        <v>54</v>
      </c>
      <c r="J528" t="s">
        <v>55</v>
      </c>
      <c r="K528">
        <v>8</v>
      </c>
      <c r="L528" t="s">
        <v>1767</v>
      </c>
      <c r="M528">
        <v>4032</v>
      </c>
      <c r="N528" t="s">
        <v>57</v>
      </c>
      <c r="O528" t="s">
        <v>58</v>
      </c>
      <c r="P528">
        <v>7</v>
      </c>
      <c r="Q528">
        <v>620</v>
      </c>
      <c r="R528">
        <v>0.75</v>
      </c>
      <c r="S528">
        <v>23.25</v>
      </c>
      <c r="T528">
        <v>527</v>
      </c>
    </row>
    <row r="529" spans="1:20" x14ac:dyDescent="0.35">
      <c r="A529" t="s">
        <v>1768</v>
      </c>
      <c r="B529" t="s">
        <v>1769</v>
      </c>
      <c r="C529" t="s">
        <v>50</v>
      </c>
      <c r="D529">
        <v>11</v>
      </c>
      <c r="E529" s="1">
        <v>24491</v>
      </c>
      <c r="F529" t="s">
        <v>1770</v>
      </c>
      <c r="G529" t="s">
        <v>117</v>
      </c>
      <c r="H529" t="s">
        <v>53</v>
      </c>
      <c r="I529" t="s">
        <v>54</v>
      </c>
      <c r="J529" t="s">
        <v>63</v>
      </c>
      <c r="K529">
        <v>19</v>
      </c>
      <c r="L529" t="s">
        <v>1771</v>
      </c>
      <c r="M529">
        <v>4500</v>
      </c>
      <c r="N529" t="s">
        <v>57</v>
      </c>
      <c r="O529" t="s">
        <v>58</v>
      </c>
      <c r="P529">
        <v>9</v>
      </c>
      <c r="Q529">
        <v>620</v>
      </c>
      <c r="R529">
        <v>0.75</v>
      </c>
      <c r="S529">
        <v>8.25</v>
      </c>
      <c r="T529">
        <v>528</v>
      </c>
    </row>
    <row r="530" spans="1:20" x14ac:dyDescent="0.35">
      <c r="A530" t="s">
        <v>1772</v>
      </c>
      <c r="B530" t="s">
        <v>1773</v>
      </c>
      <c r="C530" t="s">
        <v>68</v>
      </c>
      <c r="D530">
        <v>97</v>
      </c>
      <c r="E530" s="1">
        <v>22018</v>
      </c>
      <c r="F530" t="s">
        <v>876</v>
      </c>
      <c r="G530" t="s">
        <v>52</v>
      </c>
      <c r="H530" t="s">
        <v>71</v>
      </c>
      <c r="I530" t="s">
        <v>54</v>
      </c>
      <c r="J530" t="s">
        <v>55</v>
      </c>
      <c r="K530">
        <v>5</v>
      </c>
      <c r="L530" t="s">
        <v>1774</v>
      </c>
      <c r="M530">
        <v>4128</v>
      </c>
      <c r="N530" t="s">
        <v>57</v>
      </c>
      <c r="O530" t="s">
        <v>58</v>
      </c>
      <c r="P530">
        <v>9</v>
      </c>
      <c r="Q530">
        <v>625</v>
      </c>
      <c r="R530">
        <v>0.748</v>
      </c>
      <c r="S530">
        <v>72.555999999999997</v>
      </c>
      <c r="T530">
        <v>529</v>
      </c>
    </row>
    <row r="531" spans="1:20" x14ac:dyDescent="0.35">
      <c r="A531" t="s">
        <v>110</v>
      </c>
      <c r="B531" t="s">
        <v>1775</v>
      </c>
      <c r="C531" t="s">
        <v>50</v>
      </c>
      <c r="D531">
        <v>51</v>
      </c>
      <c r="E531" s="1">
        <v>34232</v>
      </c>
      <c r="F531" t="s">
        <v>417</v>
      </c>
      <c r="G531" t="s">
        <v>52</v>
      </c>
      <c r="H531" t="s">
        <v>71</v>
      </c>
      <c r="I531" t="s">
        <v>54</v>
      </c>
      <c r="J531" t="s">
        <v>55</v>
      </c>
      <c r="K531">
        <v>6</v>
      </c>
      <c r="L531" t="s">
        <v>1776</v>
      </c>
      <c r="M531">
        <v>2147</v>
      </c>
      <c r="N531" t="s">
        <v>65</v>
      </c>
      <c r="O531" t="s">
        <v>58</v>
      </c>
      <c r="P531">
        <v>9</v>
      </c>
      <c r="Q531">
        <v>626</v>
      </c>
      <c r="R531">
        <v>0.74375000000000002</v>
      </c>
      <c r="S531">
        <v>37.931249999999999</v>
      </c>
      <c r="T531">
        <v>530</v>
      </c>
    </row>
    <row r="532" spans="1:20" x14ac:dyDescent="0.35">
      <c r="A532" t="s">
        <v>1777</v>
      </c>
      <c r="B532" t="s">
        <v>1778</v>
      </c>
      <c r="C532" t="s">
        <v>50</v>
      </c>
      <c r="D532">
        <v>30</v>
      </c>
      <c r="E532" s="1">
        <v>22391</v>
      </c>
      <c r="F532" t="s">
        <v>426</v>
      </c>
      <c r="G532" t="s">
        <v>52</v>
      </c>
      <c r="H532" t="s">
        <v>53</v>
      </c>
      <c r="I532" t="s">
        <v>54</v>
      </c>
      <c r="J532" t="s">
        <v>63</v>
      </c>
      <c r="K532">
        <v>9</v>
      </c>
      <c r="L532" t="s">
        <v>1282</v>
      </c>
      <c r="M532">
        <v>4221</v>
      </c>
      <c r="N532" t="s">
        <v>57</v>
      </c>
      <c r="O532" t="s">
        <v>58</v>
      </c>
      <c r="P532">
        <v>7</v>
      </c>
      <c r="Q532">
        <v>626</v>
      </c>
      <c r="R532">
        <v>0.74375000000000002</v>
      </c>
      <c r="S532">
        <v>22.3125</v>
      </c>
      <c r="T532">
        <v>531</v>
      </c>
    </row>
    <row r="533" spans="1:20" x14ac:dyDescent="0.35">
      <c r="A533" t="s">
        <v>1779</v>
      </c>
      <c r="B533" t="s">
        <v>1780</v>
      </c>
      <c r="C533" t="s">
        <v>50</v>
      </c>
      <c r="D533">
        <v>7</v>
      </c>
      <c r="E533" s="1">
        <v>16795</v>
      </c>
      <c r="F533" t="s">
        <v>1692</v>
      </c>
      <c r="G533" t="s">
        <v>148</v>
      </c>
      <c r="H533" t="s">
        <v>53</v>
      </c>
      <c r="I533" t="s">
        <v>54</v>
      </c>
      <c r="J533" t="s">
        <v>63</v>
      </c>
      <c r="K533">
        <v>11</v>
      </c>
      <c r="L533" t="s">
        <v>1781</v>
      </c>
      <c r="M533">
        <v>2062</v>
      </c>
      <c r="N533" t="s">
        <v>65</v>
      </c>
      <c r="O533" t="s">
        <v>58</v>
      </c>
      <c r="P533">
        <v>9</v>
      </c>
      <c r="Q533">
        <v>626</v>
      </c>
      <c r="R533">
        <v>0.74375000000000002</v>
      </c>
      <c r="S533">
        <v>5.2062499999999998</v>
      </c>
      <c r="T533">
        <v>532</v>
      </c>
    </row>
    <row r="534" spans="1:20" x14ac:dyDescent="0.35">
      <c r="A534" t="s">
        <v>1782</v>
      </c>
      <c r="B534" t="s">
        <v>1783</v>
      </c>
      <c r="C534" t="s">
        <v>68</v>
      </c>
      <c r="D534">
        <v>86</v>
      </c>
      <c r="E534" s="1">
        <v>22910</v>
      </c>
      <c r="F534" t="s">
        <v>718</v>
      </c>
      <c r="G534" t="s">
        <v>117</v>
      </c>
      <c r="H534" t="s">
        <v>53</v>
      </c>
      <c r="I534" t="s">
        <v>54</v>
      </c>
      <c r="J534" t="s">
        <v>55</v>
      </c>
      <c r="K534">
        <v>17</v>
      </c>
      <c r="L534" t="s">
        <v>1784</v>
      </c>
      <c r="M534">
        <v>4503</v>
      </c>
      <c r="N534" t="s">
        <v>57</v>
      </c>
      <c r="O534" t="s">
        <v>58</v>
      </c>
      <c r="P534">
        <v>5</v>
      </c>
      <c r="Q534">
        <v>632</v>
      </c>
      <c r="R534">
        <v>0.74</v>
      </c>
      <c r="S534">
        <v>63.64</v>
      </c>
      <c r="T534">
        <v>533</v>
      </c>
    </row>
    <row r="535" spans="1:20" x14ac:dyDescent="0.35">
      <c r="A535" t="s">
        <v>1785</v>
      </c>
      <c r="B535" t="s">
        <v>1786</v>
      </c>
      <c r="C535" t="s">
        <v>68</v>
      </c>
      <c r="D535">
        <v>3</v>
      </c>
      <c r="E535" s="1">
        <v>27698</v>
      </c>
      <c r="F535" t="s">
        <v>228</v>
      </c>
      <c r="G535" t="s">
        <v>70</v>
      </c>
      <c r="H535" t="s">
        <v>53</v>
      </c>
      <c r="I535" t="s">
        <v>54</v>
      </c>
      <c r="J535" t="s">
        <v>55</v>
      </c>
      <c r="K535">
        <v>13</v>
      </c>
      <c r="L535" t="s">
        <v>1787</v>
      </c>
      <c r="M535">
        <v>3175</v>
      </c>
      <c r="N535" t="s">
        <v>73</v>
      </c>
      <c r="O535" t="s">
        <v>58</v>
      </c>
      <c r="P535">
        <v>8</v>
      </c>
      <c r="Q535">
        <v>632</v>
      </c>
      <c r="R535">
        <v>0.74</v>
      </c>
      <c r="S535">
        <v>2.2199999999999998</v>
      </c>
      <c r="T535">
        <v>534</v>
      </c>
    </row>
    <row r="536" spans="1:20" x14ac:dyDescent="0.35">
      <c r="A536" t="s">
        <v>1788</v>
      </c>
      <c r="B536" t="s">
        <v>1789</v>
      </c>
      <c r="C536" t="s">
        <v>50</v>
      </c>
      <c r="D536">
        <v>88</v>
      </c>
      <c r="E536" s="1">
        <v>35568</v>
      </c>
      <c r="F536" t="s">
        <v>232</v>
      </c>
      <c r="G536" t="s">
        <v>95</v>
      </c>
      <c r="H536" t="s">
        <v>53</v>
      </c>
      <c r="I536" t="s">
        <v>54</v>
      </c>
      <c r="J536" t="s">
        <v>63</v>
      </c>
      <c r="K536">
        <v>12</v>
      </c>
      <c r="L536" t="s">
        <v>1790</v>
      </c>
      <c r="M536">
        <v>4207</v>
      </c>
      <c r="N536" t="s">
        <v>57</v>
      </c>
      <c r="O536" t="s">
        <v>58</v>
      </c>
      <c r="P536">
        <v>6</v>
      </c>
      <c r="Q536">
        <v>634</v>
      </c>
      <c r="R536">
        <v>0.73949999999999994</v>
      </c>
      <c r="S536">
        <v>65.075999999999993</v>
      </c>
      <c r="T536">
        <v>535</v>
      </c>
    </row>
    <row r="537" spans="1:20" x14ac:dyDescent="0.35">
      <c r="A537" t="s">
        <v>1791</v>
      </c>
      <c r="B537" t="s">
        <v>1792</v>
      </c>
      <c r="C537" t="s">
        <v>50</v>
      </c>
      <c r="D537">
        <v>96</v>
      </c>
      <c r="E537" s="1">
        <v>19730</v>
      </c>
      <c r="F537" t="s">
        <v>316</v>
      </c>
      <c r="G537" t="s">
        <v>70</v>
      </c>
      <c r="H537" t="s">
        <v>53</v>
      </c>
      <c r="I537" t="s">
        <v>54</v>
      </c>
      <c r="J537" t="s">
        <v>55</v>
      </c>
      <c r="K537">
        <v>16</v>
      </c>
      <c r="L537" t="s">
        <v>1793</v>
      </c>
      <c r="M537">
        <v>4503</v>
      </c>
      <c r="N537" t="s">
        <v>57</v>
      </c>
      <c r="O537" t="s">
        <v>58</v>
      </c>
      <c r="P537">
        <v>5</v>
      </c>
      <c r="Q537">
        <v>634</v>
      </c>
      <c r="R537">
        <v>0.73949999999999994</v>
      </c>
      <c r="S537">
        <v>70.99199999999999</v>
      </c>
      <c r="T537">
        <v>536</v>
      </c>
    </row>
    <row r="538" spans="1:20" x14ac:dyDescent="0.35">
      <c r="A538" t="s">
        <v>1794</v>
      </c>
      <c r="B538" t="s">
        <v>1795</v>
      </c>
      <c r="C538" t="s">
        <v>50</v>
      </c>
      <c r="D538">
        <v>23</v>
      </c>
      <c r="E538" s="1">
        <v>18340</v>
      </c>
      <c r="F538" t="s">
        <v>499</v>
      </c>
      <c r="G538" t="s">
        <v>117</v>
      </c>
      <c r="H538" t="s">
        <v>86</v>
      </c>
      <c r="I538" t="s">
        <v>54</v>
      </c>
      <c r="J538" t="s">
        <v>63</v>
      </c>
      <c r="K538">
        <v>18</v>
      </c>
      <c r="L538" t="s">
        <v>1796</v>
      </c>
      <c r="M538">
        <v>3690</v>
      </c>
      <c r="N538" t="s">
        <v>73</v>
      </c>
      <c r="O538" t="s">
        <v>58</v>
      </c>
      <c r="P538">
        <v>1</v>
      </c>
      <c r="Q538">
        <v>634</v>
      </c>
      <c r="R538">
        <v>0.73949999999999994</v>
      </c>
      <c r="S538">
        <v>17.008499999999998</v>
      </c>
      <c r="T538">
        <v>537</v>
      </c>
    </row>
    <row r="539" spans="1:20" x14ac:dyDescent="0.35">
      <c r="A539" t="s">
        <v>1797</v>
      </c>
      <c r="B539" t="s">
        <v>1798</v>
      </c>
      <c r="C539" t="s">
        <v>50</v>
      </c>
      <c r="D539">
        <v>97</v>
      </c>
      <c r="E539" s="1">
        <v>28584</v>
      </c>
      <c r="F539" t="s">
        <v>289</v>
      </c>
      <c r="G539" t="s">
        <v>95</v>
      </c>
      <c r="H539" t="s">
        <v>86</v>
      </c>
      <c r="I539" t="s">
        <v>54</v>
      </c>
      <c r="J539" t="s">
        <v>63</v>
      </c>
      <c r="K539">
        <v>8</v>
      </c>
      <c r="L539" t="s">
        <v>941</v>
      </c>
      <c r="M539">
        <v>2197</v>
      </c>
      <c r="N539" t="s">
        <v>65</v>
      </c>
      <c r="O539" t="s">
        <v>58</v>
      </c>
      <c r="P539">
        <v>10</v>
      </c>
      <c r="Q539">
        <v>637</v>
      </c>
      <c r="R539">
        <v>0.73749999999999993</v>
      </c>
      <c r="S539">
        <v>71.537499999999994</v>
      </c>
      <c r="T539">
        <v>538</v>
      </c>
    </row>
    <row r="540" spans="1:20" x14ac:dyDescent="0.35">
      <c r="A540" t="s">
        <v>1799</v>
      </c>
      <c r="B540" t="s">
        <v>1800</v>
      </c>
      <c r="C540" t="s">
        <v>68</v>
      </c>
      <c r="D540">
        <v>31</v>
      </c>
      <c r="E540" s="1">
        <v>20016</v>
      </c>
      <c r="F540" t="s">
        <v>509</v>
      </c>
      <c r="G540" t="s">
        <v>70</v>
      </c>
      <c r="H540" t="s">
        <v>71</v>
      </c>
      <c r="I540" t="s">
        <v>54</v>
      </c>
      <c r="J540" t="s">
        <v>55</v>
      </c>
      <c r="K540">
        <v>11</v>
      </c>
      <c r="L540" t="s">
        <v>1801</v>
      </c>
      <c r="M540">
        <v>3152</v>
      </c>
      <c r="N540" t="s">
        <v>73</v>
      </c>
      <c r="O540" t="s">
        <v>58</v>
      </c>
      <c r="P540">
        <v>6</v>
      </c>
      <c r="Q540">
        <v>637</v>
      </c>
      <c r="R540">
        <v>0.73749999999999993</v>
      </c>
      <c r="S540">
        <v>22.862499999999997</v>
      </c>
      <c r="T540">
        <v>539</v>
      </c>
    </row>
    <row r="541" spans="1:20" x14ac:dyDescent="0.35">
      <c r="A541" t="s">
        <v>1802</v>
      </c>
      <c r="B541" t="s">
        <v>1803</v>
      </c>
      <c r="C541" t="s">
        <v>68</v>
      </c>
      <c r="D541">
        <v>18</v>
      </c>
      <c r="E541" s="1">
        <v>24323</v>
      </c>
      <c r="F541" t="s">
        <v>1804</v>
      </c>
      <c r="G541" t="s">
        <v>95</v>
      </c>
      <c r="H541" t="s">
        <v>71</v>
      </c>
      <c r="I541" t="s">
        <v>54</v>
      </c>
      <c r="J541" t="s">
        <v>63</v>
      </c>
      <c r="K541">
        <v>14</v>
      </c>
      <c r="L541" t="s">
        <v>1805</v>
      </c>
      <c r="M541">
        <v>3143</v>
      </c>
      <c r="N541" t="s">
        <v>73</v>
      </c>
      <c r="O541" t="s">
        <v>58</v>
      </c>
      <c r="P541">
        <v>8</v>
      </c>
      <c r="Q541">
        <v>637</v>
      </c>
      <c r="R541">
        <v>0.73749999999999993</v>
      </c>
      <c r="S541">
        <v>13.274999999999999</v>
      </c>
      <c r="T541">
        <v>540</v>
      </c>
    </row>
    <row r="542" spans="1:20" x14ac:dyDescent="0.35">
      <c r="A542" t="s">
        <v>1806</v>
      </c>
      <c r="B542" t="s">
        <v>1807</v>
      </c>
      <c r="C542" t="s">
        <v>68</v>
      </c>
      <c r="D542">
        <v>96</v>
      </c>
      <c r="E542" s="1">
        <v>24885</v>
      </c>
      <c r="F542" t="s">
        <v>328</v>
      </c>
      <c r="G542" t="s">
        <v>148</v>
      </c>
      <c r="H542" t="s">
        <v>86</v>
      </c>
      <c r="I542" t="s">
        <v>54</v>
      </c>
      <c r="J542" t="s">
        <v>63</v>
      </c>
      <c r="K542">
        <v>8</v>
      </c>
      <c r="L542" t="s">
        <v>1808</v>
      </c>
      <c r="M542">
        <v>4000</v>
      </c>
      <c r="N542" t="s">
        <v>57</v>
      </c>
      <c r="O542" t="s">
        <v>58</v>
      </c>
      <c r="P542">
        <v>7</v>
      </c>
      <c r="Q542">
        <v>641</v>
      </c>
      <c r="R542">
        <v>0.73437499999999989</v>
      </c>
      <c r="S542">
        <v>70.499999999999986</v>
      </c>
      <c r="T542">
        <v>541</v>
      </c>
    </row>
    <row r="543" spans="1:20" x14ac:dyDescent="0.35">
      <c r="A543" t="s">
        <v>1809</v>
      </c>
      <c r="B543" t="s">
        <v>1810</v>
      </c>
      <c r="C543" t="s">
        <v>50</v>
      </c>
      <c r="D543">
        <v>42</v>
      </c>
      <c r="E543" s="1">
        <v>30300</v>
      </c>
      <c r="F543" t="s">
        <v>1176</v>
      </c>
      <c r="G543" t="s">
        <v>62</v>
      </c>
      <c r="H543" t="s">
        <v>53</v>
      </c>
      <c r="I543" t="s">
        <v>54</v>
      </c>
      <c r="J543" t="s">
        <v>63</v>
      </c>
      <c r="K543">
        <v>13</v>
      </c>
      <c r="L543" t="s">
        <v>1811</v>
      </c>
      <c r="M543">
        <v>2525</v>
      </c>
      <c r="N543" t="s">
        <v>65</v>
      </c>
      <c r="O543" t="s">
        <v>58</v>
      </c>
      <c r="P543">
        <v>8</v>
      </c>
      <c r="Q543">
        <v>642</v>
      </c>
      <c r="R543">
        <v>0.73312499999999992</v>
      </c>
      <c r="S543">
        <v>30.791249999999998</v>
      </c>
      <c r="T543">
        <v>542</v>
      </c>
    </row>
    <row r="544" spans="1:20" x14ac:dyDescent="0.35">
      <c r="A544" t="s">
        <v>1812</v>
      </c>
      <c r="B544" t="s">
        <v>1813</v>
      </c>
      <c r="C544" t="s">
        <v>68</v>
      </c>
      <c r="D544">
        <v>48</v>
      </c>
      <c r="E544" s="1">
        <v>35213</v>
      </c>
      <c r="F544" t="s">
        <v>267</v>
      </c>
      <c r="G544" t="s">
        <v>52</v>
      </c>
      <c r="H544" t="s">
        <v>71</v>
      </c>
      <c r="I544" t="s">
        <v>54</v>
      </c>
      <c r="J544" t="s">
        <v>63</v>
      </c>
      <c r="K544">
        <v>14</v>
      </c>
      <c r="L544" t="s">
        <v>1814</v>
      </c>
      <c r="M544">
        <v>4132</v>
      </c>
      <c r="N544" t="s">
        <v>57</v>
      </c>
      <c r="O544" t="s">
        <v>58</v>
      </c>
      <c r="P544">
        <v>3</v>
      </c>
      <c r="Q544">
        <v>643</v>
      </c>
      <c r="R544">
        <v>0.73099999999999998</v>
      </c>
      <c r="S544">
        <v>35.088000000000001</v>
      </c>
      <c r="T544">
        <v>543</v>
      </c>
    </row>
    <row r="545" spans="1:20" x14ac:dyDescent="0.35">
      <c r="A545" t="s">
        <v>1815</v>
      </c>
      <c r="B545" t="s">
        <v>1816</v>
      </c>
      <c r="C545" t="s">
        <v>50</v>
      </c>
      <c r="D545">
        <v>82</v>
      </c>
      <c r="E545" s="1">
        <v>22839</v>
      </c>
      <c r="F545" t="s">
        <v>228</v>
      </c>
      <c r="G545" t="s">
        <v>52</v>
      </c>
      <c r="H545" t="s">
        <v>53</v>
      </c>
      <c r="I545" t="s">
        <v>54</v>
      </c>
      <c r="J545" t="s">
        <v>63</v>
      </c>
      <c r="K545">
        <v>12</v>
      </c>
      <c r="L545" t="s">
        <v>1817</v>
      </c>
      <c r="M545">
        <v>2046</v>
      </c>
      <c r="N545" t="s">
        <v>65</v>
      </c>
      <c r="O545" t="s">
        <v>58</v>
      </c>
      <c r="P545">
        <v>11</v>
      </c>
      <c r="Q545">
        <v>644</v>
      </c>
      <c r="R545">
        <v>0.73046875</v>
      </c>
      <c r="S545">
        <v>59.8984375</v>
      </c>
      <c r="T545">
        <v>544</v>
      </c>
    </row>
    <row r="546" spans="1:20" x14ac:dyDescent="0.35">
      <c r="A546" t="s">
        <v>1818</v>
      </c>
      <c r="B546" t="s">
        <v>1819</v>
      </c>
      <c r="C546" t="s">
        <v>68</v>
      </c>
      <c r="D546">
        <v>51</v>
      </c>
      <c r="E546" s="1">
        <v>28041</v>
      </c>
      <c r="F546" t="s">
        <v>116</v>
      </c>
      <c r="G546" t="s">
        <v>148</v>
      </c>
      <c r="H546" t="s">
        <v>71</v>
      </c>
      <c r="I546" t="s">
        <v>54</v>
      </c>
      <c r="J546" t="s">
        <v>63</v>
      </c>
      <c r="K546">
        <v>18</v>
      </c>
      <c r="L546" t="s">
        <v>1820</v>
      </c>
      <c r="M546">
        <v>3175</v>
      </c>
      <c r="N546" t="s">
        <v>73</v>
      </c>
      <c r="O546" t="s">
        <v>58</v>
      </c>
      <c r="P546">
        <v>8</v>
      </c>
      <c r="Q546">
        <v>644</v>
      </c>
      <c r="R546">
        <v>0.73046875</v>
      </c>
      <c r="S546">
        <v>37.25390625</v>
      </c>
      <c r="T546">
        <v>545</v>
      </c>
    </row>
    <row r="547" spans="1:20" x14ac:dyDescent="0.35">
      <c r="A547" t="s">
        <v>1821</v>
      </c>
      <c r="B547" t="s">
        <v>1822</v>
      </c>
      <c r="C547" t="s">
        <v>68</v>
      </c>
      <c r="D547">
        <v>38</v>
      </c>
      <c r="E547" s="1">
        <v>14754</v>
      </c>
      <c r="F547" t="s">
        <v>852</v>
      </c>
      <c r="G547" t="s">
        <v>217</v>
      </c>
      <c r="H547" t="s">
        <v>86</v>
      </c>
      <c r="I547" t="s">
        <v>54</v>
      </c>
      <c r="J547" t="s">
        <v>55</v>
      </c>
      <c r="K547">
        <v>14</v>
      </c>
      <c r="L547" t="s">
        <v>1823</v>
      </c>
      <c r="M547">
        <v>2558</v>
      </c>
      <c r="N547" t="s">
        <v>65</v>
      </c>
      <c r="O547" t="s">
        <v>58</v>
      </c>
      <c r="P547">
        <v>8</v>
      </c>
      <c r="Q547">
        <v>646</v>
      </c>
      <c r="R547">
        <v>0.73</v>
      </c>
      <c r="S547">
        <v>27.74</v>
      </c>
      <c r="T547">
        <v>546</v>
      </c>
    </row>
    <row r="548" spans="1:20" x14ac:dyDescent="0.35">
      <c r="A548" t="s">
        <v>1824</v>
      </c>
      <c r="B548" t="s">
        <v>1825</v>
      </c>
      <c r="C548" t="s">
        <v>50</v>
      </c>
      <c r="D548">
        <v>93</v>
      </c>
      <c r="E548" s="1">
        <v>34899</v>
      </c>
      <c r="F548" t="s">
        <v>328</v>
      </c>
      <c r="G548" t="s">
        <v>95</v>
      </c>
      <c r="H548" t="s">
        <v>71</v>
      </c>
      <c r="I548" t="s">
        <v>54</v>
      </c>
      <c r="J548" t="s">
        <v>55</v>
      </c>
      <c r="K548">
        <v>5</v>
      </c>
      <c r="L548" t="s">
        <v>1826</v>
      </c>
      <c r="M548">
        <v>2148</v>
      </c>
      <c r="N548" t="s">
        <v>65</v>
      </c>
      <c r="O548" t="s">
        <v>58</v>
      </c>
      <c r="P548">
        <v>9</v>
      </c>
      <c r="Q548">
        <v>646</v>
      </c>
      <c r="R548">
        <v>0.73</v>
      </c>
      <c r="S548">
        <v>67.89</v>
      </c>
      <c r="T548">
        <v>547</v>
      </c>
    </row>
    <row r="549" spans="1:20" x14ac:dyDescent="0.35">
      <c r="A549" t="s">
        <v>1827</v>
      </c>
      <c r="B549" t="s">
        <v>1828</v>
      </c>
      <c r="C549" t="s">
        <v>50</v>
      </c>
      <c r="D549">
        <v>24</v>
      </c>
      <c r="E549" s="1">
        <v>29773</v>
      </c>
      <c r="F549" t="s">
        <v>80</v>
      </c>
      <c r="G549" t="s">
        <v>70</v>
      </c>
      <c r="H549" t="s">
        <v>53</v>
      </c>
      <c r="I549" t="s">
        <v>54</v>
      </c>
      <c r="J549" t="s">
        <v>63</v>
      </c>
      <c r="K549">
        <v>17</v>
      </c>
      <c r="L549" t="s">
        <v>1829</v>
      </c>
      <c r="M549">
        <v>2127</v>
      </c>
      <c r="N549" t="s">
        <v>65</v>
      </c>
      <c r="O549" t="s">
        <v>58</v>
      </c>
      <c r="P549">
        <v>9</v>
      </c>
      <c r="Q549">
        <v>648</v>
      </c>
      <c r="R549">
        <v>0.72499999999999998</v>
      </c>
      <c r="S549">
        <v>17.399999999999999</v>
      </c>
      <c r="T549">
        <v>548</v>
      </c>
    </row>
    <row r="550" spans="1:20" x14ac:dyDescent="0.35">
      <c r="A550" t="s">
        <v>1830</v>
      </c>
      <c r="B550" t="s">
        <v>1831</v>
      </c>
      <c r="C550" t="s">
        <v>68</v>
      </c>
      <c r="D550">
        <v>18</v>
      </c>
      <c r="E550" s="1">
        <v>15635</v>
      </c>
      <c r="F550" t="s">
        <v>224</v>
      </c>
      <c r="G550" t="s">
        <v>117</v>
      </c>
      <c r="H550" t="s">
        <v>53</v>
      </c>
      <c r="I550" t="s">
        <v>54</v>
      </c>
      <c r="J550" t="s">
        <v>55</v>
      </c>
      <c r="K550">
        <v>15</v>
      </c>
      <c r="L550" t="s">
        <v>1832</v>
      </c>
      <c r="M550">
        <v>4030</v>
      </c>
      <c r="N550" t="s">
        <v>57</v>
      </c>
      <c r="O550" t="s">
        <v>58</v>
      </c>
      <c r="P550">
        <v>9</v>
      </c>
      <c r="Q550">
        <v>648</v>
      </c>
      <c r="R550">
        <v>0.72499999999999998</v>
      </c>
      <c r="S550">
        <v>13.049999999999999</v>
      </c>
      <c r="T550">
        <v>549</v>
      </c>
    </row>
    <row r="551" spans="1:20" x14ac:dyDescent="0.35">
      <c r="A551" t="s">
        <v>1833</v>
      </c>
      <c r="B551" t="s">
        <v>1834</v>
      </c>
      <c r="C551" t="s">
        <v>50</v>
      </c>
      <c r="D551">
        <v>58</v>
      </c>
      <c r="E551" s="1">
        <v>21361</v>
      </c>
      <c r="F551" t="s">
        <v>735</v>
      </c>
      <c r="G551" t="s">
        <v>52</v>
      </c>
      <c r="H551" t="s">
        <v>86</v>
      </c>
      <c r="I551" t="s">
        <v>54</v>
      </c>
      <c r="J551" t="s">
        <v>55</v>
      </c>
      <c r="K551">
        <v>16</v>
      </c>
      <c r="L551" t="s">
        <v>1835</v>
      </c>
      <c r="M551">
        <v>2477</v>
      </c>
      <c r="N551" t="s">
        <v>65</v>
      </c>
      <c r="O551" t="s">
        <v>58</v>
      </c>
      <c r="P551">
        <v>5</v>
      </c>
      <c r="Q551">
        <v>648</v>
      </c>
      <c r="R551">
        <v>0.72499999999999998</v>
      </c>
      <c r="S551">
        <v>42.05</v>
      </c>
      <c r="T551">
        <v>550</v>
      </c>
    </row>
    <row r="552" spans="1:20" x14ac:dyDescent="0.35">
      <c r="A552" t="s">
        <v>1836</v>
      </c>
      <c r="B552" t="s">
        <v>1837</v>
      </c>
      <c r="C552" t="s">
        <v>50</v>
      </c>
      <c r="D552">
        <v>42</v>
      </c>
      <c r="E552" s="1">
        <v>32149</v>
      </c>
      <c r="F552" t="s">
        <v>708</v>
      </c>
      <c r="G552" t="s">
        <v>148</v>
      </c>
      <c r="H552" t="s">
        <v>53</v>
      </c>
      <c r="I552" t="s">
        <v>54</v>
      </c>
      <c r="J552" t="s">
        <v>63</v>
      </c>
      <c r="K552">
        <v>5</v>
      </c>
      <c r="L552" t="s">
        <v>1838</v>
      </c>
      <c r="M552">
        <v>2750</v>
      </c>
      <c r="N552" t="s">
        <v>65</v>
      </c>
      <c r="O552" t="s">
        <v>58</v>
      </c>
      <c r="P552">
        <v>8</v>
      </c>
      <c r="Q552">
        <v>651</v>
      </c>
      <c r="R552">
        <v>0.72250000000000003</v>
      </c>
      <c r="S552">
        <v>30.345000000000002</v>
      </c>
      <c r="T552">
        <v>551</v>
      </c>
    </row>
    <row r="553" spans="1:20" x14ac:dyDescent="0.35">
      <c r="A553" t="s">
        <v>775</v>
      </c>
      <c r="B553" t="s">
        <v>1839</v>
      </c>
      <c r="C553" t="s">
        <v>68</v>
      </c>
      <c r="D553">
        <v>98</v>
      </c>
      <c r="E553" s="1">
        <v>35523</v>
      </c>
      <c r="F553" t="s">
        <v>293</v>
      </c>
      <c r="G553" t="s">
        <v>95</v>
      </c>
      <c r="H553" t="s">
        <v>53</v>
      </c>
      <c r="I553" t="s">
        <v>54</v>
      </c>
      <c r="J553" t="s">
        <v>55</v>
      </c>
      <c r="K553">
        <v>1</v>
      </c>
      <c r="L553" t="s">
        <v>1840</v>
      </c>
      <c r="M553">
        <v>3178</v>
      </c>
      <c r="N553" t="s">
        <v>73</v>
      </c>
      <c r="O553" t="s">
        <v>58</v>
      </c>
      <c r="P553">
        <v>9</v>
      </c>
      <c r="Q553">
        <v>653</v>
      </c>
      <c r="R553">
        <v>0.71875000000000011</v>
      </c>
      <c r="S553">
        <v>70.437500000000014</v>
      </c>
      <c r="T553">
        <v>552</v>
      </c>
    </row>
    <row r="554" spans="1:20" x14ac:dyDescent="0.35">
      <c r="A554" t="s">
        <v>1841</v>
      </c>
      <c r="B554" t="s">
        <v>1842</v>
      </c>
      <c r="C554" t="s">
        <v>68</v>
      </c>
      <c r="D554">
        <v>86</v>
      </c>
      <c r="E554" s="1">
        <v>21300</v>
      </c>
      <c r="F554" t="s">
        <v>467</v>
      </c>
      <c r="G554" t="s">
        <v>52</v>
      </c>
      <c r="H554" t="s">
        <v>53</v>
      </c>
      <c r="I554" t="s">
        <v>54</v>
      </c>
      <c r="J554" t="s">
        <v>55</v>
      </c>
      <c r="K554">
        <v>17</v>
      </c>
      <c r="L554" t="s">
        <v>1843</v>
      </c>
      <c r="M554">
        <v>3976</v>
      </c>
      <c r="N554" t="s">
        <v>73</v>
      </c>
      <c r="O554" t="s">
        <v>58</v>
      </c>
      <c r="P554">
        <v>5</v>
      </c>
      <c r="Q554">
        <v>653</v>
      </c>
      <c r="R554">
        <v>0.71875000000000011</v>
      </c>
      <c r="S554">
        <v>61.812500000000007</v>
      </c>
      <c r="T554">
        <v>553</v>
      </c>
    </row>
    <row r="555" spans="1:20" x14ac:dyDescent="0.35">
      <c r="A555" t="s">
        <v>1844</v>
      </c>
      <c r="B555" t="s">
        <v>1845</v>
      </c>
      <c r="C555" t="s">
        <v>68</v>
      </c>
      <c r="D555">
        <v>11</v>
      </c>
      <c r="E555" s="1">
        <v>18960</v>
      </c>
      <c r="F555" t="s">
        <v>780</v>
      </c>
      <c r="G555" t="s">
        <v>52</v>
      </c>
      <c r="H555" t="s">
        <v>86</v>
      </c>
      <c r="I555" t="s">
        <v>54</v>
      </c>
      <c r="J555" t="s">
        <v>55</v>
      </c>
      <c r="K555">
        <v>15</v>
      </c>
      <c r="L555" t="s">
        <v>1846</v>
      </c>
      <c r="M555">
        <v>3083</v>
      </c>
      <c r="N555" t="s">
        <v>73</v>
      </c>
      <c r="O555" t="s">
        <v>58</v>
      </c>
      <c r="P555">
        <v>12</v>
      </c>
      <c r="Q555">
        <v>655</v>
      </c>
      <c r="R555">
        <v>0.71718749999999998</v>
      </c>
      <c r="S555">
        <v>7.8890624999999996</v>
      </c>
      <c r="T555">
        <v>554</v>
      </c>
    </row>
    <row r="556" spans="1:20" x14ac:dyDescent="0.35">
      <c r="A556" t="s">
        <v>1847</v>
      </c>
      <c r="B556" t="s">
        <v>1848</v>
      </c>
      <c r="C556" t="s">
        <v>68</v>
      </c>
      <c r="D556">
        <v>2</v>
      </c>
      <c r="E556" s="1">
        <v>16190</v>
      </c>
      <c r="F556" t="s">
        <v>780</v>
      </c>
      <c r="G556" t="s">
        <v>70</v>
      </c>
      <c r="H556" t="s">
        <v>53</v>
      </c>
      <c r="I556" t="s">
        <v>54</v>
      </c>
      <c r="J556" t="s">
        <v>55</v>
      </c>
      <c r="K556">
        <v>19</v>
      </c>
      <c r="L556" t="s">
        <v>1849</v>
      </c>
      <c r="M556">
        <v>2047</v>
      </c>
      <c r="N556" t="s">
        <v>65</v>
      </c>
      <c r="O556" t="s">
        <v>58</v>
      </c>
      <c r="P556">
        <v>12</v>
      </c>
      <c r="Q556">
        <v>655</v>
      </c>
      <c r="R556">
        <v>0.71718749999999998</v>
      </c>
      <c r="S556">
        <v>1.434375</v>
      </c>
      <c r="T556">
        <v>555</v>
      </c>
    </row>
    <row r="557" spans="1:20" x14ac:dyDescent="0.35">
      <c r="A557" t="s">
        <v>1850</v>
      </c>
      <c r="B557" t="s">
        <v>1851</v>
      </c>
      <c r="C557" t="s">
        <v>68</v>
      </c>
      <c r="D557">
        <v>6</v>
      </c>
      <c r="E557" s="1">
        <v>31131</v>
      </c>
      <c r="F557" t="s">
        <v>312</v>
      </c>
      <c r="G557" t="s">
        <v>52</v>
      </c>
      <c r="H557" t="s">
        <v>86</v>
      </c>
      <c r="I557" t="s">
        <v>54</v>
      </c>
      <c r="J557" t="s">
        <v>55</v>
      </c>
      <c r="K557">
        <v>14</v>
      </c>
      <c r="L557" t="s">
        <v>1852</v>
      </c>
      <c r="M557">
        <v>3163</v>
      </c>
      <c r="N557" t="s">
        <v>73</v>
      </c>
      <c r="O557" t="s">
        <v>58</v>
      </c>
      <c r="P557">
        <v>6</v>
      </c>
      <c r="Q557">
        <v>657</v>
      </c>
      <c r="R557">
        <v>0.71399999999999997</v>
      </c>
      <c r="S557">
        <v>4.2839999999999998</v>
      </c>
      <c r="T557">
        <v>556</v>
      </c>
    </row>
    <row r="558" spans="1:20" x14ac:dyDescent="0.35">
      <c r="A558" t="s">
        <v>1744</v>
      </c>
      <c r="B558" t="s">
        <v>1853</v>
      </c>
      <c r="C558" t="s">
        <v>68</v>
      </c>
      <c r="D558">
        <v>25</v>
      </c>
      <c r="E558" s="1">
        <v>28379</v>
      </c>
      <c r="F558" t="s">
        <v>947</v>
      </c>
      <c r="G558" t="s">
        <v>70</v>
      </c>
      <c r="H558" t="s">
        <v>71</v>
      </c>
      <c r="I558" t="s">
        <v>54</v>
      </c>
      <c r="J558" t="s">
        <v>55</v>
      </c>
      <c r="K558">
        <v>18</v>
      </c>
      <c r="L558" t="s">
        <v>1854</v>
      </c>
      <c r="M558">
        <v>3060</v>
      </c>
      <c r="N558" t="s">
        <v>73</v>
      </c>
      <c r="O558" t="s">
        <v>58</v>
      </c>
      <c r="P558">
        <v>5</v>
      </c>
      <c r="Q558">
        <v>658</v>
      </c>
      <c r="R558">
        <v>0.71249999999999991</v>
      </c>
      <c r="S558">
        <v>17.812499999999996</v>
      </c>
      <c r="T558">
        <v>557</v>
      </c>
    </row>
    <row r="559" spans="1:20" x14ac:dyDescent="0.35">
      <c r="A559" t="s">
        <v>1855</v>
      </c>
      <c r="B559" t="s">
        <v>1856</v>
      </c>
      <c r="C559" t="s">
        <v>50</v>
      </c>
      <c r="D559">
        <v>12</v>
      </c>
      <c r="E559" s="1">
        <v>25031</v>
      </c>
      <c r="F559" t="s">
        <v>488</v>
      </c>
      <c r="G559" t="s">
        <v>70</v>
      </c>
      <c r="H559" t="s">
        <v>53</v>
      </c>
      <c r="I559" t="s">
        <v>54</v>
      </c>
      <c r="J559" t="s">
        <v>63</v>
      </c>
      <c r="K559">
        <v>16</v>
      </c>
      <c r="L559" t="s">
        <v>1857</v>
      </c>
      <c r="M559">
        <v>3816</v>
      </c>
      <c r="N559" t="s">
        <v>73</v>
      </c>
      <c r="O559" t="s">
        <v>58</v>
      </c>
      <c r="P559">
        <v>3</v>
      </c>
      <c r="Q559">
        <v>658</v>
      </c>
      <c r="R559">
        <v>0.71249999999999991</v>
      </c>
      <c r="S559">
        <v>8.5499999999999989</v>
      </c>
      <c r="T559">
        <v>558</v>
      </c>
    </row>
    <row r="560" spans="1:20" x14ac:dyDescent="0.35">
      <c r="A560" t="s">
        <v>1858</v>
      </c>
      <c r="B560" t="s">
        <v>1859</v>
      </c>
      <c r="C560" t="s">
        <v>50</v>
      </c>
      <c r="D560">
        <v>73</v>
      </c>
      <c r="E560" s="1">
        <v>33593</v>
      </c>
      <c r="F560" t="s">
        <v>361</v>
      </c>
      <c r="G560" t="s">
        <v>70</v>
      </c>
      <c r="H560" t="s">
        <v>86</v>
      </c>
      <c r="I560" t="s">
        <v>54</v>
      </c>
      <c r="J560" t="s">
        <v>63</v>
      </c>
      <c r="K560">
        <v>6</v>
      </c>
      <c r="L560" t="s">
        <v>1860</v>
      </c>
      <c r="M560">
        <v>3150</v>
      </c>
      <c r="N560" t="s">
        <v>73</v>
      </c>
      <c r="O560" t="s">
        <v>58</v>
      </c>
      <c r="P560">
        <v>11</v>
      </c>
      <c r="Q560">
        <v>658</v>
      </c>
      <c r="R560">
        <v>0.71249999999999991</v>
      </c>
      <c r="S560">
        <v>52.012499999999996</v>
      </c>
      <c r="T560">
        <v>559</v>
      </c>
    </row>
    <row r="561" spans="1:20" x14ac:dyDescent="0.35">
      <c r="A561" t="s">
        <v>1861</v>
      </c>
      <c r="B561" t="s">
        <v>1862</v>
      </c>
      <c r="C561" t="s">
        <v>50</v>
      </c>
      <c r="D561">
        <v>94</v>
      </c>
      <c r="E561" s="1">
        <v>21759</v>
      </c>
      <c r="F561" t="s">
        <v>1692</v>
      </c>
      <c r="G561" t="s">
        <v>52</v>
      </c>
      <c r="H561" t="s">
        <v>71</v>
      </c>
      <c r="I561" t="s">
        <v>54</v>
      </c>
      <c r="J561" t="s">
        <v>55</v>
      </c>
      <c r="K561">
        <v>20</v>
      </c>
      <c r="L561" t="s">
        <v>1863</v>
      </c>
      <c r="M561">
        <v>2766</v>
      </c>
      <c r="N561" t="s">
        <v>65</v>
      </c>
      <c r="O561" t="s">
        <v>58</v>
      </c>
      <c r="P561">
        <v>8</v>
      </c>
      <c r="Q561">
        <v>662</v>
      </c>
      <c r="R561">
        <v>0.71187500000000004</v>
      </c>
      <c r="S561">
        <v>66.916250000000005</v>
      </c>
      <c r="T561">
        <v>560</v>
      </c>
    </row>
    <row r="562" spans="1:20" x14ac:dyDescent="0.35">
      <c r="A562" t="s">
        <v>1864</v>
      </c>
      <c r="B562" t="s">
        <v>1865</v>
      </c>
      <c r="C562" t="s">
        <v>68</v>
      </c>
      <c r="D562">
        <v>59</v>
      </c>
      <c r="E562" s="1">
        <v>14910</v>
      </c>
      <c r="F562" t="s">
        <v>1866</v>
      </c>
      <c r="G562" t="s">
        <v>117</v>
      </c>
      <c r="H562" t="s">
        <v>86</v>
      </c>
      <c r="I562" t="s">
        <v>54</v>
      </c>
      <c r="J562" t="s">
        <v>63</v>
      </c>
      <c r="K562">
        <v>17</v>
      </c>
      <c r="L562" t="s">
        <v>1867</v>
      </c>
      <c r="M562">
        <v>2130</v>
      </c>
      <c r="N562" t="s">
        <v>65</v>
      </c>
      <c r="O562" t="s">
        <v>58</v>
      </c>
      <c r="P562">
        <v>11</v>
      </c>
      <c r="Q562">
        <v>662</v>
      </c>
      <c r="R562">
        <v>0.71187500000000004</v>
      </c>
      <c r="S562">
        <v>42.000624999999999</v>
      </c>
      <c r="T562">
        <v>561</v>
      </c>
    </row>
    <row r="563" spans="1:20" x14ac:dyDescent="0.35">
      <c r="A563" t="s">
        <v>1868</v>
      </c>
      <c r="B563" t="s">
        <v>1869</v>
      </c>
      <c r="C563" t="s">
        <v>68</v>
      </c>
      <c r="D563">
        <v>41</v>
      </c>
      <c r="E563" s="1">
        <v>21960</v>
      </c>
      <c r="F563" t="s">
        <v>240</v>
      </c>
      <c r="G563" t="s">
        <v>422</v>
      </c>
      <c r="H563" t="s">
        <v>53</v>
      </c>
      <c r="I563" t="s">
        <v>54</v>
      </c>
      <c r="J563" t="s">
        <v>63</v>
      </c>
      <c r="K563">
        <v>12</v>
      </c>
      <c r="L563" t="s">
        <v>1870</v>
      </c>
      <c r="M563">
        <v>3029</v>
      </c>
      <c r="N563" t="s">
        <v>73</v>
      </c>
      <c r="O563" t="s">
        <v>58</v>
      </c>
      <c r="P563">
        <v>7</v>
      </c>
      <c r="Q563">
        <v>666</v>
      </c>
      <c r="R563">
        <v>0.71</v>
      </c>
      <c r="S563">
        <v>29.11</v>
      </c>
      <c r="T563">
        <v>562</v>
      </c>
    </row>
    <row r="564" spans="1:20" x14ac:dyDescent="0.35">
      <c r="A564" t="s">
        <v>1871</v>
      </c>
      <c r="B564" t="s">
        <v>1872</v>
      </c>
      <c r="C564" t="s">
        <v>68</v>
      </c>
      <c r="D564">
        <v>42</v>
      </c>
      <c r="E564" s="1">
        <v>15033</v>
      </c>
      <c r="F564" t="s">
        <v>349</v>
      </c>
      <c r="G564" t="s">
        <v>70</v>
      </c>
      <c r="H564" t="s">
        <v>86</v>
      </c>
      <c r="I564" t="s">
        <v>54</v>
      </c>
      <c r="J564" t="s">
        <v>63</v>
      </c>
      <c r="K564">
        <v>19</v>
      </c>
      <c r="L564" t="s">
        <v>1873</v>
      </c>
      <c r="M564">
        <v>3444</v>
      </c>
      <c r="N564" t="s">
        <v>73</v>
      </c>
      <c r="O564" t="s">
        <v>58</v>
      </c>
      <c r="P564">
        <v>7</v>
      </c>
      <c r="Q564">
        <v>668</v>
      </c>
      <c r="R564">
        <v>0.7054999999999999</v>
      </c>
      <c r="S564">
        <v>29.630999999999997</v>
      </c>
      <c r="T564">
        <v>563</v>
      </c>
    </row>
    <row r="565" spans="1:20" x14ac:dyDescent="0.35">
      <c r="A565" t="s">
        <v>1874</v>
      </c>
      <c r="B565" t="s">
        <v>1875</v>
      </c>
      <c r="C565" t="s">
        <v>68</v>
      </c>
      <c r="D565">
        <v>50</v>
      </c>
      <c r="E565" s="1">
        <v>27314</v>
      </c>
      <c r="F565" t="s">
        <v>368</v>
      </c>
      <c r="G565" t="s">
        <v>70</v>
      </c>
      <c r="H565" t="s">
        <v>53</v>
      </c>
      <c r="I565" t="s">
        <v>54</v>
      </c>
      <c r="J565" t="s">
        <v>55</v>
      </c>
      <c r="K565">
        <v>22</v>
      </c>
      <c r="L565" t="s">
        <v>1876</v>
      </c>
      <c r="M565">
        <v>4304</v>
      </c>
      <c r="N565" t="s">
        <v>57</v>
      </c>
      <c r="O565" t="s">
        <v>58</v>
      </c>
      <c r="P565">
        <v>2</v>
      </c>
      <c r="Q565">
        <v>668</v>
      </c>
      <c r="R565">
        <v>0.7054999999999999</v>
      </c>
      <c r="S565">
        <v>35.274999999999999</v>
      </c>
      <c r="T565">
        <v>564</v>
      </c>
    </row>
    <row r="566" spans="1:20" x14ac:dyDescent="0.35">
      <c r="A566" t="s">
        <v>1877</v>
      </c>
      <c r="B566" t="s">
        <v>1878</v>
      </c>
      <c r="C566" t="s">
        <v>50</v>
      </c>
      <c r="D566">
        <v>3</v>
      </c>
      <c r="E566" s="1">
        <v>21763</v>
      </c>
      <c r="F566" t="s">
        <v>168</v>
      </c>
      <c r="G566" t="s">
        <v>85</v>
      </c>
      <c r="H566" t="s">
        <v>86</v>
      </c>
      <c r="I566" t="s">
        <v>54</v>
      </c>
      <c r="J566" t="s">
        <v>63</v>
      </c>
      <c r="K566">
        <v>9</v>
      </c>
      <c r="L566" t="s">
        <v>1879</v>
      </c>
      <c r="M566">
        <v>3130</v>
      </c>
      <c r="N566" t="s">
        <v>73</v>
      </c>
      <c r="O566" t="s">
        <v>58</v>
      </c>
      <c r="P566">
        <v>10</v>
      </c>
      <c r="Q566">
        <v>668</v>
      </c>
      <c r="R566">
        <v>0.7054999999999999</v>
      </c>
      <c r="S566">
        <v>2.1164999999999998</v>
      </c>
      <c r="T566">
        <v>565</v>
      </c>
    </row>
    <row r="567" spans="1:20" x14ac:dyDescent="0.35">
      <c r="A567" t="s">
        <v>1880</v>
      </c>
      <c r="B567" t="s">
        <v>1881</v>
      </c>
      <c r="C567" t="s">
        <v>68</v>
      </c>
      <c r="D567">
        <v>45</v>
      </c>
      <c r="E567" s="1">
        <v>20793</v>
      </c>
      <c r="F567" t="s">
        <v>426</v>
      </c>
      <c r="G567" t="s">
        <v>95</v>
      </c>
      <c r="H567" t="s">
        <v>71</v>
      </c>
      <c r="I567" t="s">
        <v>54</v>
      </c>
      <c r="J567" t="s">
        <v>63</v>
      </c>
      <c r="K567">
        <v>12</v>
      </c>
      <c r="L567" t="s">
        <v>1882</v>
      </c>
      <c r="M567">
        <v>4516</v>
      </c>
      <c r="N567" t="s">
        <v>57</v>
      </c>
      <c r="O567" t="s">
        <v>58</v>
      </c>
      <c r="P567">
        <v>6</v>
      </c>
      <c r="Q567">
        <v>672</v>
      </c>
      <c r="R567">
        <v>0.70390625000000007</v>
      </c>
      <c r="S567">
        <v>31.675781250000004</v>
      </c>
      <c r="T567">
        <v>566</v>
      </c>
    </row>
    <row r="568" spans="1:20" x14ac:dyDescent="0.35">
      <c r="A568" t="s">
        <v>1883</v>
      </c>
      <c r="B568" t="s">
        <v>1884</v>
      </c>
      <c r="C568" t="s">
        <v>68</v>
      </c>
      <c r="D568">
        <v>5</v>
      </c>
      <c r="E568" s="1">
        <v>16149</v>
      </c>
      <c r="F568" t="s">
        <v>1770</v>
      </c>
      <c r="G568" t="s">
        <v>117</v>
      </c>
      <c r="H568" t="s">
        <v>86</v>
      </c>
      <c r="I568" t="s">
        <v>54</v>
      </c>
      <c r="J568" t="s">
        <v>63</v>
      </c>
      <c r="K568">
        <v>11</v>
      </c>
      <c r="L568" t="s">
        <v>1885</v>
      </c>
      <c r="M568">
        <v>2137</v>
      </c>
      <c r="N568" t="s">
        <v>65</v>
      </c>
      <c r="O568" t="s">
        <v>58</v>
      </c>
      <c r="P568">
        <v>11</v>
      </c>
      <c r="Q568">
        <v>672</v>
      </c>
      <c r="R568">
        <v>0.70390625000000007</v>
      </c>
      <c r="S568">
        <v>3.5195312500000004</v>
      </c>
      <c r="T568">
        <v>567</v>
      </c>
    </row>
    <row r="569" spans="1:20" x14ac:dyDescent="0.35">
      <c r="A569" t="s">
        <v>1886</v>
      </c>
      <c r="B569" t="s">
        <v>1887</v>
      </c>
      <c r="C569" t="s">
        <v>50</v>
      </c>
      <c r="D569">
        <v>20</v>
      </c>
      <c r="E569" s="1">
        <v>20533</v>
      </c>
      <c r="F569" t="s">
        <v>125</v>
      </c>
      <c r="G569" t="s">
        <v>148</v>
      </c>
      <c r="H569" t="s">
        <v>53</v>
      </c>
      <c r="I569" t="s">
        <v>54</v>
      </c>
      <c r="J569" t="s">
        <v>55</v>
      </c>
      <c r="K569">
        <v>20</v>
      </c>
      <c r="L569" t="s">
        <v>1888</v>
      </c>
      <c r="M569">
        <v>2500</v>
      </c>
      <c r="N569" t="s">
        <v>65</v>
      </c>
      <c r="O569" t="s">
        <v>58</v>
      </c>
      <c r="P569">
        <v>8</v>
      </c>
      <c r="Q569">
        <v>674</v>
      </c>
      <c r="R569">
        <v>0.703125</v>
      </c>
      <c r="S569">
        <v>14.0625</v>
      </c>
      <c r="T569">
        <v>568</v>
      </c>
    </row>
    <row r="570" spans="1:20" x14ac:dyDescent="0.35">
      <c r="A570" t="s">
        <v>1889</v>
      </c>
      <c r="B570" t="s">
        <v>1890</v>
      </c>
      <c r="C570" t="s">
        <v>68</v>
      </c>
      <c r="D570">
        <v>23</v>
      </c>
      <c r="E570" s="1">
        <v>14681</v>
      </c>
      <c r="F570" t="s">
        <v>993</v>
      </c>
      <c r="G570" t="s">
        <v>52</v>
      </c>
      <c r="H570" t="s">
        <v>53</v>
      </c>
      <c r="I570" t="s">
        <v>54</v>
      </c>
      <c r="J570" t="s">
        <v>63</v>
      </c>
      <c r="K570">
        <v>18</v>
      </c>
      <c r="L570" t="s">
        <v>1891</v>
      </c>
      <c r="M570">
        <v>3020</v>
      </c>
      <c r="N570" t="s">
        <v>73</v>
      </c>
      <c r="O570" t="s">
        <v>58</v>
      </c>
      <c r="P570">
        <v>9</v>
      </c>
      <c r="Q570">
        <v>674</v>
      </c>
      <c r="R570">
        <v>0.703125</v>
      </c>
      <c r="S570">
        <v>16.171875</v>
      </c>
      <c r="T570">
        <v>569</v>
      </c>
    </row>
    <row r="571" spans="1:20" x14ac:dyDescent="0.35">
      <c r="A571" t="s">
        <v>1892</v>
      </c>
      <c r="B571" t="s">
        <v>1893</v>
      </c>
      <c r="C571" t="s">
        <v>68</v>
      </c>
      <c r="D571">
        <v>73</v>
      </c>
      <c r="E571" s="1">
        <v>22863</v>
      </c>
      <c r="F571" t="s">
        <v>499</v>
      </c>
      <c r="G571" t="s">
        <v>117</v>
      </c>
      <c r="H571" t="s">
        <v>86</v>
      </c>
      <c r="I571" t="s">
        <v>54</v>
      </c>
      <c r="J571" t="s">
        <v>63</v>
      </c>
      <c r="K571">
        <v>12</v>
      </c>
      <c r="L571" t="s">
        <v>1894</v>
      </c>
      <c r="M571">
        <v>2122</v>
      </c>
      <c r="N571" t="s">
        <v>65</v>
      </c>
      <c r="O571" t="s">
        <v>58</v>
      </c>
      <c r="P571">
        <v>9</v>
      </c>
      <c r="Q571">
        <v>676</v>
      </c>
      <c r="R571">
        <v>0.70125000000000004</v>
      </c>
      <c r="S571">
        <v>51.191250000000004</v>
      </c>
      <c r="T571">
        <v>570</v>
      </c>
    </row>
    <row r="572" spans="1:20" x14ac:dyDescent="0.35">
      <c r="A572" t="s">
        <v>1895</v>
      </c>
      <c r="B572" t="s">
        <v>1896</v>
      </c>
      <c r="C572" t="s">
        <v>68</v>
      </c>
      <c r="D572">
        <v>8</v>
      </c>
      <c r="E572" s="1">
        <v>19091</v>
      </c>
      <c r="F572" t="s">
        <v>385</v>
      </c>
      <c r="G572" t="s">
        <v>117</v>
      </c>
      <c r="H572" t="s">
        <v>53</v>
      </c>
      <c r="I572" t="s">
        <v>54</v>
      </c>
      <c r="J572" t="s">
        <v>63</v>
      </c>
      <c r="K572">
        <v>21</v>
      </c>
      <c r="L572" t="s">
        <v>1897</v>
      </c>
      <c r="M572">
        <v>2756</v>
      </c>
      <c r="N572" t="s">
        <v>65</v>
      </c>
      <c r="O572" t="s">
        <v>58</v>
      </c>
      <c r="P572">
        <v>10</v>
      </c>
      <c r="Q572">
        <v>676</v>
      </c>
      <c r="R572">
        <v>0.70125000000000004</v>
      </c>
      <c r="S572">
        <v>5.61</v>
      </c>
      <c r="T572">
        <v>571</v>
      </c>
    </row>
    <row r="573" spans="1:20" x14ac:dyDescent="0.35">
      <c r="A573" t="s">
        <v>1898</v>
      </c>
      <c r="B573" t="s">
        <v>1899</v>
      </c>
      <c r="C573" t="s">
        <v>50</v>
      </c>
      <c r="D573">
        <v>99</v>
      </c>
      <c r="E573" s="1">
        <v>24330</v>
      </c>
      <c r="F573" t="s">
        <v>208</v>
      </c>
      <c r="G573" t="s">
        <v>70</v>
      </c>
      <c r="H573" t="s">
        <v>53</v>
      </c>
      <c r="I573" t="s">
        <v>54</v>
      </c>
      <c r="J573" t="s">
        <v>63</v>
      </c>
      <c r="K573">
        <v>15</v>
      </c>
      <c r="L573" t="s">
        <v>1900</v>
      </c>
      <c r="M573">
        <v>2763</v>
      </c>
      <c r="N573" t="s">
        <v>65</v>
      </c>
      <c r="O573" t="s">
        <v>58</v>
      </c>
      <c r="P573">
        <v>8</v>
      </c>
      <c r="Q573">
        <v>676</v>
      </c>
      <c r="R573">
        <v>0.70125000000000004</v>
      </c>
      <c r="S573">
        <v>69.423749999999998</v>
      </c>
      <c r="T573">
        <v>572</v>
      </c>
    </row>
    <row r="574" spans="1:20" x14ac:dyDescent="0.35">
      <c r="A574" t="s">
        <v>1901</v>
      </c>
      <c r="B574" t="s">
        <v>1902</v>
      </c>
      <c r="C574" t="s">
        <v>68</v>
      </c>
      <c r="D574">
        <v>36</v>
      </c>
      <c r="E574" s="1">
        <v>35314</v>
      </c>
      <c r="F574" t="s">
        <v>368</v>
      </c>
      <c r="G574" t="s">
        <v>117</v>
      </c>
      <c r="H574" t="s">
        <v>53</v>
      </c>
      <c r="I574" t="s">
        <v>54</v>
      </c>
      <c r="J574" t="s">
        <v>63</v>
      </c>
      <c r="K574">
        <v>4</v>
      </c>
      <c r="L574" t="s">
        <v>1903</v>
      </c>
      <c r="M574">
        <v>2141</v>
      </c>
      <c r="N574" t="s">
        <v>65</v>
      </c>
      <c r="O574" t="s">
        <v>58</v>
      </c>
      <c r="P574">
        <v>9</v>
      </c>
      <c r="Q574">
        <v>676</v>
      </c>
      <c r="R574">
        <v>0.70125000000000004</v>
      </c>
      <c r="S574">
        <v>25.245000000000001</v>
      </c>
      <c r="T574">
        <v>573</v>
      </c>
    </row>
    <row r="575" spans="1:20" x14ac:dyDescent="0.35">
      <c r="A575" t="s">
        <v>1904</v>
      </c>
      <c r="B575" t="s">
        <v>1905</v>
      </c>
      <c r="C575" t="s">
        <v>50</v>
      </c>
      <c r="D575">
        <v>93</v>
      </c>
      <c r="E575" s="1">
        <v>25820</v>
      </c>
      <c r="F575" t="s">
        <v>396</v>
      </c>
      <c r="G575" t="s">
        <v>95</v>
      </c>
      <c r="H575" t="s">
        <v>53</v>
      </c>
      <c r="I575" t="s">
        <v>54</v>
      </c>
      <c r="J575" t="s">
        <v>55</v>
      </c>
      <c r="K575">
        <v>7</v>
      </c>
      <c r="L575" t="s">
        <v>1906</v>
      </c>
      <c r="M575">
        <v>2093</v>
      </c>
      <c r="N575" t="s">
        <v>65</v>
      </c>
      <c r="O575" t="s">
        <v>58</v>
      </c>
      <c r="P575">
        <v>12</v>
      </c>
      <c r="Q575">
        <v>676</v>
      </c>
      <c r="R575">
        <v>0.70125000000000004</v>
      </c>
      <c r="S575">
        <v>65.216250000000002</v>
      </c>
      <c r="T575">
        <v>574</v>
      </c>
    </row>
    <row r="576" spans="1:20" x14ac:dyDescent="0.35">
      <c r="A576" t="s">
        <v>1907</v>
      </c>
      <c r="B576" t="s">
        <v>1908</v>
      </c>
      <c r="C576" t="s">
        <v>68</v>
      </c>
      <c r="D576">
        <v>70</v>
      </c>
      <c r="E576" s="1">
        <v>35234</v>
      </c>
      <c r="F576" t="s">
        <v>208</v>
      </c>
      <c r="G576" t="s">
        <v>62</v>
      </c>
      <c r="H576" t="s">
        <v>71</v>
      </c>
      <c r="I576" t="s">
        <v>54</v>
      </c>
      <c r="J576" t="s">
        <v>55</v>
      </c>
      <c r="K576">
        <v>9</v>
      </c>
      <c r="L576" t="s">
        <v>248</v>
      </c>
      <c r="M576">
        <v>2251</v>
      </c>
      <c r="N576" t="s">
        <v>65</v>
      </c>
      <c r="O576" t="s">
        <v>58</v>
      </c>
      <c r="P576">
        <v>7</v>
      </c>
      <c r="Q576">
        <v>676</v>
      </c>
      <c r="R576">
        <v>0.70125000000000004</v>
      </c>
      <c r="S576">
        <v>49.087500000000006</v>
      </c>
      <c r="T576">
        <v>575</v>
      </c>
    </row>
    <row r="577" spans="1:20" x14ac:dyDescent="0.35">
      <c r="A577" t="s">
        <v>1909</v>
      </c>
      <c r="B577" t="s">
        <v>1910</v>
      </c>
      <c r="C577" t="s">
        <v>50</v>
      </c>
      <c r="D577">
        <v>17</v>
      </c>
      <c r="E577" s="1">
        <v>17529</v>
      </c>
      <c r="F577" t="s">
        <v>385</v>
      </c>
      <c r="G577" t="s">
        <v>95</v>
      </c>
      <c r="H577" t="s">
        <v>71</v>
      </c>
      <c r="I577" t="s">
        <v>54</v>
      </c>
      <c r="J577" t="s">
        <v>63</v>
      </c>
      <c r="K577">
        <v>12</v>
      </c>
      <c r="L577" t="s">
        <v>1911</v>
      </c>
      <c r="M577">
        <v>4032</v>
      </c>
      <c r="N577" t="s">
        <v>57</v>
      </c>
      <c r="O577" t="s">
        <v>58</v>
      </c>
      <c r="P577">
        <v>9</v>
      </c>
      <c r="Q577">
        <v>682</v>
      </c>
      <c r="R577">
        <v>0.70000000000000007</v>
      </c>
      <c r="S577">
        <v>11.9</v>
      </c>
      <c r="T577">
        <v>576</v>
      </c>
    </row>
    <row r="578" spans="1:20" x14ac:dyDescent="0.35">
      <c r="A578" t="s">
        <v>1912</v>
      </c>
      <c r="B578" t="s">
        <v>1913</v>
      </c>
      <c r="C578" t="s">
        <v>68</v>
      </c>
      <c r="D578">
        <v>25</v>
      </c>
      <c r="E578" s="1">
        <v>29711</v>
      </c>
      <c r="F578" t="s">
        <v>259</v>
      </c>
      <c r="G578" t="s">
        <v>52</v>
      </c>
      <c r="H578" t="s">
        <v>53</v>
      </c>
      <c r="I578" t="s">
        <v>54</v>
      </c>
      <c r="J578" t="s">
        <v>55</v>
      </c>
      <c r="K578">
        <v>12</v>
      </c>
      <c r="L578" t="s">
        <v>1914</v>
      </c>
      <c r="M578">
        <v>4178</v>
      </c>
      <c r="N578" t="s">
        <v>57</v>
      </c>
      <c r="O578" t="s">
        <v>58</v>
      </c>
      <c r="P578">
        <v>7</v>
      </c>
      <c r="Q578">
        <v>682</v>
      </c>
      <c r="R578">
        <v>0.70000000000000007</v>
      </c>
      <c r="S578">
        <v>17.5</v>
      </c>
      <c r="T578">
        <v>577</v>
      </c>
    </row>
    <row r="579" spans="1:20" x14ac:dyDescent="0.35">
      <c r="A579" t="s">
        <v>1915</v>
      </c>
      <c r="B579" t="s">
        <v>1916</v>
      </c>
      <c r="C579" t="s">
        <v>68</v>
      </c>
      <c r="D579">
        <v>98</v>
      </c>
      <c r="E579" s="1">
        <v>28576</v>
      </c>
      <c r="F579" t="s">
        <v>224</v>
      </c>
      <c r="G579" t="s">
        <v>117</v>
      </c>
      <c r="H579" t="s">
        <v>53</v>
      </c>
      <c r="I579" t="s">
        <v>54</v>
      </c>
      <c r="J579" t="s">
        <v>55</v>
      </c>
      <c r="K579">
        <v>10</v>
      </c>
      <c r="L579" t="s">
        <v>1917</v>
      </c>
      <c r="M579">
        <v>2880</v>
      </c>
      <c r="N579" t="s">
        <v>65</v>
      </c>
      <c r="O579" t="s">
        <v>58</v>
      </c>
      <c r="P579">
        <v>1</v>
      </c>
      <c r="Q579">
        <v>684</v>
      </c>
      <c r="R579">
        <v>0.7</v>
      </c>
      <c r="S579">
        <v>68.599999999999994</v>
      </c>
      <c r="T579">
        <v>578</v>
      </c>
    </row>
    <row r="580" spans="1:20" x14ac:dyDescent="0.35">
      <c r="A580" t="s">
        <v>1918</v>
      </c>
      <c r="B580" t="s">
        <v>1919</v>
      </c>
      <c r="C580" t="s">
        <v>50</v>
      </c>
      <c r="D580">
        <v>58</v>
      </c>
      <c r="E580" s="1">
        <v>28325</v>
      </c>
      <c r="F580" t="s">
        <v>1523</v>
      </c>
      <c r="G580" t="s">
        <v>95</v>
      </c>
      <c r="H580" t="s">
        <v>86</v>
      </c>
      <c r="I580" t="s">
        <v>54</v>
      </c>
      <c r="J580" t="s">
        <v>63</v>
      </c>
      <c r="K580">
        <v>7</v>
      </c>
      <c r="L580" t="s">
        <v>1920</v>
      </c>
      <c r="M580">
        <v>3860</v>
      </c>
      <c r="N580" t="s">
        <v>73</v>
      </c>
      <c r="O580" t="s">
        <v>58</v>
      </c>
      <c r="P580">
        <v>2</v>
      </c>
      <c r="Q580">
        <v>684</v>
      </c>
      <c r="R580">
        <v>0.7</v>
      </c>
      <c r="S580">
        <v>40.599999999999994</v>
      </c>
      <c r="T580">
        <v>579</v>
      </c>
    </row>
    <row r="581" spans="1:20" x14ac:dyDescent="0.35">
      <c r="A581" t="s">
        <v>1921</v>
      </c>
      <c r="B581" t="s">
        <v>1922</v>
      </c>
      <c r="C581" t="s">
        <v>68</v>
      </c>
      <c r="D581">
        <v>95</v>
      </c>
      <c r="E581" s="1">
        <v>29320</v>
      </c>
      <c r="F581" t="s">
        <v>353</v>
      </c>
      <c r="G581" t="s">
        <v>85</v>
      </c>
      <c r="H581" t="s">
        <v>53</v>
      </c>
      <c r="I581" t="s">
        <v>54</v>
      </c>
      <c r="J581" t="s">
        <v>55</v>
      </c>
      <c r="K581">
        <v>3</v>
      </c>
      <c r="L581" t="s">
        <v>1010</v>
      </c>
      <c r="M581">
        <v>2142</v>
      </c>
      <c r="N581" t="s">
        <v>65</v>
      </c>
      <c r="O581" t="s">
        <v>58</v>
      </c>
      <c r="P581">
        <v>6</v>
      </c>
      <c r="Q581">
        <v>684</v>
      </c>
      <c r="R581">
        <v>0.7</v>
      </c>
      <c r="S581">
        <v>66.5</v>
      </c>
      <c r="T581">
        <v>580</v>
      </c>
    </row>
    <row r="582" spans="1:20" x14ac:dyDescent="0.35">
      <c r="A582" t="s">
        <v>1923</v>
      </c>
      <c r="B582" t="s">
        <v>1924</v>
      </c>
      <c r="C582" t="s">
        <v>50</v>
      </c>
      <c r="D582">
        <v>67</v>
      </c>
      <c r="E582" s="1">
        <v>34691</v>
      </c>
      <c r="F582" t="s">
        <v>129</v>
      </c>
      <c r="G582" t="s">
        <v>70</v>
      </c>
      <c r="H582" t="s">
        <v>53</v>
      </c>
      <c r="I582" t="s">
        <v>54</v>
      </c>
      <c r="J582" t="s">
        <v>55</v>
      </c>
      <c r="K582">
        <v>2</v>
      </c>
      <c r="L582" t="s">
        <v>1925</v>
      </c>
      <c r="M582">
        <v>4075</v>
      </c>
      <c r="N582" t="s">
        <v>57</v>
      </c>
      <c r="O582" t="s">
        <v>58</v>
      </c>
      <c r="P582">
        <v>8</v>
      </c>
      <c r="Q582">
        <v>684</v>
      </c>
      <c r="R582">
        <v>0.7</v>
      </c>
      <c r="S582">
        <v>46.9</v>
      </c>
      <c r="T582">
        <v>581</v>
      </c>
    </row>
    <row r="583" spans="1:20" x14ac:dyDescent="0.35">
      <c r="A583" t="s">
        <v>1926</v>
      </c>
      <c r="B583" t="s">
        <v>1927</v>
      </c>
      <c r="C583" t="s">
        <v>50</v>
      </c>
      <c r="D583">
        <v>22</v>
      </c>
      <c r="E583" s="1">
        <v>15030</v>
      </c>
      <c r="F583" t="s">
        <v>1928</v>
      </c>
      <c r="G583" t="s">
        <v>52</v>
      </c>
      <c r="H583" t="s">
        <v>53</v>
      </c>
      <c r="I583" t="s">
        <v>54</v>
      </c>
      <c r="J583" t="s">
        <v>63</v>
      </c>
      <c r="K583">
        <v>11</v>
      </c>
      <c r="L583" t="s">
        <v>1929</v>
      </c>
      <c r="M583">
        <v>2171</v>
      </c>
      <c r="N583" t="s">
        <v>65</v>
      </c>
      <c r="O583" t="s">
        <v>58</v>
      </c>
      <c r="P583">
        <v>9</v>
      </c>
      <c r="Q583">
        <v>688</v>
      </c>
      <c r="R583">
        <v>0.69699999999999995</v>
      </c>
      <c r="S583">
        <v>15.334</v>
      </c>
      <c r="T583">
        <v>582</v>
      </c>
    </row>
    <row r="584" spans="1:20" x14ac:dyDescent="0.35">
      <c r="A584" t="s">
        <v>1930</v>
      </c>
      <c r="B584" t="s">
        <v>1931</v>
      </c>
      <c r="C584" t="s">
        <v>68</v>
      </c>
      <c r="D584">
        <v>92</v>
      </c>
      <c r="E584" s="1">
        <v>33887</v>
      </c>
      <c r="F584" t="s">
        <v>725</v>
      </c>
      <c r="G584" t="s">
        <v>117</v>
      </c>
      <c r="H584" t="s">
        <v>86</v>
      </c>
      <c r="I584" t="s">
        <v>54</v>
      </c>
      <c r="J584" t="s">
        <v>63</v>
      </c>
      <c r="K584">
        <v>16</v>
      </c>
      <c r="L584" t="s">
        <v>1932</v>
      </c>
      <c r="M584">
        <v>4508</v>
      </c>
      <c r="N584" t="s">
        <v>57</v>
      </c>
      <c r="O584" t="s">
        <v>58</v>
      </c>
      <c r="P584">
        <v>4</v>
      </c>
      <c r="Q584">
        <v>688</v>
      </c>
      <c r="R584">
        <v>0.69699999999999995</v>
      </c>
      <c r="S584">
        <v>64.123999999999995</v>
      </c>
      <c r="T584">
        <v>583</v>
      </c>
    </row>
    <row r="585" spans="1:20" x14ac:dyDescent="0.35">
      <c r="A585" t="s">
        <v>1933</v>
      </c>
      <c r="B585" t="s">
        <v>1934</v>
      </c>
      <c r="C585" t="s">
        <v>68</v>
      </c>
      <c r="D585">
        <v>53</v>
      </c>
      <c r="E585" s="1">
        <v>33779</v>
      </c>
      <c r="F585" t="s">
        <v>1397</v>
      </c>
      <c r="G585" t="s">
        <v>70</v>
      </c>
      <c r="H585" t="s">
        <v>71</v>
      </c>
      <c r="I585" t="s">
        <v>54</v>
      </c>
      <c r="J585" t="s">
        <v>55</v>
      </c>
      <c r="K585">
        <v>5</v>
      </c>
      <c r="L585" t="s">
        <v>1776</v>
      </c>
      <c r="M585">
        <v>3216</v>
      </c>
      <c r="N585" t="s">
        <v>73</v>
      </c>
      <c r="O585" t="s">
        <v>58</v>
      </c>
      <c r="P585">
        <v>8</v>
      </c>
      <c r="Q585">
        <v>691</v>
      </c>
      <c r="R585">
        <v>0.69062499999999993</v>
      </c>
      <c r="S585">
        <v>36.603124999999999</v>
      </c>
      <c r="T585">
        <v>584</v>
      </c>
    </row>
    <row r="586" spans="1:20" x14ac:dyDescent="0.35">
      <c r="A586" t="s">
        <v>1935</v>
      </c>
      <c r="B586" t="s">
        <v>1936</v>
      </c>
      <c r="C586" t="s">
        <v>50</v>
      </c>
      <c r="D586">
        <v>70</v>
      </c>
      <c r="E586" s="1">
        <v>26906</v>
      </c>
      <c r="F586" t="s">
        <v>595</v>
      </c>
      <c r="G586" t="s">
        <v>70</v>
      </c>
      <c r="H586" t="s">
        <v>71</v>
      </c>
      <c r="I586" t="s">
        <v>54</v>
      </c>
      <c r="J586" t="s">
        <v>63</v>
      </c>
      <c r="K586">
        <v>18</v>
      </c>
      <c r="L586" t="s">
        <v>1937</v>
      </c>
      <c r="M586">
        <v>2077</v>
      </c>
      <c r="N586" t="s">
        <v>65</v>
      </c>
      <c r="O586" t="s">
        <v>58</v>
      </c>
      <c r="P586">
        <v>9</v>
      </c>
      <c r="Q586">
        <v>691</v>
      </c>
      <c r="R586">
        <v>0.69062499999999993</v>
      </c>
      <c r="S586">
        <v>48.343749999999993</v>
      </c>
      <c r="T586">
        <v>585</v>
      </c>
    </row>
    <row r="587" spans="1:20" x14ac:dyDescent="0.35">
      <c r="A587" t="s">
        <v>1938</v>
      </c>
      <c r="B587" t="s">
        <v>1939</v>
      </c>
      <c r="C587" t="s">
        <v>50</v>
      </c>
      <c r="D587">
        <v>96</v>
      </c>
      <c r="E587" s="1">
        <v>19890</v>
      </c>
      <c r="F587" t="s">
        <v>1345</v>
      </c>
      <c r="G587" t="s">
        <v>70</v>
      </c>
      <c r="H587" t="s">
        <v>53</v>
      </c>
      <c r="I587" t="s">
        <v>54</v>
      </c>
      <c r="J587" t="s">
        <v>63</v>
      </c>
      <c r="K587">
        <v>9</v>
      </c>
      <c r="L587" t="s">
        <v>1940</v>
      </c>
      <c r="M587">
        <v>4078</v>
      </c>
      <c r="N587" t="s">
        <v>57</v>
      </c>
      <c r="O587" t="s">
        <v>58</v>
      </c>
      <c r="P587">
        <v>5</v>
      </c>
      <c r="Q587">
        <v>691</v>
      </c>
      <c r="R587">
        <v>0.69062499999999993</v>
      </c>
      <c r="S587">
        <v>66.3</v>
      </c>
      <c r="T587">
        <v>586</v>
      </c>
    </row>
    <row r="588" spans="1:20" x14ac:dyDescent="0.35">
      <c r="A588" t="s">
        <v>1941</v>
      </c>
      <c r="B588" t="s">
        <v>1942</v>
      </c>
      <c r="C588" t="s">
        <v>50</v>
      </c>
      <c r="D588">
        <v>68</v>
      </c>
      <c r="E588" s="1">
        <v>28405</v>
      </c>
      <c r="F588" t="s">
        <v>208</v>
      </c>
      <c r="G588" t="s">
        <v>62</v>
      </c>
      <c r="H588" t="s">
        <v>86</v>
      </c>
      <c r="I588" t="s">
        <v>54</v>
      </c>
      <c r="J588" t="s">
        <v>55</v>
      </c>
      <c r="K588">
        <v>17</v>
      </c>
      <c r="L588" t="s">
        <v>1943</v>
      </c>
      <c r="M588">
        <v>2323</v>
      </c>
      <c r="N588" t="s">
        <v>65</v>
      </c>
      <c r="O588" t="s">
        <v>58</v>
      </c>
      <c r="P588">
        <v>4</v>
      </c>
      <c r="Q588">
        <v>691</v>
      </c>
      <c r="R588">
        <v>0.69062499999999993</v>
      </c>
      <c r="S588">
        <v>46.962499999999999</v>
      </c>
      <c r="T588">
        <v>587</v>
      </c>
    </row>
    <row r="589" spans="1:20" x14ac:dyDescent="0.35">
      <c r="A589" t="s">
        <v>1944</v>
      </c>
      <c r="B589" t="s">
        <v>1945</v>
      </c>
      <c r="C589" t="s">
        <v>50</v>
      </c>
      <c r="D589">
        <v>91</v>
      </c>
      <c r="E589" s="1">
        <v>33390</v>
      </c>
      <c r="F589" t="s">
        <v>240</v>
      </c>
      <c r="G589" t="s">
        <v>95</v>
      </c>
      <c r="H589" t="s">
        <v>53</v>
      </c>
      <c r="I589" t="s">
        <v>54</v>
      </c>
      <c r="J589" t="s">
        <v>55</v>
      </c>
      <c r="K589">
        <v>13</v>
      </c>
      <c r="L589" t="s">
        <v>1946</v>
      </c>
      <c r="M589">
        <v>2166</v>
      </c>
      <c r="N589" t="s">
        <v>65</v>
      </c>
      <c r="O589" t="s">
        <v>58</v>
      </c>
      <c r="P589">
        <v>9</v>
      </c>
      <c r="Q589">
        <v>691</v>
      </c>
      <c r="R589">
        <v>0.69062499999999993</v>
      </c>
      <c r="S589">
        <v>62.846874999999997</v>
      </c>
      <c r="T589">
        <v>588</v>
      </c>
    </row>
    <row r="590" spans="1:20" x14ac:dyDescent="0.35">
      <c r="A590" t="s">
        <v>1947</v>
      </c>
      <c r="B590" t="s">
        <v>1948</v>
      </c>
      <c r="C590" t="s">
        <v>68</v>
      </c>
      <c r="D590">
        <v>75</v>
      </c>
      <c r="E590" s="1">
        <v>18573</v>
      </c>
      <c r="F590" t="s">
        <v>190</v>
      </c>
      <c r="G590" t="s">
        <v>148</v>
      </c>
      <c r="H590" t="s">
        <v>86</v>
      </c>
      <c r="I590" t="s">
        <v>54</v>
      </c>
      <c r="J590" t="s">
        <v>63</v>
      </c>
      <c r="K590">
        <v>18</v>
      </c>
      <c r="L590" t="s">
        <v>1949</v>
      </c>
      <c r="M590">
        <v>4211</v>
      </c>
      <c r="N590" t="s">
        <v>57</v>
      </c>
      <c r="O590" t="s">
        <v>58</v>
      </c>
      <c r="P590">
        <v>3</v>
      </c>
      <c r="Q590">
        <v>691</v>
      </c>
      <c r="R590">
        <v>0.69062499999999993</v>
      </c>
      <c r="S590">
        <v>51.796874999999993</v>
      </c>
      <c r="T590">
        <v>589</v>
      </c>
    </row>
    <row r="591" spans="1:20" x14ac:dyDescent="0.35">
      <c r="A591" t="s">
        <v>1950</v>
      </c>
      <c r="B591" t="s">
        <v>1951</v>
      </c>
      <c r="C591" t="s">
        <v>68</v>
      </c>
      <c r="D591">
        <v>12</v>
      </c>
      <c r="E591" s="1">
        <v>22588</v>
      </c>
      <c r="F591" t="s">
        <v>378</v>
      </c>
      <c r="G591" t="s">
        <v>148</v>
      </c>
      <c r="H591" t="s">
        <v>86</v>
      </c>
      <c r="I591" t="s">
        <v>54</v>
      </c>
      <c r="J591" t="s">
        <v>63</v>
      </c>
      <c r="K591">
        <v>12</v>
      </c>
      <c r="L591" t="s">
        <v>1952</v>
      </c>
      <c r="M591">
        <v>2069</v>
      </c>
      <c r="N591" t="s">
        <v>65</v>
      </c>
      <c r="O591" t="s">
        <v>58</v>
      </c>
      <c r="P591">
        <v>12</v>
      </c>
      <c r="Q591">
        <v>698</v>
      </c>
      <c r="R591">
        <v>0.69</v>
      </c>
      <c r="S591">
        <v>8.2799999999999994</v>
      </c>
      <c r="T591">
        <v>590</v>
      </c>
    </row>
    <row r="592" spans="1:20" x14ac:dyDescent="0.35">
      <c r="A592" t="s">
        <v>1953</v>
      </c>
      <c r="B592" t="s">
        <v>1954</v>
      </c>
      <c r="C592" t="s">
        <v>68</v>
      </c>
      <c r="D592">
        <v>8</v>
      </c>
      <c r="E592" s="1">
        <v>27213</v>
      </c>
      <c r="F592" t="s">
        <v>116</v>
      </c>
      <c r="G592" t="s">
        <v>52</v>
      </c>
      <c r="H592" t="s">
        <v>86</v>
      </c>
      <c r="I592" t="s">
        <v>54</v>
      </c>
      <c r="J592" t="s">
        <v>63</v>
      </c>
      <c r="K592">
        <v>7</v>
      </c>
      <c r="L592" t="s">
        <v>1955</v>
      </c>
      <c r="M592">
        <v>4209</v>
      </c>
      <c r="N592" t="s">
        <v>57</v>
      </c>
      <c r="O592" t="s">
        <v>58</v>
      </c>
      <c r="P592">
        <v>3</v>
      </c>
      <c r="Q592">
        <v>700</v>
      </c>
      <c r="R592">
        <v>0.6875</v>
      </c>
      <c r="S592">
        <v>5.5</v>
      </c>
      <c r="T592">
        <v>591</v>
      </c>
    </row>
    <row r="593" spans="1:20" x14ac:dyDescent="0.35">
      <c r="A593" t="s">
        <v>1956</v>
      </c>
      <c r="B593" t="s">
        <v>1881</v>
      </c>
      <c r="C593" t="s">
        <v>68</v>
      </c>
      <c r="D593">
        <v>44</v>
      </c>
      <c r="E593" s="1">
        <v>29615</v>
      </c>
      <c r="F593" t="s">
        <v>725</v>
      </c>
      <c r="G593" t="s">
        <v>117</v>
      </c>
      <c r="H593" t="s">
        <v>86</v>
      </c>
      <c r="I593" t="s">
        <v>54</v>
      </c>
      <c r="J593" t="s">
        <v>55</v>
      </c>
      <c r="K593">
        <v>7</v>
      </c>
      <c r="L593" t="s">
        <v>1957</v>
      </c>
      <c r="M593">
        <v>2560</v>
      </c>
      <c r="N593" t="s">
        <v>65</v>
      </c>
      <c r="O593" t="s">
        <v>58</v>
      </c>
      <c r="P593">
        <v>8</v>
      </c>
      <c r="Q593">
        <v>700</v>
      </c>
      <c r="R593">
        <v>0.6875</v>
      </c>
      <c r="S593">
        <v>30.25</v>
      </c>
      <c r="T593">
        <v>592</v>
      </c>
    </row>
    <row r="594" spans="1:20" x14ac:dyDescent="0.35">
      <c r="A594" t="s">
        <v>119</v>
      </c>
      <c r="B594" t="s">
        <v>1958</v>
      </c>
      <c r="C594" t="s">
        <v>68</v>
      </c>
      <c r="D594">
        <v>39</v>
      </c>
      <c r="E594" s="1">
        <v>27388</v>
      </c>
      <c r="F594" t="s">
        <v>708</v>
      </c>
      <c r="G594" t="s">
        <v>422</v>
      </c>
      <c r="H594" t="s">
        <v>86</v>
      </c>
      <c r="I594" t="s">
        <v>54</v>
      </c>
      <c r="J594" t="s">
        <v>63</v>
      </c>
      <c r="K594">
        <v>13</v>
      </c>
      <c r="L594" t="s">
        <v>1959</v>
      </c>
      <c r="M594">
        <v>2110</v>
      </c>
      <c r="N594" t="s">
        <v>65</v>
      </c>
      <c r="O594" t="s">
        <v>58</v>
      </c>
      <c r="P594">
        <v>11</v>
      </c>
      <c r="Q594">
        <v>700</v>
      </c>
      <c r="R594">
        <v>0.6875</v>
      </c>
      <c r="S594">
        <v>26.8125</v>
      </c>
      <c r="T594">
        <v>593</v>
      </c>
    </row>
    <row r="595" spans="1:20" x14ac:dyDescent="0.35">
      <c r="A595" t="s">
        <v>1960</v>
      </c>
      <c r="B595" t="s">
        <v>1961</v>
      </c>
      <c r="C595" t="s">
        <v>50</v>
      </c>
      <c r="D595">
        <v>97</v>
      </c>
      <c r="E595" s="1">
        <v>23989</v>
      </c>
      <c r="F595" t="s">
        <v>876</v>
      </c>
      <c r="G595" t="s">
        <v>52</v>
      </c>
      <c r="H595" t="s">
        <v>53</v>
      </c>
      <c r="I595" t="s">
        <v>54</v>
      </c>
      <c r="J595" t="s">
        <v>63</v>
      </c>
      <c r="K595">
        <v>6</v>
      </c>
      <c r="L595" t="s">
        <v>1962</v>
      </c>
      <c r="M595">
        <v>2759</v>
      </c>
      <c r="N595" t="s">
        <v>65</v>
      </c>
      <c r="O595" t="s">
        <v>58</v>
      </c>
      <c r="P595">
        <v>8</v>
      </c>
      <c r="Q595">
        <v>700</v>
      </c>
      <c r="R595">
        <v>0.6875</v>
      </c>
      <c r="S595">
        <v>66.6875</v>
      </c>
      <c r="T595">
        <v>594</v>
      </c>
    </row>
    <row r="596" spans="1:20" x14ac:dyDescent="0.35">
      <c r="A596" t="s">
        <v>1963</v>
      </c>
      <c r="B596" t="s">
        <v>1964</v>
      </c>
      <c r="C596" t="s">
        <v>68</v>
      </c>
      <c r="D596">
        <v>37</v>
      </c>
      <c r="E596" s="1">
        <v>19578</v>
      </c>
      <c r="F596" t="s">
        <v>281</v>
      </c>
      <c r="G596" t="s">
        <v>117</v>
      </c>
      <c r="H596" t="s">
        <v>71</v>
      </c>
      <c r="I596" t="s">
        <v>54</v>
      </c>
      <c r="J596" t="s">
        <v>55</v>
      </c>
      <c r="K596">
        <v>19</v>
      </c>
      <c r="L596" t="s">
        <v>1965</v>
      </c>
      <c r="M596">
        <v>3759</v>
      </c>
      <c r="N596" t="s">
        <v>73</v>
      </c>
      <c r="O596" t="s">
        <v>58</v>
      </c>
      <c r="P596">
        <v>7</v>
      </c>
      <c r="Q596">
        <v>700</v>
      </c>
      <c r="R596">
        <v>0.6875</v>
      </c>
      <c r="S596">
        <v>25.4375</v>
      </c>
      <c r="T596">
        <v>595</v>
      </c>
    </row>
    <row r="597" spans="1:20" x14ac:dyDescent="0.35">
      <c r="A597" t="s">
        <v>1074</v>
      </c>
      <c r="B597" t="s">
        <v>1966</v>
      </c>
      <c r="C597" t="s">
        <v>68</v>
      </c>
      <c r="D597">
        <v>99</v>
      </c>
      <c r="E597" s="1">
        <v>18831</v>
      </c>
      <c r="F597" t="s">
        <v>212</v>
      </c>
      <c r="G597" t="s">
        <v>70</v>
      </c>
      <c r="H597" t="s">
        <v>86</v>
      </c>
      <c r="I597" t="s">
        <v>54</v>
      </c>
      <c r="J597" t="s">
        <v>63</v>
      </c>
      <c r="K597">
        <v>16</v>
      </c>
      <c r="L597" t="s">
        <v>1967</v>
      </c>
      <c r="M597">
        <v>2230</v>
      </c>
      <c r="N597" t="s">
        <v>65</v>
      </c>
      <c r="O597" t="s">
        <v>58</v>
      </c>
      <c r="P597">
        <v>11</v>
      </c>
      <c r="Q597">
        <v>700</v>
      </c>
      <c r="R597">
        <v>0.6875</v>
      </c>
      <c r="S597">
        <v>68.0625</v>
      </c>
      <c r="T597">
        <v>596</v>
      </c>
    </row>
    <row r="598" spans="1:20" x14ac:dyDescent="0.35">
      <c r="A598" t="s">
        <v>1968</v>
      </c>
      <c r="B598" t="s">
        <v>1969</v>
      </c>
      <c r="C598" t="s">
        <v>50</v>
      </c>
      <c r="D598">
        <v>27</v>
      </c>
      <c r="E598" s="1">
        <v>27716</v>
      </c>
      <c r="F598" t="s">
        <v>129</v>
      </c>
      <c r="G598" t="s">
        <v>70</v>
      </c>
      <c r="H598" t="s">
        <v>53</v>
      </c>
      <c r="I598" t="s">
        <v>54</v>
      </c>
      <c r="J598" t="s">
        <v>63</v>
      </c>
      <c r="K598">
        <v>11</v>
      </c>
      <c r="L598" t="s">
        <v>1970</v>
      </c>
      <c r="M598">
        <v>3158</v>
      </c>
      <c r="N598" t="s">
        <v>73</v>
      </c>
      <c r="O598" t="s">
        <v>58</v>
      </c>
      <c r="P598">
        <v>8</v>
      </c>
      <c r="Q598">
        <v>700</v>
      </c>
      <c r="R598">
        <v>0.6875</v>
      </c>
      <c r="S598">
        <v>18.5625</v>
      </c>
      <c r="T598">
        <v>597</v>
      </c>
    </row>
    <row r="599" spans="1:20" x14ac:dyDescent="0.35">
      <c r="A599" t="s">
        <v>1611</v>
      </c>
      <c r="B599" t="s">
        <v>1971</v>
      </c>
      <c r="C599" t="s">
        <v>50</v>
      </c>
      <c r="D599">
        <v>18</v>
      </c>
      <c r="E599" s="1">
        <v>17036</v>
      </c>
      <c r="F599" t="s">
        <v>121</v>
      </c>
      <c r="G599" t="s">
        <v>117</v>
      </c>
      <c r="H599" t="s">
        <v>53</v>
      </c>
      <c r="I599" t="s">
        <v>54</v>
      </c>
      <c r="J599" t="s">
        <v>55</v>
      </c>
      <c r="K599">
        <v>8</v>
      </c>
      <c r="L599" t="s">
        <v>1972</v>
      </c>
      <c r="M599">
        <v>2541</v>
      </c>
      <c r="N599" t="s">
        <v>65</v>
      </c>
      <c r="O599" t="s">
        <v>58</v>
      </c>
      <c r="P599">
        <v>5</v>
      </c>
      <c r="Q599">
        <v>708</v>
      </c>
      <c r="R599">
        <v>0.68</v>
      </c>
      <c r="S599">
        <v>12.24</v>
      </c>
      <c r="T599">
        <v>598</v>
      </c>
    </row>
    <row r="600" spans="1:20" x14ac:dyDescent="0.35">
      <c r="A600" t="s">
        <v>1973</v>
      </c>
      <c r="B600" t="s">
        <v>1974</v>
      </c>
      <c r="C600" t="s">
        <v>68</v>
      </c>
      <c r="D600">
        <v>64</v>
      </c>
      <c r="E600" s="1">
        <v>36482</v>
      </c>
      <c r="F600" t="s">
        <v>285</v>
      </c>
      <c r="G600" t="s">
        <v>70</v>
      </c>
      <c r="H600" t="s">
        <v>53</v>
      </c>
      <c r="I600" t="s">
        <v>54</v>
      </c>
      <c r="J600" t="s">
        <v>63</v>
      </c>
      <c r="K600">
        <v>2</v>
      </c>
      <c r="L600" t="s">
        <v>1975</v>
      </c>
      <c r="M600">
        <v>2141</v>
      </c>
      <c r="N600" t="s">
        <v>65</v>
      </c>
      <c r="O600" t="s">
        <v>58</v>
      </c>
      <c r="P600">
        <v>7</v>
      </c>
      <c r="Q600">
        <v>708</v>
      </c>
      <c r="R600">
        <v>0.68</v>
      </c>
      <c r="S600">
        <v>43.52</v>
      </c>
      <c r="T600">
        <v>599</v>
      </c>
    </row>
    <row r="601" spans="1:20" x14ac:dyDescent="0.35">
      <c r="A601" t="s">
        <v>1976</v>
      </c>
      <c r="B601" t="s">
        <v>1977</v>
      </c>
      <c r="C601" t="s">
        <v>50</v>
      </c>
      <c r="D601">
        <v>57</v>
      </c>
      <c r="E601" s="1">
        <v>26546</v>
      </c>
      <c r="F601" t="s">
        <v>281</v>
      </c>
      <c r="G601" t="s">
        <v>117</v>
      </c>
      <c r="H601" t="s">
        <v>71</v>
      </c>
      <c r="I601" t="s">
        <v>54</v>
      </c>
      <c r="J601" t="s">
        <v>55</v>
      </c>
      <c r="K601">
        <v>14</v>
      </c>
      <c r="L601" t="s">
        <v>1978</v>
      </c>
      <c r="M601">
        <v>2747</v>
      </c>
      <c r="N601" t="s">
        <v>65</v>
      </c>
      <c r="O601" t="s">
        <v>58</v>
      </c>
      <c r="P601">
        <v>8</v>
      </c>
      <c r="Q601">
        <v>708</v>
      </c>
      <c r="R601">
        <v>0.68</v>
      </c>
      <c r="S601">
        <v>38.760000000000005</v>
      </c>
      <c r="T601">
        <v>600</v>
      </c>
    </row>
    <row r="602" spans="1:20" x14ac:dyDescent="0.35">
      <c r="A602" t="s">
        <v>1979</v>
      </c>
      <c r="B602" t="s">
        <v>1980</v>
      </c>
      <c r="C602" t="s">
        <v>68</v>
      </c>
      <c r="D602">
        <v>85</v>
      </c>
      <c r="E602" s="1">
        <v>30660</v>
      </c>
      <c r="F602" t="s">
        <v>208</v>
      </c>
      <c r="G602" t="s">
        <v>70</v>
      </c>
      <c r="H602" t="s">
        <v>53</v>
      </c>
      <c r="I602" t="s">
        <v>54</v>
      </c>
      <c r="J602" t="s">
        <v>55</v>
      </c>
      <c r="K602">
        <v>9</v>
      </c>
      <c r="L602" t="s">
        <v>1981</v>
      </c>
      <c r="M602">
        <v>3028</v>
      </c>
      <c r="N602" t="s">
        <v>73</v>
      </c>
      <c r="O602" t="s">
        <v>58</v>
      </c>
      <c r="P602">
        <v>8</v>
      </c>
      <c r="Q602">
        <v>708</v>
      </c>
      <c r="R602">
        <v>0.68</v>
      </c>
      <c r="S602">
        <v>57.800000000000004</v>
      </c>
      <c r="T602">
        <v>601</v>
      </c>
    </row>
    <row r="603" spans="1:20" x14ac:dyDescent="0.35">
      <c r="A603" t="s">
        <v>1982</v>
      </c>
      <c r="B603" t="s">
        <v>1983</v>
      </c>
      <c r="C603" t="s">
        <v>50</v>
      </c>
      <c r="D603">
        <v>14</v>
      </c>
      <c r="E603" s="1">
        <v>30454</v>
      </c>
      <c r="F603" t="s">
        <v>175</v>
      </c>
      <c r="G603" t="s">
        <v>70</v>
      </c>
      <c r="H603" t="s">
        <v>53</v>
      </c>
      <c r="I603" t="s">
        <v>54</v>
      </c>
      <c r="J603" t="s">
        <v>55</v>
      </c>
      <c r="K603">
        <v>6</v>
      </c>
      <c r="L603" t="s">
        <v>1984</v>
      </c>
      <c r="M603">
        <v>4055</v>
      </c>
      <c r="N603" t="s">
        <v>57</v>
      </c>
      <c r="O603" t="s">
        <v>58</v>
      </c>
      <c r="P603">
        <v>9</v>
      </c>
      <c r="Q603">
        <v>708</v>
      </c>
      <c r="R603">
        <v>0.68</v>
      </c>
      <c r="S603">
        <v>9.5200000000000014</v>
      </c>
      <c r="T603">
        <v>602</v>
      </c>
    </row>
    <row r="604" spans="1:20" x14ac:dyDescent="0.35">
      <c r="A604" t="s">
        <v>1985</v>
      </c>
      <c r="B604" t="s">
        <v>1986</v>
      </c>
      <c r="C604" t="s">
        <v>50</v>
      </c>
      <c r="D604">
        <v>28</v>
      </c>
      <c r="E604" s="1">
        <v>26217</v>
      </c>
      <c r="F604" t="s">
        <v>368</v>
      </c>
      <c r="G604" t="s">
        <v>148</v>
      </c>
      <c r="H604" t="s">
        <v>71</v>
      </c>
      <c r="I604" t="s">
        <v>54</v>
      </c>
      <c r="J604" t="s">
        <v>55</v>
      </c>
      <c r="K604">
        <v>18</v>
      </c>
      <c r="L604" t="s">
        <v>1987</v>
      </c>
      <c r="M604">
        <v>4650</v>
      </c>
      <c r="N604" t="s">
        <v>57</v>
      </c>
      <c r="O604" t="s">
        <v>58</v>
      </c>
      <c r="P604">
        <v>2</v>
      </c>
      <c r="Q604">
        <v>708</v>
      </c>
      <c r="R604">
        <v>0.68</v>
      </c>
      <c r="S604">
        <v>19.040000000000003</v>
      </c>
      <c r="T604">
        <v>603</v>
      </c>
    </row>
    <row r="605" spans="1:20" x14ac:dyDescent="0.35">
      <c r="A605" t="s">
        <v>1988</v>
      </c>
      <c r="B605" t="s">
        <v>1989</v>
      </c>
      <c r="C605" t="s">
        <v>68</v>
      </c>
      <c r="D605">
        <v>47</v>
      </c>
      <c r="E605" s="1">
        <v>27584</v>
      </c>
      <c r="F605" t="s">
        <v>164</v>
      </c>
      <c r="G605" t="s">
        <v>95</v>
      </c>
      <c r="H605" t="s">
        <v>53</v>
      </c>
      <c r="I605" t="s">
        <v>54</v>
      </c>
      <c r="J605" t="s">
        <v>63</v>
      </c>
      <c r="K605">
        <v>17</v>
      </c>
      <c r="L605" t="s">
        <v>1990</v>
      </c>
      <c r="M605">
        <v>4304</v>
      </c>
      <c r="N605" t="s">
        <v>57</v>
      </c>
      <c r="O605" t="s">
        <v>58</v>
      </c>
      <c r="P605">
        <v>3</v>
      </c>
      <c r="Q605">
        <v>708</v>
      </c>
      <c r="R605">
        <v>0.68</v>
      </c>
      <c r="S605">
        <v>31.96</v>
      </c>
      <c r="T605">
        <v>604</v>
      </c>
    </row>
    <row r="606" spans="1:20" x14ac:dyDescent="0.35">
      <c r="A606" t="s">
        <v>1991</v>
      </c>
      <c r="B606" t="s">
        <v>1992</v>
      </c>
      <c r="C606" t="s">
        <v>68</v>
      </c>
      <c r="D606">
        <v>74</v>
      </c>
      <c r="E606" s="1">
        <v>18548</v>
      </c>
      <c r="F606" t="s">
        <v>164</v>
      </c>
      <c r="G606" t="s">
        <v>70</v>
      </c>
      <c r="H606" t="s">
        <v>86</v>
      </c>
      <c r="I606" t="s">
        <v>54</v>
      </c>
      <c r="J606" t="s">
        <v>63</v>
      </c>
      <c r="K606">
        <v>12</v>
      </c>
      <c r="L606" t="s">
        <v>1993</v>
      </c>
      <c r="M606">
        <v>2016</v>
      </c>
      <c r="N606" t="s">
        <v>65</v>
      </c>
      <c r="O606" t="s">
        <v>58</v>
      </c>
      <c r="P606">
        <v>11</v>
      </c>
      <c r="Q606">
        <v>715</v>
      </c>
      <c r="R606">
        <v>0.67734375000000002</v>
      </c>
      <c r="S606">
        <v>50.123437500000001</v>
      </c>
      <c r="T606">
        <v>605</v>
      </c>
    </row>
    <row r="607" spans="1:20" x14ac:dyDescent="0.35">
      <c r="A607" t="s">
        <v>1994</v>
      </c>
      <c r="B607" t="s">
        <v>1995</v>
      </c>
      <c r="C607" t="s">
        <v>68</v>
      </c>
      <c r="D607">
        <v>82</v>
      </c>
      <c r="E607" s="1">
        <v>23300</v>
      </c>
      <c r="F607" t="s">
        <v>1996</v>
      </c>
      <c r="G607" t="s">
        <v>422</v>
      </c>
      <c r="H607" t="s">
        <v>53</v>
      </c>
      <c r="I607" t="s">
        <v>54</v>
      </c>
      <c r="J607" t="s">
        <v>55</v>
      </c>
      <c r="K607">
        <v>10</v>
      </c>
      <c r="L607" t="s">
        <v>1997</v>
      </c>
      <c r="M607">
        <v>2470</v>
      </c>
      <c r="N607" t="s">
        <v>65</v>
      </c>
      <c r="O607" t="s">
        <v>58</v>
      </c>
      <c r="P607">
        <v>2</v>
      </c>
      <c r="Q607">
        <v>715</v>
      </c>
      <c r="R607">
        <v>0.67734375000000002</v>
      </c>
      <c r="S607">
        <v>55.542187500000004</v>
      </c>
      <c r="T607">
        <v>606</v>
      </c>
    </row>
    <row r="608" spans="1:20" x14ac:dyDescent="0.35">
      <c r="A608" t="s">
        <v>1998</v>
      </c>
      <c r="B608" t="s">
        <v>1999</v>
      </c>
      <c r="C608" t="s">
        <v>50</v>
      </c>
      <c r="D608">
        <v>8</v>
      </c>
      <c r="E608" s="1">
        <v>23994</v>
      </c>
      <c r="F608" t="s">
        <v>692</v>
      </c>
      <c r="G608" t="s">
        <v>148</v>
      </c>
      <c r="H608" t="s">
        <v>71</v>
      </c>
      <c r="I608" t="s">
        <v>54</v>
      </c>
      <c r="J608" t="s">
        <v>55</v>
      </c>
      <c r="K608">
        <v>4</v>
      </c>
      <c r="L608" t="s">
        <v>2000</v>
      </c>
      <c r="M608">
        <v>3782</v>
      </c>
      <c r="N608" t="s">
        <v>73</v>
      </c>
      <c r="O608" t="s">
        <v>58</v>
      </c>
      <c r="P608">
        <v>7</v>
      </c>
      <c r="Q608">
        <v>715</v>
      </c>
      <c r="R608">
        <v>0.67734375000000002</v>
      </c>
      <c r="S608">
        <v>5.4187500000000002</v>
      </c>
      <c r="T608">
        <v>607</v>
      </c>
    </row>
    <row r="609" spans="1:20" x14ac:dyDescent="0.35">
      <c r="A609" t="s">
        <v>2001</v>
      </c>
      <c r="B609" t="s">
        <v>2002</v>
      </c>
      <c r="C609" t="s">
        <v>68</v>
      </c>
      <c r="D609">
        <v>26</v>
      </c>
      <c r="E609" s="1">
        <v>24398</v>
      </c>
      <c r="F609" t="s">
        <v>182</v>
      </c>
      <c r="G609" t="s">
        <v>117</v>
      </c>
      <c r="H609" t="s">
        <v>53</v>
      </c>
      <c r="I609" t="s">
        <v>54</v>
      </c>
      <c r="J609" t="s">
        <v>55</v>
      </c>
      <c r="K609">
        <v>9</v>
      </c>
      <c r="L609" t="s">
        <v>2003</v>
      </c>
      <c r="M609">
        <v>4879</v>
      </c>
      <c r="N609" t="s">
        <v>57</v>
      </c>
      <c r="O609" t="s">
        <v>58</v>
      </c>
      <c r="P609">
        <v>10</v>
      </c>
      <c r="Q609">
        <v>715</v>
      </c>
      <c r="R609">
        <v>0.67734375000000002</v>
      </c>
      <c r="S609">
        <v>17.610937500000002</v>
      </c>
      <c r="T609">
        <v>608</v>
      </c>
    </row>
    <row r="610" spans="1:20" x14ac:dyDescent="0.35">
      <c r="A610" t="s">
        <v>2004</v>
      </c>
      <c r="B610" t="s">
        <v>2005</v>
      </c>
      <c r="C610" t="s">
        <v>68</v>
      </c>
      <c r="D610">
        <v>15</v>
      </c>
      <c r="E610" s="1">
        <v>36494</v>
      </c>
      <c r="F610" t="s">
        <v>112</v>
      </c>
      <c r="G610" t="s">
        <v>117</v>
      </c>
      <c r="H610" t="s">
        <v>71</v>
      </c>
      <c r="I610" t="s">
        <v>54</v>
      </c>
      <c r="J610" t="s">
        <v>55</v>
      </c>
      <c r="K610">
        <v>9</v>
      </c>
      <c r="L610" t="s">
        <v>2006</v>
      </c>
      <c r="M610">
        <v>3184</v>
      </c>
      <c r="N610" t="s">
        <v>73</v>
      </c>
      <c r="O610" t="s">
        <v>58</v>
      </c>
      <c r="P610">
        <v>9</v>
      </c>
      <c r="Q610">
        <v>719</v>
      </c>
      <c r="R610">
        <v>0.67500000000000004</v>
      </c>
      <c r="S610">
        <v>10.125</v>
      </c>
      <c r="T610">
        <v>609</v>
      </c>
    </row>
    <row r="611" spans="1:20" x14ac:dyDescent="0.35">
      <c r="A611" t="s">
        <v>1482</v>
      </c>
      <c r="B611" t="s">
        <v>2007</v>
      </c>
      <c r="C611" t="s">
        <v>50</v>
      </c>
      <c r="D611">
        <v>71</v>
      </c>
      <c r="E611" s="1">
        <v>24137</v>
      </c>
      <c r="F611" t="s">
        <v>129</v>
      </c>
      <c r="G611" t="s">
        <v>70</v>
      </c>
      <c r="H611" t="s">
        <v>53</v>
      </c>
      <c r="I611" t="s">
        <v>54</v>
      </c>
      <c r="J611" t="s">
        <v>55</v>
      </c>
      <c r="K611">
        <v>7</v>
      </c>
      <c r="L611" t="s">
        <v>2008</v>
      </c>
      <c r="M611">
        <v>2114</v>
      </c>
      <c r="N611" t="s">
        <v>65</v>
      </c>
      <c r="O611" t="s">
        <v>58</v>
      </c>
      <c r="P611">
        <v>9</v>
      </c>
      <c r="Q611">
        <v>719</v>
      </c>
      <c r="R611">
        <v>0.67500000000000004</v>
      </c>
      <c r="S611">
        <v>47.925000000000004</v>
      </c>
      <c r="T611">
        <v>610</v>
      </c>
    </row>
    <row r="612" spans="1:20" x14ac:dyDescent="0.35">
      <c r="A612" t="s">
        <v>2009</v>
      </c>
      <c r="B612" t="s">
        <v>2010</v>
      </c>
      <c r="C612" t="s">
        <v>50</v>
      </c>
      <c r="D612">
        <v>12</v>
      </c>
      <c r="E612" s="1">
        <v>28505</v>
      </c>
      <c r="F612" t="s">
        <v>293</v>
      </c>
      <c r="G612" t="s">
        <v>52</v>
      </c>
      <c r="H612" t="s">
        <v>53</v>
      </c>
      <c r="I612" t="s">
        <v>54</v>
      </c>
      <c r="J612" t="s">
        <v>63</v>
      </c>
      <c r="K612">
        <v>5</v>
      </c>
      <c r="L612" t="s">
        <v>2011</v>
      </c>
      <c r="M612">
        <v>2560</v>
      </c>
      <c r="N612" t="s">
        <v>65</v>
      </c>
      <c r="O612" t="s">
        <v>58</v>
      </c>
      <c r="P612">
        <v>4</v>
      </c>
      <c r="Q612">
        <v>719</v>
      </c>
      <c r="R612">
        <v>0.67500000000000004</v>
      </c>
      <c r="S612">
        <v>8.1000000000000014</v>
      </c>
      <c r="T612">
        <v>611</v>
      </c>
    </row>
    <row r="613" spans="1:20" x14ac:dyDescent="0.35">
      <c r="A613" t="s">
        <v>2012</v>
      </c>
      <c r="B613" t="s">
        <v>2013</v>
      </c>
      <c r="C613" t="s">
        <v>50</v>
      </c>
      <c r="D613">
        <v>71</v>
      </c>
      <c r="E613" s="1">
        <v>26595</v>
      </c>
      <c r="F613" t="s">
        <v>116</v>
      </c>
      <c r="G613" t="s">
        <v>148</v>
      </c>
      <c r="H613" t="s">
        <v>53</v>
      </c>
      <c r="I613" t="s">
        <v>54</v>
      </c>
      <c r="J613" t="s">
        <v>55</v>
      </c>
      <c r="K613">
        <v>5</v>
      </c>
      <c r="L613" t="s">
        <v>2014</v>
      </c>
      <c r="M613">
        <v>2750</v>
      </c>
      <c r="N613" t="s">
        <v>65</v>
      </c>
      <c r="O613" t="s">
        <v>58</v>
      </c>
      <c r="P613">
        <v>8</v>
      </c>
      <c r="Q613">
        <v>722</v>
      </c>
      <c r="R613">
        <v>0.67149999999999999</v>
      </c>
      <c r="S613">
        <v>47.676499999999997</v>
      </c>
      <c r="T613">
        <v>612</v>
      </c>
    </row>
    <row r="614" spans="1:20" x14ac:dyDescent="0.35">
      <c r="A614" t="s">
        <v>2015</v>
      </c>
      <c r="B614" t="s">
        <v>2016</v>
      </c>
      <c r="C614" t="s">
        <v>50</v>
      </c>
      <c r="D614">
        <v>36</v>
      </c>
      <c r="E614" s="1">
        <v>23975</v>
      </c>
      <c r="F614" t="s">
        <v>1146</v>
      </c>
      <c r="G614" t="s">
        <v>52</v>
      </c>
      <c r="H614" t="s">
        <v>53</v>
      </c>
      <c r="I614" t="s">
        <v>54</v>
      </c>
      <c r="J614" t="s">
        <v>63</v>
      </c>
      <c r="K614">
        <v>17</v>
      </c>
      <c r="L614" t="s">
        <v>2017</v>
      </c>
      <c r="M614">
        <v>3030</v>
      </c>
      <c r="N614" t="s">
        <v>73</v>
      </c>
      <c r="O614" t="s">
        <v>58</v>
      </c>
      <c r="P614">
        <v>6</v>
      </c>
      <c r="Q614">
        <v>722</v>
      </c>
      <c r="R614">
        <v>0.67149999999999999</v>
      </c>
      <c r="S614">
        <v>24.173999999999999</v>
      </c>
      <c r="T614">
        <v>613</v>
      </c>
    </row>
    <row r="615" spans="1:20" x14ac:dyDescent="0.35">
      <c r="A615" t="s">
        <v>1574</v>
      </c>
      <c r="B615" t="s">
        <v>2018</v>
      </c>
      <c r="C615" t="s">
        <v>68</v>
      </c>
      <c r="D615">
        <v>40</v>
      </c>
      <c r="E615" s="1">
        <v>28128</v>
      </c>
      <c r="F615" t="s">
        <v>232</v>
      </c>
      <c r="G615" t="s">
        <v>104</v>
      </c>
      <c r="H615" t="s">
        <v>71</v>
      </c>
      <c r="I615" t="s">
        <v>54</v>
      </c>
      <c r="J615" t="s">
        <v>55</v>
      </c>
      <c r="K615">
        <v>21</v>
      </c>
      <c r="L615" t="s">
        <v>2019</v>
      </c>
      <c r="M615">
        <v>3067</v>
      </c>
      <c r="N615" t="s">
        <v>73</v>
      </c>
      <c r="O615" t="s">
        <v>58</v>
      </c>
      <c r="P615">
        <v>11</v>
      </c>
      <c r="Q615">
        <v>724</v>
      </c>
      <c r="R615">
        <v>0.67</v>
      </c>
      <c r="S615">
        <v>26.8</v>
      </c>
      <c r="T615">
        <v>614</v>
      </c>
    </row>
    <row r="616" spans="1:20" x14ac:dyDescent="0.35">
      <c r="A616" t="s">
        <v>2020</v>
      </c>
      <c r="B616" t="s">
        <v>2021</v>
      </c>
      <c r="C616" t="s">
        <v>68</v>
      </c>
      <c r="D616">
        <v>54</v>
      </c>
      <c r="E616" s="1">
        <v>25268</v>
      </c>
      <c r="F616" t="s">
        <v>190</v>
      </c>
      <c r="G616" t="s">
        <v>148</v>
      </c>
      <c r="H616" t="s">
        <v>53</v>
      </c>
      <c r="I616" t="s">
        <v>54</v>
      </c>
      <c r="J616" t="s">
        <v>55</v>
      </c>
      <c r="K616">
        <v>10</v>
      </c>
      <c r="L616" t="s">
        <v>2022</v>
      </c>
      <c r="M616">
        <v>2199</v>
      </c>
      <c r="N616" t="s">
        <v>65</v>
      </c>
      <c r="O616" t="s">
        <v>58</v>
      </c>
      <c r="P616">
        <v>9</v>
      </c>
      <c r="Q616">
        <v>725</v>
      </c>
      <c r="R616">
        <v>0.66937499999999994</v>
      </c>
      <c r="S616">
        <v>36.146249999999995</v>
      </c>
      <c r="T616">
        <v>615</v>
      </c>
    </row>
    <row r="617" spans="1:20" x14ac:dyDescent="0.35">
      <c r="A617" t="s">
        <v>2023</v>
      </c>
      <c r="B617" t="s">
        <v>2024</v>
      </c>
      <c r="C617" t="s">
        <v>50</v>
      </c>
      <c r="D617">
        <v>83</v>
      </c>
      <c r="E617" s="1">
        <v>25638</v>
      </c>
      <c r="F617" t="s">
        <v>201</v>
      </c>
      <c r="G617" t="s">
        <v>148</v>
      </c>
      <c r="H617" t="s">
        <v>53</v>
      </c>
      <c r="I617" t="s">
        <v>54</v>
      </c>
      <c r="J617" t="s">
        <v>63</v>
      </c>
      <c r="K617">
        <v>16</v>
      </c>
      <c r="L617" t="s">
        <v>2025</v>
      </c>
      <c r="M617">
        <v>3437</v>
      </c>
      <c r="N617" t="s">
        <v>73</v>
      </c>
      <c r="O617" t="s">
        <v>58</v>
      </c>
      <c r="P617">
        <v>9</v>
      </c>
      <c r="Q617">
        <v>725</v>
      </c>
      <c r="R617">
        <v>0.66937499999999994</v>
      </c>
      <c r="S617">
        <v>55.558124999999997</v>
      </c>
      <c r="T617">
        <v>616</v>
      </c>
    </row>
    <row r="618" spans="1:20" x14ac:dyDescent="0.35">
      <c r="A618" t="s">
        <v>2026</v>
      </c>
      <c r="B618" t="s">
        <v>2027</v>
      </c>
      <c r="C618" t="s">
        <v>50</v>
      </c>
      <c r="D618">
        <v>37</v>
      </c>
      <c r="E618" s="1">
        <v>35726</v>
      </c>
      <c r="F618" t="s">
        <v>1272</v>
      </c>
      <c r="G618" t="s">
        <v>148</v>
      </c>
      <c r="H618" t="s">
        <v>86</v>
      </c>
      <c r="I618" t="s">
        <v>54</v>
      </c>
      <c r="J618" t="s">
        <v>55</v>
      </c>
      <c r="K618">
        <v>9</v>
      </c>
      <c r="L618" t="s">
        <v>2028</v>
      </c>
      <c r="M618">
        <v>2209</v>
      </c>
      <c r="N618" t="s">
        <v>65</v>
      </c>
      <c r="O618" t="s">
        <v>58</v>
      </c>
      <c r="P618">
        <v>10</v>
      </c>
      <c r="Q618">
        <v>725</v>
      </c>
      <c r="R618">
        <v>0.66937499999999994</v>
      </c>
      <c r="S618">
        <v>24.766874999999999</v>
      </c>
      <c r="T618">
        <v>617</v>
      </c>
    </row>
    <row r="619" spans="1:20" x14ac:dyDescent="0.35">
      <c r="A619" t="s">
        <v>2029</v>
      </c>
      <c r="B619" t="s">
        <v>2030</v>
      </c>
      <c r="C619" t="s">
        <v>50</v>
      </c>
      <c r="D619">
        <v>75</v>
      </c>
      <c r="E619" s="1">
        <v>34275</v>
      </c>
      <c r="F619" t="s">
        <v>671</v>
      </c>
      <c r="G619" t="s">
        <v>62</v>
      </c>
      <c r="H619" t="s">
        <v>53</v>
      </c>
      <c r="I619" t="s">
        <v>54</v>
      </c>
      <c r="J619" t="s">
        <v>55</v>
      </c>
      <c r="K619">
        <v>10</v>
      </c>
      <c r="L619" t="s">
        <v>2031</v>
      </c>
      <c r="M619">
        <v>2480</v>
      </c>
      <c r="N619" t="s">
        <v>65</v>
      </c>
      <c r="O619" t="s">
        <v>58</v>
      </c>
      <c r="P619">
        <v>7</v>
      </c>
      <c r="Q619">
        <v>725</v>
      </c>
      <c r="R619">
        <v>0.66937499999999994</v>
      </c>
      <c r="S619">
        <v>50.203124999999993</v>
      </c>
      <c r="T619">
        <v>618</v>
      </c>
    </row>
    <row r="620" spans="1:20" x14ac:dyDescent="0.35">
      <c r="A620" t="s">
        <v>2032</v>
      </c>
      <c r="B620" t="s">
        <v>2033</v>
      </c>
      <c r="C620" t="s">
        <v>50</v>
      </c>
      <c r="D620">
        <v>28</v>
      </c>
      <c r="E620" s="1">
        <v>20713</v>
      </c>
      <c r="F620" t="s">
        <v>136</v>
      </c>
      <c r="G620" t="s">
        <v>117</v>
      </c>
      <c r="H620" t="s">
        <v>71</v>
      </c>
      <c r="I620" t="s">
        <v>54</v>
      </c>
      <c r="J620" t="s">
        <v>55</v>
      </c>
      <c r="K620">
        <v>12</v>
      </c>
      <c r="L620" t="s">
        <v>2034</v>
      </c>
      <c r="M620">
        <v>2121</v>
      </c>
      <c r="N620" t="s">
        <v>65</v>
      </c>
      <c r="O620" t="s">
        <v>58</v>
      </c>
      <c r="P620">
        <v>11</v>
      </c>
      <c r="Q620">
        <v>725</v>
      </c>
      <c r="R620">
        <v>0.66937499999999994</v>
      </c>
      <c r="S620">
        <v>18.7425</v>
      </c>
      <c r="T620">
        <v>619</v>
      </c>
    </row>
    <row r="621" spans="1:20" x14ac:dyDescent="0.35">
      <c r="A621" t="s">
        <v>2035</v>
      </c>
      <c r="B621" t="s">
        <v>1572</v>
      </c>
      <c r="C621" t="s">
        <v>68</v>
      </c>
      <c r="D621">
        <v>60</v>
      </c>
      <c r="E621" s="1">
        <v>22625</v>
      </c>
      <c r="F621" t="s">
        <v>301</v>
      </c>
      <c r="G621" t="s">
        <v>117</v>
      </c>
      <c r="H621" t="s">
        <v>71</v>
      </c>
      <c r="I621" t="s">
        <v>54</v>
      </c>
      <c r="J621" t="s">
        <v>55</v>
      </c>
      <c r="K621">
        <v>16</v>
      </c>
      <c r="L621" t="s">
        <v>2036</v>
      </c>
      <c r="M621">
        <v>2128</v>
      </c>
      <c r="N621" t="s">
        <v>65</v>
      </c>
      <c r="O621" t="s">
        <v>58</v>
      </c>
      <c r="P621">
        <v>9</v>
      </c>
      <c r="Q621">
        <v>725</v>
      </c>
      <c r="R621">
        <v>0.66937499999999994</v>
      </c>
      <c r="S621">
        <v>40.162499999999994</v>
      </c>
      <c r="T621">
        <v>620</v>
      </c>
    </row>
    <row r="622" spans="1:20" x14ac:dyDescent="0.35">
      <c r="A622" t="s">
        <v>2037</v>
      </c>
      <c r="B622" t="s">
        <v>2038</v>
      </c>
      <c r="C622" t="s">
        <v>50</v>
      </c>
      <c r="D622">
        <v>87</v>
      </c>
      <c r="E622" s="1">
        <v>35517</v>
      </c>
      <c r="F622" t="s">
        <v>531</v>
      </c>
      <c r="G622" t="s">
        <v>104</v>
      </c>
      <c r="H622" t="s">
        <v>53</v>
      </c>
      <c r="I622" t="s">
        <v>54</v>
      </c>
      <c r="J622" t="s">
        <v>55</v>
      </c>
      <c r="K622">
        <v>11</v>
      </c>
      <c r="L622" t="s">
        <v>2039</v>
      </c>
      <c r="M622">
        <v>2042</v>
      </c>
      <c r="N622" t="s">
        <v>65</v>
      </c>
      <c r="O622" t="s">
        <v>58</v>
      </c>
      <c r="P622">
        <v>10</v>
      </c>
      <c r="Q622">
        <v>731</v>
      </c>
      <c r="R622">
        <v>0.6640625</v>
      </c>
      <c r="S622">
        <v>57.7734375</v>
      </c>
      <c r="T622">
        <v>621</v>
      </c>
    </row>
    <row r="623" spans="1:20" x14ac:dyDescent="0.35">
      <c r="A623" t="s">
        <v>2040</v>
      </c>
      <c r="B623" t="s">
        <v>2041</v>
      </c>
      <c r="C623" t="s">
        <v>68</v>
      </c>
      <c r="D623">
        <v>40</v>
      </c>
      <c r="E623" s="1">
        <v>33701</v>
      </c>
      <c r="F623" t="s">
        <v>108</v>
      </c>
      <c r="G623" t="s">
        <v>52</v>
      </c>
      <c r="H623" t="s">
        <v>53</v>
      </c>
      <c r="I623" t="s">
        <v>54</v>
      </c>
      <c r="J623" t="s">
        <v>55</v>
      </c>
      <c r="K623">
        <v>5</v>
      </c>
      <c r="L623" t="s">
        <v>2042</v>
      </c>
      <c r="M623">
        <v>4165</v>
      </c>
      <c r="N623" t="s">
        <v>57</v>
      </c>
      <c r="O623" t="s">
        <v>58</v>
      </c>
      <c r="P623">
        <v>5</v>
      </c>
      <c r="Q623">
        <v>731</v>
      </c>
      <c r="R623">
        <v>0.6640625</v>
      </c>
      <c r="S623">
        <v>26.5625</v>
      </c>
      <c r="T623">
        <v>622</v>
      </c>
    </row>
    <row r="624" spans="1:20" x14ac:dyDescent="0.35">
      <c r="A624" t="s">
        <v>2043</v>
      </c>
      <c r="B624" t="s">
        <v>2044</v>
      </c>
      <c r="C624" t="s">
        <v>68</v>
      </c>
      <c r="D624">
        <v>94</v>
      </c>
      <c r="E624" s="1">
        <v>16599</v>
      </c>
      <c r="F624" t="s">
        <v>182</v>
      </c>
      <c r="G624" t="s">
        <v>148</v>
      </c>
      <c r="H624" t="s">
        <v>53</v>
      </c>
      <c r="I624" t="s">
        <v>54</v>
      </c>
      <c r="J624" t="s">
        <v>55</v>
      </c>
      <c r="K624">
        <v>9</v>
      </c>
      <c r="L624" t="s">
        <v>2045</v>
      </c>
      <c r="M624">
        <v>4217</v>
      </c>
      <c r="N624" t="s">
        <v>57</v>
      </c>
      <c r="O624" t="s">
        <v>58</v>
      </c>
      <c r="P624">
        <v>9</v>
      </c>
      <c r="Q624">
        <v>733</v>
      </c>
      <c r="R624">
        <v>0.66250000000000009</v>
      </c>
      <c r="S624">
        <v>62.275000000000006</v>
      </c>
      <c r="T624">
        <v>623</v>
      </c>
    </row>
    <row r="625" spans="1:20" x14ac:dyDescent="0.35">
      <c r="A625" t="s">
        <v>2046</v>
      </c>
      <c r="B625" t="s">
        <v>2047</v>
      </c>
      <c r="C625" t="s">
        <v>50</v>
      </c>
      <c r="D625">
        <v>35</v>
      </c>
      <c r="E625" s="1">
        <v>33303</v>
      </c>
      <c r="F625" t="s">
        <v>426</v>
      </c>
      <c r="G625" t="s">
        <v>70</v>
      </c>
      <c r="H625" t="s">
        <v>53</v>
      </c>
      <c r="I625" t="s">
        <v>54</v>
      </c>
      <c r="J625" t="s">
        <v>63</v>
      </c>
      <c r="K625">
        <v>15</v>
      </c>
      <c r="L625" t="s">
        <v>2048</v>
      </c>
      <c r="M625">
        <v>4408</v>
      </c>
      <c r="N625" t="s">
        <v>57</v>
      </c>
      <c r="O625" t="s">
        <v>58</v>
      </c>
      <c r="P625">
        <v>2</v>
      </c>
      <c r="Q625">
        <v>733</v>
      </c>
      <c r="R625">
        <v>0.66250000000000009</v>
      </c>
      <c r="S625">
        <v>23.187500000000004</v>
      </c>
      <c r="T625">
        <v>624</v>
      </c>
    </row>
    <row r="626" spans="1:20" x14ac:dyDescent="0.35">
      <c r="A626" t="s">
        <v>483</v>
      </c>
      <c r="B626" t="s">
        <v>2049</v>
      </c>
      <c r="C626" t="s">
        <v>50</v>
      </c>
      <c r="D626">
        <v>17</v>
      </c>
      <c r="E626" s="1">
        <v>29690</v>
      </c>
      <c r="F626" t="s">
        <v>876</v>
      </c>
      <c r="G626" t="s">
        <v>52</v>
      </c>
      <c r="H626" t="s">
        <v>53</v>
      </c>
      <c r="I626" t="s">
        <v>54</v>
      </c>
      <c r="J626" t="s">
        <v>55</v>
      </c>
      <c r="K626">
        <v>5</v>
      </c>
      <c r="L626" t="s">
        <v>2050</v>
      </c>
      <c r="M626">
        <v>2147</v>
      </c>
      <c r="N626" t="s">
        <v>65</v>
      </c>
      <c r="O626" t="s">
        <v>58</v>
      </c>
      <c r="P626">
        <v>9</v>
      </c>
      <c r="Q626">
        <v>733</v>
      </c>
      <c r="R626">
        <v>0.66250000000000009</v>
      </c>
      <c r="S626">
        <v>11.262500000000001</v>
      </c>
      <c r="T626">
        <v>625</v>
      </c>
    </row>
    <row r="627" spans="1:20" x14ac:dyDescent="0.35">
      <c r="A627" t="s">
        <v>2051</v>
      </c>
      <c r="B627" t="s">
        <v>2052</v>
      </c>
      <c r="C627" t="s">
        <v>50</v>
      </c>
      <c r="D627">
        <v>11</v>
      </c>
      <c r="E627" s="1">
        <v>32967</v>
      </c>
      <c r="F627" t="s">
        <v>61</v>
      </c>
      <c r="G627" t="s">
        <v>148</v>
      </c>
      <c r="H627" t="s">
        <v>53</v>
      </c>
      <c r="I627" t="s">
        <v>54</v>
      </c>
      <c r="J627" t="s">
        <v>55</v>
      </c>
      <c r="K627">
        <v>9</v>
      </c>
      <c r="L627" t="s">
        <v>2053</v>
      </c>
      <c r="M627">
        <v>4000</v>
      </c>
      <c r="N627" t="s">
        <v>57</v>
      </c>
      <c r="O627" t="s">
        <v>58</v>
      </c>
      <c r="P627">
        <v>7</v>
      </c>
      <c r="Q627">
        <v>733</v>
      </c>
      <c r="R627">
        <v>0.66250000000000009</v>
      </c>
      <c r="S627">
        <v>7.2875000000000014</v>
      </c>
      <c r="T627">
        <v>626</v>
      </c>
    </row>
    <row r="628" spans="1:20" x14ac:dyDescent="0.35">
      <c r="A628" t="s">
        <v>2054</v>
      </c>
      <c r="B628" t="s">
        <v>2055</v>
      </c>
      <c r="C628" t="s">
        <v>68</v>
      </c>
      <c r="D628">
        <v>68</v>
      </c>
      <c r="E628" s="1">
        <v>24367</v>
      </c>
      <c r="F628" t="s">
        <v>301</v>
      </c>
      <c r="G628" t="s">
        <v>117</v>
      </c>
      <c r="H628" t="s">
        <v>53</v>
      </c>
      <c r="I628" t="s">
        <v>54</v>
      </c>
      <c r="J628" t="s">
        <v>55</v>
      </c>
      <c r="K628">
        <v>6</v>
      </c>
      <c r="L628" t="s">
        <v>2056</v>
      </c>
      <c r="M628">
        <v>4212</v>
      </c>
      <c r="N628" t="s">
        <v>57</v>
      </c>
      <c r="O628" t="s">
        <v>58</v>
      </c>
      <c r="P628">
        <v>7</v>
      </c>
      <c r="Q628">
        <v>733</v>
      </c>
      <c r="R628">
        <v>0.66250000000000009</v>
      </c>
      <c r="S628">
        <v>45.050000000000004</v>
      </c>
      <c r="T628">
        <v>627</v>
      </c>
    </row>
    <row r="629" spans="1:20" x14ac:dyDescent="0.35">
      <c r="A629" t="s">
        <v>2057</v>
      </c>
      <c r="B629" t="s">
        <v>2058</v>
      </c>
      <c r="C629" t="s">
        <v>50</v>
      </c>
      <c r="D629">
        <v>52</v>
      </c>
      <c r="E629" s="1">
        <v>23255</v>
      </c>
      <c r="F629" t="s">
        <v>584</v>
      </c>
      <c r="G629" t="s">
        <v>148</v>
      </c>
      <c r="H629" t="s">
        <v>86</v>
      </c>
      <c r="I629" t="s">
        <v>54</v>
      </c>
      <c r="J629" t="s">
        <v>55</v>
      </c>
      <c r="K629">
        <v>17</v>
      </c>
      <c r="L629" t="s">
        <v>2059</v>
      </c>
      <c r="M629">
        <v>4352</v>
      </c>
      <c r="N629" t="s">
        <v>57</v>
      </c>
      <c r="O629" t="s">
        <v>58</v>
      </c>
      <c r="P629">
        <v>7</v>
      </c>
      <c r="Q629">
        <v>733</v>
      </c>
      <c r="R629">
        <v>0.66250000000000009</v>
      </c>
      <c r="S629">
        <v>34.450000000000003</v>
      </c>
      <c r="T629">
        <v>628</v>
      </c>
    </row>
    <row r="630" spans="1:20" x14ac:dyDescent="0.35">
      <c r="A630" t="s">
        <v>2060</v>
      </c>
      <c r="B630" t="s">
        <v>2061</v>
      </c>
      <c r="C630" t="s">
        <v>50</v>
      </c>
      <c r="D630">
        <v>48</v>
      </c>
      <c r="E630" s="1">
        <v>27657</v>
      </c>
      <c r="F630" t="s">
        <v>457</v>
      </c>
      <c r="G630" t="s">
        <v>52</v>
      </c>
      <c r="H630" t="s">
        <v>86</v>
      </c>
      <c r="I630" t="s">
        <v>54</v>
      </c>
      <c r="J630" t="s">
        <v>63</v>
      </c>
      <c r="K630">
        <v>16</v>
      </c>
      <c r="L630" t="s">
        <v>187</v>
      </c>
      <c r="M630">
        <v>2093</v>
      </c>
      <c r="N630" t="s">
        <v>65</v>
      </c>
      <c r="O630" t="s">
        <v>58</v>
      </c>
      <c r="P630">
        <v>9</v>
      </c>
      <c r="Q630">
        <v>739</v>
      </c>
      <c r="R630">
        <v>0.66</v>
      </c>
      <c r="S630">
        <v>31.68</v>
      </c>
      <c r="T630">
        <v>629</v>
      </c>
    </row>
    <row r="631" spans="1:20" x14ac:dyDescent="0.35">
      <c r="A631" t="s">
        <v>2062</v>
      </c>
      <c r="B631" t="s">
        <v>2063</v>
      </c>
      <c r="C631" t="s">
        <v>68</v>
      </c>
      <c r="D631">
        <v>42</v>
      </c>
      <c r="E631" s="1">
        <v>17330</v>
      </c>
      <c r="F631" t="s">
        <v>259</v>
      </c>
      <c r="G631" t="s">
        <v>104</v>
      </c>
      <c r="H631" t="s">
        <v>71</v>
      </c>
      <c r="I631" t="s">
        <v>54</v>
      </c>
      <c r="J631" t="s">
        <v>55</v>
      </c>
      <c r="K631">
        <v>19</v>
      </c>
      <c r="L631" t="s">
        <v>2064</v>
      </c>
      <c r="M631">
        <v>4301</v>
      </c>
      <c r="N631" t="s">
        <v>57</v>
      </c>
      <c r="O631" t="s">
        <v>58</v>
      </c>
      <c r="P631">
        <v>1</v>
      </c>
      <c r="Q631">
        <v>739</v>
      </c>
      <c r="R631">
        <v>0.66</v>
      </c>
      <c r="S631">
        <v>27.720000000000002</v>
      </c>
      <c r="T631">
        <v>630</v>
      </c>
    </row>
    <row r="632" spans="1:20" x14ac:dyDescent="0.35">
      <c r="A632" t="s">
        <v>2065</v>
      </c>
      <c r="B632" t="s">
        <v>2066</v>
      </c>
      <c r="C632" t="s">
        <v>50</v>
      </c>
      <c r="D632">
        <v>68</v>
      </c>
      <c r="E632" s="1">
        <v>27081</v>
      </c>
      <c r="F632" t="s">
        <v>80</v>
      </c>
      <c r="G632" t="s">
        <v>70</v>
      </c>
      <c r="H632" t="s">
        <v>53</v>
      </c>
      <c r="I632" t="s">
        <v>54</v>
      </c>
      <c r="J632" t="s">
        <v>55</v>
      </c>
      <c r="K632">
        <v>11</v>
      </c>
      <c r="L632" t="s">
        <v>2067</v>
      </c>
      <c r="M632">
        <v>2134</v>
      </c>
      <c r="N632" t="s">
        <v>65</v>
      </c>
      <c r="O632" t="s">
        <v>58</v>
      </c>
      <c r="P632">
        <v>9</v>
      </c>
      <c r="Q632">
        <v>741</v>
      </c>
      <c r="R632">
        <v>0.65874999999999995</v>
      </c>
      <c r="S632">
        <v>44.794999999999995</v>
      </c>
      <c r="T632">
        <v>631</v>
      </c>
    </row>
    <row r="633" spans="1:20" x14ac:dyDescent="0.35">
      <c r="A633" t="s">
        <v>2068</v>
      </c>
      <c r="B633" t="s">
        <v>2069</v>
      </c>
      <c r="C633" t="s">
        <v>50</v>
      </c>
      <c r="D633">
        <v>97</v>
      </c>
      <c r="E633" s="1">
        <v>36997</v>
      </c>
      <c r="F633" t="s">
        <v>426</v>
      </c>
      <c r="G633" t="s">
        <v>70</v>
      </c>
      <c r="H633" t="s">
        <v>53</v>
      </c>
      <c r="I633" t="s">
        <v>54</v>
      </c>
      <c r="J633" t="s">
        <v>55</v>
      </c>
      <c r="K633">
        <v>10</v>
      </c>
      <c r="L633" t="s">
        <v>2070</v>
      </c>
      <c r="M633">
        <v>3977</v>
      </c>
      <c r="N633" t="s">
        <v>73</v>
      </c>
      <c r="O633" t="s">
        <v>58</v>
      </c>
      <c r="P633">
        <v>6</v>
      </c>
      <c r="Q633">
        <v>741</v>
      </c>
      <c r="R633">
        <v>0.65874999999999995</v>
      </c>
      <c r="S633">
        <v>63.898749999999993</v>
      </c>
      <c r="T633">
        <v>632</v>
      </c>
    </row>
    <row r="634" spans="1:20" x14ac:dyDescent="0.35">
      <c r="A634" t="s">
        <v>2071</v>
      </c>
      <c r="B634" t="s">
        <v>2072</v>
      </c>
      <c r="C634" t="s">
        <v>68</v>
      </c>
      <c r="D634">
        <v>70</v>
      </c>
      <c r="E634" s="1">
        <v>17594</v>
      </c>
      <c r="F634" t="s">
        <v>2073</v>
      </c>
      <c r="G634" t="s">
        <v>62</v>
      </c>
      <c r="H634" t="s">
        <v>71</v>
      </c>
      <c r="I634" t="s">
        <v>54</v>
      </c>
      <c r="J634" t="s">
        <v>55</v>
      </c>
      <c r="K634">
        <v>17</v>
      </c>
      <c r="L634" t="s">
        <v>2074</v>
      </c>
      <c r="M634">
        <v>4575</v>
      </c>
      <c r="N634" t="s">
        <v>57</v>
      </c>
      <c r="O634" t="s">
        <v>58</v>
      </c>
      <c r="P634">
        <v>9</v>
      </c>
      <c r="Q634">
        <v>744</v>
      </c>
      <c r="R634">
        <v>0.65625</v>
      </c>
      <c r="S634">
        <v>45.9375</v>
      </c>
      <c r="T634">
        <v>633</v>
      </c>
    </row>
    <row r="635" spans="1:20" x14ac:dyDescent="0.35">
      <c r="A635" t="s">
        <v>2075</v>
      </c>
      <c r="B635" t="s">
        <v>2076</v>
      </c>
      <c r="C635" t="s">
        <v>50</v>
      </c>
      <c r="D635">
        <v>87</v>
      </c>
      <c r="E635" s="1">
        <v>36026</v>
      </c>
      <c r="F635" t="s">
        <v>780</v>
      </c>
      <c r="G635" t="s">
        <v>85</v>
      </c>
      <c r="H635" t="s">
        <v>53</v>
      </c>
      <c r="I635" t="s">
        <v>54</v>
      </c>
      <c r="J635" t="s">
        <v>63</v>
      </c>
      <c r="K635">
        <v>11</v>
      </c>
      <c r="L635" t="s">
        <v>2077</v>
      </c>
      <c r="M635">
        <v>2650</v>
      </c>
      <c r="N635" t="s">
        <v>65</v>
      </c>
      <c r="O635" t="s">
        <v>58</v>
      </c>
      <c r="P635">
        <v>2</v>
      </c>
      <c r="Q635">
        <v>744</v>
      </c>
      <c r="R635">
        <v>0.65625</v>
      </c>
      <c r="S635">
        <v>57.09375</v>
      </c>
      <c r="T635">
        <v>634</v>
      </c>
    </row>
    <row r="636" spans="1:20" x14ac:dyDescent="0.35">
      <c r="A636" t="s">
        <v>2078</v>
      </c>
      <c r="B636" t="s">
        <v>2079</v>
      </c>
      <c r="C636" t="s">
        <v>50</v>
      </c>
      <c r="D636">
        <v>43</v>
      </c>
      <c r="E636" s="1">
        <v>27960</v>
      </c>
      <c r="F636" t="s">
        <v>437</v>
      </c>
      <c r="G636" t="s">
        <v>95</v>
      </c>
      <c r="H636" t="s">
        <v>71</v>
      </c>
      <c r="I636" t="s">
        <v>54</v>
      </c>
      <c r="J636" t="s">
        <v>63</v>
      </c>
      <c r="K636">
        <v>8</v>
      </c>
      <c r="L636" t="s">
        <v>2080</v>
      </c>
      <c r="M636">
        <v>2155</v>
      </c>
      <c r="N636" t="s">
        <v>65</v>
      </c>
      <c r="O636" t="s">
        <v>58</v>
      </c>
      <c r="P636">
        <v>10</v>
      </c>
      <c r="Q636">
        <v>744</v>
      </c>
      <c r="R636">
        <v>0.65625</v>
      </c>
      <c r="S636">
        <v>28.21875</v>
      </c>
      <c r="T636">
        <v>635</v>
      </c>
    </row>
    <row r="637" spans="1:20" x14ac:dyDescent="0.35">
      <c r="A637" t="s">
        <v>2081</v>
      </c>
      <c r="B637" t="s">
        <v>2082</v>
      </c>
      <c r="C637" t="s">
        <v>68</v>
      </c>
      <c r="D637">
        <v>86</v>
      </c>
      <c r="E637" s="1">
        <v>29223</v>
      </c>
      <c r="F637" t="s">
        <v>339</v>
      </c>
      <c r="G637" t="s">
        <v>70</v>
      </c>
      <c r="H637" t="s">
        <v>53</v>
      </c>
      <c r="I637" t="s">
        <v>54</v>
      </c>
      <c r="J637" t="s">
        <v>63</v>
      </c>
      <c r="K637">
        <v>7</v>
      </c>
      <c r="L637" t="s">
        <v>2083</v>
      </c>
      <c r="M637">
        <v>4305</v>
      </c>
      <c r="N637" t="s">
        <v>57</v>
      </c>
      <c r="O637" t="s">
        <v>58</v>
      </c>
      <c r="P637">
        <v>3</v>
      </c>
      <c r="Q637">
        <v>747</v>
      </c>
      <c r="R637">
        <v>0.65449999999999997</v>
      </c>
      <c r="S637">
        <v>56.286999999999999</v>
      </c>
      <c r="T637">
        <v>636</v>
      </c>
    </row>
    <row r="638" spans="1:20" x14ac:dyDescent="0.35">
      <c r="A638" t="s">
        <v>2084</v>
      </c>
      <c r="B638" t="s">
        <v>2085</v>
      </c>
      <c r="C638" t="s">
        <v>68</v>
      </c>
      <c r="D638">
        <v>25</v>
      </c>
      <c r="E638" s="1">
        <v>22778</v>
      </c>
      <c r="F638" t="s">
        <v>168</v>
      </c>
      <c r="G638" t="s">
        <v>85</v>
      </c>
      <c r="H638" t="s">
        <v>53</v>
      </c>
      <c r="I638" t="s">
        <v>54</v>
      </c>
      <c r="J638" t="s">
        <v>55</v>
      </c>
      <c r="K638">
        <v>5</v>
      </c>
      <c r="L638" t="s">
        <v>2086</v>
      </c>
      <c r="M638">
        <v>4115</v>
      </c>
      <c r="N638" t="s">
        <v>57</v>
      </c>
      <c r="O638" t="s">
        <v>58</v>
      </c>
      <c r="P638">
        <v>7</v>
      </c>
      <c r="Q638">
        <v>748</v>
      </c>
      <c r="R638">
        <v>0.65078124999999998</v>
      </c>
      <c r="S638">
        <v>16.26953125</v>
      </c>
      <c r="T638">
        <v>637</v>
      </c>
    </row>
    <row r="639" spans="1:20" x14ac:dyDescent="0.35">
      <c r="A639" t="s">
        <v>2087</v>
      </c>
      <c r="B639" t="s">
        <v>2088</v>
      </c>
      <c r="C639" t="s">
        <v>50</v>
      </c>
      <c r="D639">
        <v>99</v>
      </c>
      <c r="E639" s="1">
        <v>27600</v>
      </c>
      <c r="F639" t="s">
        <v>116</v>
      </c>
      <c r="G639" t="s">
        <v>70</v>
      </c>
      <c r="H639" t="s">
        <v>53</v>
      </c>
      <c r="I639" t="s">
        <v>54</v>
      </c>
      <c r="J639" t="s">
        <v>55</v>
      </c>
      <c r="K639">
        <v>21</v>
      </c>
      <c r="L639" t="s">
        <v>2089</v>
      </c>
      <c r="M639">
        <v>4130</v>
      </c>
      <c r="N639" t="s">
        <v>57</v>
      </c>
      <c r="O639" t="s">
        <v>58</v>
      </c>
      <c r="P639">
        <v>9</v>
      </c>
      <c r="Q639">
        <v>748</v>
      </c>
      <c r="R639">
        <v>0.65078124999999998</v>
      </c>
      <c r="S639">
        <v>64.427343749999991</v>
      </c>
      <c r="T639">
        <v>638</v>
      </c>
    </row>
    <row r="640" spans="1:20" x14ac:dyDescent="0.35">
      <c r="A640" t="s">
        <v>2090</v>
      </c>
      <c r="B640" t="s">
        <v>2091</v>
      </c>
      <c r="C640" t="s">
        <v>68</v>
      </c>
      <c r="D640">
        <v>7</v>
      </c>
      <c r="E640" s="1">
        <v>25943</v>
      </c>
      <c r="F640" t="s">
        <v>1431</v>
      </c>
      <c r="G640" t="s">
        <v>95</v>
      </c>
      <c r="H640" t="s">
        <v>71</v>
      </c>
      <c r="I640" t="s">
        <v>54</v>
      </c>
      <c r="J640" t="s">
        <v>63</v>
      </c>
      <c r="K640">
        <v>11</v>
      </c>
      <c r="L640" t="s">
        <v>2092</v>
      </c>
      <c r="M640">
        <v>2066</v>
      </c>
      <c r="N640" t="s">
        <v>65</v>
      </c>
      <c r="O640" t="s">
        <v>58</v>
      </c>
      <c r="P640">
        <v>12</v>
      </c>
      <c r="Q640">
        <v>750</v>
      </c>
      <c r="R640">
        <v>0.65</v>
      </c>
      <c r="S640">
        <v>4.55</v>
      </c>
      <c r="T640">
        <v>639</v>
      </c>
    </row>
    <row r="641" spans="1:20" x14ac:dyDescent="0.35">
      <c r="A641" t="s">
        <v>2093</v>
      </c>
      <c r="B641" t="s">
        <v>2094</v>
      </c>
      <c r="C641" t="s">
        <v>50</v>
      </c>
      <c r="D641">
        <v>33</v>
      </c>
      <c r="E641" s="1">
        <v>18368</v>
      </c>
      <c r="F641" t="s">
        <v>692</v>
      </c>
      <c r="G641" t="s">
        <v>95</v>
      </c>
      <c r="H641" t="s">
        <v>53</v>
      </c>
      <c r="I641" t="s">
        <v>54</v>
      </c>
      <c r="J641" t="s">
        <v>55</v>
      </c>
      <c r="K641">
        <v>20</v>
      </c>
      <c r="L641" t="s">
        <v>2095</v>
      </c>
      <c r="M641">
        <v>3338</v>
      </c>
      <c r="N641" t="s">
        <v>73</v>
      </c>
      <c r="O641" t="s">
        <v>58</v>
      </c>
      <c r="P641">
        <v>2</v>
      </c>
      <c r="Q641">
        <v>751</v>
      </c>
      <c r="R641">
        <v>0.64812499999999995</v>
      </c>
      <c r="S641">
        <v>21.388124999999999</v>
      </c>
      <c r="T641">
        <v>640</v>
      </c>
    </row>
    <row r="642" spans="1:20" x14ac:dyDescent="0.35">
      <c r="A642" t="s">
        <v>2096</v>
      </c>
      <c r="B642" t="s">
        <v>2097</v>
      </c>
      <c r="C642" t="s">
        <v>50</v>
      </c>
      <c r="D642">
        <v>35</v>
      </c>
      <c r="E642" s="1">
        <v>23816</v>
      </c>
      <c r="F642" t="s">
        <v>224</v>
      </c>
      <c r="G642" t="s">
        <v>117</v>
      </c>
      <c r="H642" t="s">
        <v>53</v>
      </c>
      <c r="I642" t="s">
        <v>54</v>
      </c>
      <c r="J642" t="s">
        <v>63</v>
      </c>
      <c r="K642">
        <v>16</v>
      </c>
      <c r="L642" t="s">
        <v>1696</v>
      </c>
      <c r="M642">
        <v>2140</v>
      </c>
      <c r="N642" t="s">
        <v>65</v>
      </c>
      <c r="O642" t="s">
        <v>58</v>
      </c>
      <c r="P642">
        <v>8</v>
      </c>
      <c r="Q642">
        <v>754</v>
      </c>
      <c r="R642">
        <v>0.64600000000000002</v>
      </c>
      <c r="S642">
        <v>22.61</v>
      </c>
      <c r="T642">
        <v>641</v>
      </c>
    </row>
    <row r="643" spans="1:20" x14ac:dyDescent="0.35">
      <c r="A643" t="s">
        <v>2098</v>
      </c>
      <c r="B643" t="s">
        <v>2099</v>
      </c>
      <c r="C643" t="s">
        <v>68</v>
      </c>
      <c r="D643">
        <v>87</v>
      </c>
      <c r="E643" s="1">
        <v>27197</v>
      </c>
      <c r="F643" t="s">
        <v>152</v>
      </c>
      <c r="G643" t="s">
        <v>148</v>
      </c>
      <c r="H643" t="s">
        <v>53</v>
      </c>
      <c r="I643" t="s">
        <v>54</v>
      </c>
      <c r="J643" t="s">
        <v>63</v>
      </c>
      <c r="K643">
        <v>12</v>
      </c>
      <c r="L643" t="s">
        <v>2100</v>
      </c>
      <c r="M643">
        <v>3844</v>
      </c>
      <c r="N643" t="s">
        <v>73</v>
      </c>
      <c r="O643" t="s">
        <v>58</v>
      </c>
      <c r="P643">
        <v>7</v>
      </c>
      <c r="Q643">
        <v>755</v>
      </c>
      <c r="R643">
        <v>0.64</v>
      </c>
      <c r="S643">
        <v>55.68</v>
      </c>
      <c r="T643">
        <v>642</v>
      </c>
    </row>
    <row r="644" spans="1:20" x14ac:dyDescent="0.35">
      <c r="A644" t="s">
        <v>2101</v>
      </c>
      <c r="B644" t="s">
        <v>2102</v>
      </c>
      <c r="C644" t="s">
        <v>50</v>
      </c>
      <c r="D644">
        <v>22</v>
      </c>
      <c r="E644" s="1">
        <v>35142</v>
      </c>
      <c r="F644" t="s">
        <v>692</v>
      </c>
      <c r="G644" t="s">
        <v>70</v>
      </c>
      <c r="H644" t="s">
        <v>71</v>
      </c>
      <c r="I644" t="s">
        <v>54</v>
      </c>
      <c r="J644" t="s">
        <v>55</v>
      </c>
      <c r="K644">
        <v>6</v>
      </c>
      <c r="L644" t="s">
        <v>2103</v>
      </c>
      <c r="M644">
        <v>3174</v>
      </c>
      <c r="N644" t="s">
        <v>73</v>
      </c>
      <c r="O644" t="s">
        <v>58</v>
      </c>
      <c r="P644">
        <v>6</v>
      </c>
      <c r="Q644">
        <v>755</v>
      </c>
      <c r="R644">
        <v>0.64</v>
      </c>
      <c r="S644">
        <v>14.08</v>
      </c>
      <c r="T644">
        <v>643</v>
      </c>
    </row>
    <row r="645" spans="1:20" x14ac:dyDescent="0.35">
      <c r="A645" t="s">
        <v>2104</v>
      </c>
      <c r="B645" t="s">
        <v>2105</v>
      </c>
      <c r="C645" t="s">
        <v>68</v>
      </c>
      <c r="D645">
        <v>32</v>
      </c>
      <c r="E645" s="1">
        <v>26936</v>
      </c>
      <c r="F645" t="s">
        <v>186</v>
      </c>
      <c r="G645" t="s">
        <v>70</v>
      </c>
      <c r="H645" t="s">
        <v>53</v>
      </c>
      <c r="I645" t="s">
        <v>54</v>
      </c>
      <c r="J645" t="s">
        <v>55</v>
      </c>
      <c r="K645">
        <v>6</v>
      </c>
      <c r="L645" t="s">
        <v>2106</v>
      </c>
      <c r="M645">
        <v>2036</v>
      </c>
      <c r="N645" t="s">
        <v>65</v>
      </c>
      <c r="O645" t="s">
        <v>58</v>
      </c>
      <c r="P645">
        <v>11</v>
      </c>
      <c r="Q645">
        <v>755</v>
      </c>
      <c r="R645">
        <v>0.64</v>
      </c>
      <c r="S645">
        <v>20.48</v>
      </c>
      <c r="T645">
        <v>644</v>
      </c>
    </row>
    <row r="646" spans="1:20" x14ac:dyDescent="0.35">
      <c r="A646" t="s">
        <v>2107</v>
      </c>
      <c r="B646" t="s">
        <v>2108</v>
      </c>
      <c r="C646" t="s">
        <v>50</v>
      </c>
      <c r="D646">
        <v>69</v>
      </c>
      <c r="E646" s="1">
        <v>30066</v>
      </c>
      <c r="F646" t="s">
        <v>1770</v>
      </c>
      <c r="G646" t="s">
        <v>117</v>
      </c>
      <c r="H646" t="s">
        <v>86</v>
      </c>
      <c r="I646" t="s">
        <v>54</v>
      </c>
      <c r="J646" t="s">
        <v>63</v>
      </c>
      <c r="K646">
        <v>17</v>
      </c>
      <c r="L646" t="s">
        <v>2109</v>
      </c>
      <c r="M646">
        <v>2090</v>
      </c>
      <c r="N646" t="s">
        <v>65</v>
      </c>
      <c r="O646" t="s">
        <v>58</v>
      </c>
      <c r="P646">
        <v>7</v>
      </c>
      <c r="Q646">
        <v>755</v>
      </c>
      <c r="R646">
        <v>0.64</v>
      </c>
      <c r="S646">
        <v>44.160000000000004</v>
      </c>
      <c r="T646">
        <v>645</v>
      </c>
    </row>
    <row r="647" spans="1:20" x14ac:dyDescent="0.35">
      <c r="A647" t="s">
        <v>2110</v>
      </c>
      <c r="B647" t="s">
        <v>2111</v>
      </c>
      <c r="C647" t="s">
        <v>50</v>
      </c>
      <c r="D647">
        <v>51</v>
      </c>
      <c r="E647" s="1">
        <v>27020</v>
      </c>
      <c r="F647" t="s">
        <v>353</v>
      </c>
      <c r="G647" t="s">
        <v>95</v>
      </c>
      <c r="H647" t="s">
        <v>71</v>
      </c>
      <c r="I647" t="s">
        <v>54</v>
      </c>
      <c r="J647" t="s">
        <v>63</v>
      </c>
      <c r="K647">
        <v>21</v>
      </c>
      <c r="L647" t="s">
        <v>2112</v>
      </c>
      <c r="M647">
        <v>4178</v>
      </c>
      <c r="N647" t="s">
        <v>57</v>
      </c>
      <c r="O647" t="s">
        <v>58</v>
      </c>
      <c r="P647">
        <v>3</v>
      </c>
      <c r="Q647">
        <v>760</v>
      </c>
      <c r="R647">
        <v>0.63749999999999996</v>
      </c>
      <c r="S647">
        <v>32.512499999999996</v>
      </c>
      <c r="T647">
        <v>646</v>
      </c>
    </row>
    <row r="648" spans="1:20" x14ac:dyDescent="0.35">
      <c r="A648" t="s">
        <v>2113</v>
      </c>
      <c r="B648" t="s">
        <v>2114</v>
      </c>
      <c r="C648" t="s">
        <v>50</v>
      </c>
      <c r="D648">
        <v>5</v>
      </c>
      <c r="E648" s="1">
        <v>32083</v>
      </c>
      <c r="F648" t="s">
        <v>361</v>
      </c>
      <c r="G648" t="s">
        <v>62</v>
      </c>
      <c r="H648" t="s">
        <v>53</v>
      </c>
      <c r="I648" t="s">
        <v>54</v>
      </c>
      <c r="J648" t="s">
        <v>63</v>
      </c>
      <c r="K648">
        <v>7</v>
      </c>
      <c r="L648" t="s">
        <v>2115</v>
      </c>
      <c r="M648">
        <v>4556</v>
      </c>
      <c r="N648" t="s">
        <v>57</v>
      </c>
      <c r="O648" t="s">
        <v>58</v>
      </c>
      <c r="P648">
        <v>7</v>
      </c>
      <c r="Q648">
        <v>760</v>
      </c>
      <c r="R648">
        <v>0.63749999999999996</v>
      </c>
      <c r="S648">
        <v>3.1875</v>
      </c>
      <c r="T648">
        <v>647</v>
      </c>
    </row>
    <row r="649" spans="1:20" x14ac:dyDescent="0.35">
      <c r="A649" t="s">
        <v>2116</v>
      </c>
      <c r="B649" t="s">
        <v>2117</v>
      </c>
      <c r="C649" t="s">
        <v>50</v>
      </c>
      <c r="D649">
        <v>6</v>
      </c>
      <c r="E649" s="1">
        <v>18515</v>
      </c>
      <c r="F649" t="s">
        <v>437</v>
      </c>
      <c r="G649" t="s">
        <v>217</v>
      </c>
      <c r="H649" t="s">
        <v>71</v>
      </c>
      <c r="I649" t="s">
        <v>54</v>
      </c>
      <c r="J649" t="s">
        <v>63</v>
      </c>
      <c r="K649">
        <v>16</v>
      </c>
      <c r="L649" t="s">
        <v>2118</v>
      </c>
      <c r="M649">
        <v>4701</v>
      </c>
      <c r="N649" t="s">
        <v>57</v>
      </c>
      <c r="O649" t="s">
        <v>58</v>
      </c>
      <c r="P649">
        <v>1</v>
      </c>
      <c r="Q649">
        <v>760</v>
      </c>
      <c r="R649">
        <v>0.63749999999999996</v>
      </c>
      <c r="S649">
        <v>3.8249999999999997</v>
      </c>
      <c r="T649">
        <v>648</v>
      </c>
    </row>
    <row r="650" spans="1:20" x14ac:dyDescent="0.35">
      <c r="A650" t="s">
        <v>2119</v>
      </c>
      <c r="B650" t="s">
        <v>2120</v>
      </c>
      <c r="C650" t="s">
        <v>50</v>
      </c>
      <c r="D650">
        <v>52</v>
      </c>
      <c r="E650" s="1">
        <v>37260</v>
      </c>
      <c r="F650" t="s">
        <v>426</v>
      </c>
      <c r="G650" t="s">
        <v>70</v>
      </c>
      <c r="H650" t="s">
        <v>71</v>
      </c>
      <c r="I650" t="s">
        <v>54</v>
      </c>
      <c r="J650" t="s">
        <v>63</v>
      </c>
      <c r="K650">
        <v>8</v>
      </c>
      <c r="L650" t="s">
        <v>2121</v>
      </c>
      <c r="M650">
        <v>2025</v>
      </c>
      <c r="N650" t="s">
        <v>65</v>
      </c>
      <c r="O650" t="s">
        <v>58</v>
      </c>
      <c r="P650">
        <v>12</v>
      </c>
      <c r="Q650">
        <v>760</v>
      </c>
      <c r="R650">
        <v>0.63749999999999996</v>
      </c>
      <c r="S650">
        <v>33.15</v>
      </c>
      <c r="T650">
        <v>649</v>
      </c>
    </row>
    <row r="651" spans="1:20" x14ac:dyDescent="0.35">
      <c r="A651" t="s">
        <v>2122</v>
      </c>
      <c r="B651" t="s">
        <v>2123</v>
      </c>
      <c r="C651" t="s">
        <v>50</v>
      </c>
      <c r="D651">
        <v>37</v>
      </c>
      <c r="E651" s="1">
        <v>22190</v>
      </c>
      <c r="F651" t="s">
        <v>604</v>
      </c>
      <c r="G651" t="s">
        <v>52</v>
      </c>
      <c r="H651" t="s">
        <v>86</v>
      </c>
      <c r="I651" t="s">
        <v>54</v>
      </c>
      <c r="J651" t="s">
        <v>55</v>
      </c>
      <c r="K651">
        <v>11</v>
      </c>
      <c r="L651" t="s">
        <v>2124</v>
      </c>
      <c r="M651">
        <v>4561</v>
      </c>
      <c r="N651" t="s">
        <v>57</v>
      </c>
      <c r="O651" t="s">
        <v>58</v>
      </c>
      <c r="P651">
        <v>7</v>
      </c>
      <c r="Q651">
        <v>760</v>
      </c>
      <c r="R651">
        <v>0.63749999999999996</v>
      </c>
      <c r="S651">
        <v>23.587499999999999</v>
      </c>
      <c r="T651">
        <v>650</v>
      </c>
    </row>
    <row r="652" spans="1:20" x14ac:dyDescent="0.35">
      <c r="A652" t="s">
        <v>952</v>
      </c>
      <c r="B652" t="s">
        <v>2125</v>
      </c>
      <c r="C652" t="s">
        <v>50</v>
      </c>
      <c r="D652">
        <v>89</v>
      </c>
      <c r="E652" s="1">
        <v>36213</v>
      </c>
      <c r="F652" t="s">
        <v>121</v>
      </c>
      <c r="G652" t="s">
        <v>117</v>
      </c>
      <c r="H652" t="s">
        <v>71</v>
      </c>
      <c r="I652" t="s">
        <v>54</v>
      </c>
      <c r="J652" t="s">
        <v>63</v>
      </c>
      <c r="K652">
        <v>8</v>
      </c>
      <c r="L652" t="s">
        <v>2126</v>
      </c>
      <c r="M652">
        <v>2323</v>
      </c>
      <c r="N652" t="s">
        <v>65</v>
      </c>
      <c r="O652" t="s">
        <v>58</v>
      </c>
      <c r="P652">
        <v>4</v>
      </c>
      <c r="Q652">
        <v>760</v>
      </c>
      <c r="R652">
        <v>0.63749999999999996</v>
      </c>
      <c r="S652">
        <v>56.737499999999997</v>
      </c>
      <c r="T652">
        <v>651</v>
      </c>
    </row>
    <row r="653" spans="1:20" x14ac:dyDescent="0.35">
      <c r="A653" t="s">
        <v>1021</v>
      </c>
      <c r="B653" t="s">
        <v>2127</v>
      </c>
      <c r="C653" t="s">
        <v>68</v>
      </c>
      <c r="D653">
        <v>11</v>
      </c>
      <c r="E653" s="1">
        <v>24098</v>
      </c>
      <c r="F653" t="s">
        <v>385</v>
      </c>
      <c r="G653" t="s">
        <v>95</v>
      </c>
      <c r="H653" t="s">
        <v>53</v>
      </c>
      <c r="I653" t="s">
        <v>54</v>
      </c>
      <c r="J653" t="s">
        <v>55</v>
      </c>
      <c r="K653">
        <v>9</v>
      </c>
      <c r="L653" t="s">
        <v>2128</v>
      </c>
      <c r="M653">
        <v>2232</v>
      </c>
      <c r="N653" t="s">
        <v>65</v>
      </c>
      <c r="O653" t="s">
        <v>58</v>
      </c>
      <c r="P653">
        <v>10</v>
      </c>
      <c r="Q653">
        <v>760</v>
      </c>
      <c r="R653">
        <v>0.63749999999999996</v>
      </c>
      <c r="S653">
        <v>7.0124999999999993</v>
      </c>
      <c r="T653">
        <v>652</v>
      </c>
    </row>
    <row r="654" spans="1:20" x14ac:dyDescent="0.35">
      <c r="A654" t="s">
        <v>2129</v>
      </c>
      <c r="B654" t="s">
        <v>2130</v>
      </c>
      <c r="C654" t="s">
        <v>68</v>
      </c>
      <c r="D654">
        <v>86</v>
      </c>
      <c r="E654" s="1">
        <v>17516</v>
      </c>
      <c r="F654" t="s">
        <v>168</v>
      </c>
      <c r="G654" t="s">
        <v>85</v>
      </c>
      <c r="H654" t="s">
        <v>53</v>
      </c>
      <c r="I654" t="s">
        <v>54</v>
      </c>
      <c r="J654" t="s">
        <v>63</v>
      </c>
      <c r="K654">
        <v>22</v>
      </c>
      <c r="L654" t="s">
        <v>2131</v>
      </c>
      <c r="M654">
        <v>3046</v>
      </c>
      <c r="N654" t="s">
        <v>73</v>
      </c>
      <c r="O654" t="s">
        <v>58</v>
      </c>
      <c r="P654">
        <v>8</v>
      </c>
      <c r="Q654">
        <v>760</v>
      </c>
      <c r="R654">
        <v>0.63749999999999996</v>
      </c>
      <c r="S654">
        <v>54.824999999999996</v>
      </c>
      <c r="T654">
        <v>653</v>
      </c>
    </row>
    <row r="655" spans="1:20" x14ac:dyDescent="0.35">
      <c r="A655" t="s">
        <v>2132</v>
      </c>
      <c r="B655" t="s">
        <v>2133</v>
      </c>
      <c r="C655" t="s">
        <v>68</v>
      </c>
      <c r="D655">
        <v>23</v>
      </c>
      <c r="E655" s="1">
        <v>31029</v>
      </c>
      <c r="F655" t="s">
        <v>708</v>
      </c>
      <c r="G655" t="s">
        <v>117</v>
      </c>
      <c r="H655" t="s">
        <v>71</v>
      </c>
      <c r="I655" t="s">
        <v>54</v>
      </c>
      <c r="J655" t="s">
        <v>63</v>
      </c>
      <c r="K655">
        <v>4</v>
      </c>
      <c r="L655" t="s">
        <v>2134</v>
      </c>
      <c r="M655">
        <v>2420</v>
      </c>
      <c r="N655" t="s">
        <v>65</v>
      </c>
      <c r="O655" t="s">
        <v>58</v>
      </c>
      <c r="P655">
        <v>3</v>
      </c>
      <c r="Q655">
        <v>760</v>
      </c>
      <c r="R655">
        <v>0.63749999999999996</v>
      </c>
      <c r="S655">
        <v>14.6625</v>
      </c>
      <c r="T655">
        <v>654</v>
      </c>
    </row>
    <row r="656" spans="1:20" x14ac:dyDescent="0.35">
      <c r="A656" t="s">
        <v>2135</v>
      </c>
      <c r="B656" t="s">
        <v>2136</v>
      </c>
      <c r="C656" t="s">
        <v>50</v>
      </c>
      <c r="D656">
        <v>47</v>
      </c>
      <c r="E656" s="1">
        <v>19451</v>
      </c>
      <c r="F656" t="s">
        <v>1996</v>
      </c>
      <c r="G656" t="s">
        <v>52</v>
      </c>
      <c r="H656" t="s">
        <v>86</v>
      </c>
      <c r="I656" t="s">
        <v>54</v>
      </c>
      <c r="J656" t="s">
        <v>55</v>
      </c>
      <c r="K656">
        <v>9</v>
      </c>
      <c r="L656" t="s">
        <v>2137</v>
      </c>
      <c r="M656">
        <v>2170</v>
      </c>
      <c r="N656" t="s">
        <v>65</v>
      </c>
      <c r="O656" t="s">
        <v>58</v>
      </c>
      <c r="P656">
        <v>8</v>
      </c>
      <c r="Q656">
        <v>773</v>
      </c>
      <c r="R656">
        <v>0.63</v>
      </c>
      <c r="S656">
        <v>29.61</v>
      </c>
      <c r="T656">
        <v>655</v>
      </c>
    </row>
    <row r="657" spans="1:20" x14ac:dyDescent="0.35">
      <c r="A657" t="s">
        <v>2138</v>
      </c>
      <c r="B657" t="s">
        <v>2139</v>
      </c>
      <c r="C657" t="s">
        <v>68</v>
      </c>
      <c r="D657">
        <v>11</v>
      </c>
      <c r="E657" s="1">
        <v>32712</v>
      </c>
      <c r="F657" t="s">
        <v>289</v>
      </c>
      <c r="G657" t="s">
        <v>95</v>
      </c>
      <c r="H657" t="s">
        <v>53</v>
      </c>
      <c r="I657" t="s">
        <v>54</v>
      </c>
      <c r="J657" t="s">
        <v>55</v>
      </c>
      <c r="K657">
        <v>4</v>
      </c>
      <c r="L657" t="s">
        <v>2140</v>
      </c>
      <c r="M657">
        <v>3013</v>
      </c>
      <c r="N657" t="s">
        <v>73</v>
      </c>
      <c r="O657" t="s">
        <v>58</v>
      </c>
      <c r="P657">
        <v>9</v>
      </c>
      <c r="Q657">
        <v>774</v>
      </c>
      <c r="R657">
        <v>0.62687499999999996</v>
      </c>
      <c r="S657">
        <v>6.8956249999999999</v>
      </c>
      <c r="T657">
        <v>656</v>
      </c>
    </row>
    <row r="658" spans="1:20" x14ac:dyDescent="0.35">
      <c r="A658" t="s">
        <v>2141</v>
      </c>
      <c r="B658" t="s">
        <v>2142</v>
      </c>
      <c r="C658" t="s">
        <v>50</v>
      </c>
      <c r="D658">
        <v>46</v>
      </c>
      <c r="E658" s="1">
        <v>34122</v>
      </c>
      <c r="F658" t="s">
        <v>1345</v>
      </c>
      <c r="G658" t="s">
        <v>70</v>
      </c>
      <c r="H658" t="s">
        <v>86</v>
      </c>
      <c r="I658" t="s">
        <v>54</v>
      </c>
      <c r="J658" t="s">
        <v>63</v>
      </c>
      <c r="K658">
        <v>10</v>
      </c>
      <c r="L658" t="s">
        <v>2143</v>
      </c>
      <c r="M658">
        <v>2231</v>
      </c>
      <c r="N658" t="s">
        <v>65</v>
      </c>
      <c r="O658" t="s">
        <v>58</v>
      </c>
      <c r="P658">
        <v>10</v>
      </c>
      <c r="Q658">
        <v>774</v>
      </c>
      <c r="R658">
        <v>0.62687499999999996</v>
      </c>
      <c r="S658">
        <v>28.83625</v>
      </c>
      <c r="T658">
        <v>657</v>
      </c>
    </row>
    <row r="659" spans="1:20" x14ac:dyDescent="0.35">
      <c r="A659" t="s">
        <v>2144</v>
      </c>
      <c r="B659" t="s">
        <v>2145</v>
      </c>
      <c r="C659" t="s">
        <v>68</v>
      </c>
      <c r="D659">
        <v>73</v>
      </c>
      <c r="E659" s="1">
        <v>32207</v>
      </c>
      <c r="F659" t="s">
        <v>2146</v>
      </c>
      <c r="G659" t="s">
        <v>95</v>
      </c>
      <c r="H659" t="s">
        <v>53</v>
      </c>
      <c r="I659" t="s">
        <v>54</v>
      </c>
      <c r="J659" t="s">
        <v>55</v>
      </c>
      <c r="K659">
        <v>14</v>
      </c>
      <c r="L659" t="s">
        <v>2147</v>
      </c>
      <c r="M659">
        <v>3170</v>
      </c>
      <c r="N659" t="s">
        <v>73</v>
      </c>
      <c r="O659" t="s">
        <v>58</v>
      </c>
      <c r="P659">
        <v>9</v>
      </c>
      <c r="Q659">
        <v>774</v>
      </c>
      <c r="R659">
        <v>0.62687499999999996</v>
      </c>
      <c r="S659">
        <v>45.761874999999996</v>
      </c>
      <c r="T659">
        <v>658</v>
      </c>
    </row>
    <row r="660" spans="1:20" x14ac:dyDescent="0.35">
      <c r="A660" t="s">
        <v>2148</v>
      </c>
      <c r="B660" t="s">
        <v>2149</v>
      </c>
      <c r="C660" t="s">
        <v>68</v>
      </c>
      <c r="D660">
        <v>38</v>
      </c>
      <c r="E660" s="1">
        <v>24126</v>
      </c>
      <c r="F660" t="s">
        <v>168</v>
      </c>
      <c r="G660" t="s">
        <v>85</v>
      </c>
      <c r="H660" t="s">
        <v>71</v>
      </c>
      <c r="I660" t="s">
        <v>54</v>
      </c>
      <c r="J660" t="s">
        <v>63</v>
      </c>
      <c r="K660">
        <v>18</v>
      </c>
      <c r="L660" t="s">
        <v>2150</v>
      </c>
      <c r="M660">
        <v>2046</v>
      </c>
      <c r="N660" t="s">
        <v>65</v>
      </c>
      <c r="O660" t="s">
        <v>58</v>
      </c>
      <c r="P660">
        <v>10</v>
      </c>
      <c r="Q660">
        <v>778</v>
      </c>
      <c r="R660">
        <v>0.625</v>
      </c>
      <c r="S660">
        <v>23.75</v>
      </c>
      <c r="T660">
        <v>659</v>
      </c>
    </row>
    <row r="661" spans="1:20" x14ac:dyDescent="0.35">
      <c r="A661" t="s">
        <v>2151</v>
      </c>
      <c r="B661" t="s">
        <v>2152</v>
      </c>
      <c r="C661" t="s">
        <v>68</v>
      </c>
      <c r="D661">
        <v>30</v>
      </c>
      <c r="E661" s="1">
        <v>29795</v>
      </c>
      <c r="F661" t="s">
        <v>403</v>
      </c>
      <c r="G661" t="s">
        <v>117</v>
      </c>
      <c r="H661" t="s">
        <v>53</v>
      </c>
      <c r="I661" t="s">
        <v>54</v>
      </c>
      <c r="J661" t="s">
        <v>63</v>
      </c>
      <c r="K661">
        <v>10</v>
      </c>
      <c r="L661" t="s">
        <v>2153</v>
      </c>
      <c r="M661">
        <v>2042</v>
      </c>
      <c r="N661" t="s">
        <v>65</v>
      </c>
      <c r="O661" t="s">
        <v>58</v>
      </c>
      <c r="P661">
        <v>10</v>
      </c>
      <c r="Q661">
        <v>780</v>
      </c>
      <c r="R661">
        <v>0.62421874999999993</v>
      </c>
      <c r="S661">
        <v>18.726562499999996</v>
      </c>
      <c r="T661">
        <v>660</v>
      </c>
    </row>
    <row r="662" spans="1:20" x14ac:dyDescent="0.35">
      <c r="A662" t="s">
        <v>2154</v>
      </c>
      <c r="B662" t="s">
        <v>2155</v>
      </c>
      <c r="C662" t="s">
        <v>68</v>
      </c>
      <c r="D662">
        <v>35</v>
      </c>
      <c r="E662" s="1">
        <v>23565</v>
      </c>
      <c r="F662" t="s">
        <v>2156</v>
      </c>
      <c r="G662" t="s">
        <v>70</v>
      </c>
      <c r="H662" t="s">
        <v>71</v>
      </c>
      <c r="I662" t="s">
        <v>54</v>
      </c>
      <c r="J662" t="s">
        <v>55</v>
      </c>
      <c r="K662">
        <v>10</v>
      </c>
      <c r="L662" t="s">
        <v>2157</v>
      </c>
      <c r="M662">
        <v>4818</v>
      </c>
      <c r="N662" t="s">
        <v>57</v>
      </c>
      <c r="O662" t="s">
        <v>58</v>
      </c>
      <c r="P662">
        <v>5</v>
      </c>
      <c r="Q662">
        <v>782</v>
      </c>
      <c r="R662">
        <v>0.62049999999999994</v>
      </c>
      <c r="S662">
        <v>21.717499999999998</v>
      </c>
      <c r="T662">
        <v>661</v>
      </c>
    </row>
    <row r="663" spans="1:20" x14ac:dyDescent="0.35">
      <c r="A663" t="s">
        <v>2158</v>
      </c>
      <c r="B663" t="s">
        <v>2159</v>
      </c>
      <c r="C663" t="s">
        <v>50</v>
      </c>
      <c r="D663">
        <v>55</v>
      </c>
      <c r="E663" s="1">
        <v>20104</v>
      </c>
      <c r="F663" t="s">
        <v>361</v>
      </c>
      <c r="G663" t="s">
        <v>52</v>
      </c>
      <c r="H663" t="s">
        <v>86</v>
      </c>
      <c r="I663" t="s">
        <v>54</v>
      </c>
      <c r="J663" t="s">
        <v>63</v>
      </c>
      <c r="K663">
        <v>8</v>
      </c>
      <c r="L663" t="s">
        <v>2160</v>
      </c>
      <c r="M663">
        <v>3147</v>
      </c>
      <c r="N663" t="s">
        <v>73</v>
      </c>
      <c r="O663" t="s">
        <v>58</v>
      </c>
      <c r="P663">
        <v>10</v>
      </c>
      <c r="Q663">
        <v>782</v>
      </c>
      <c r="R663">
        <v>0.62049999999999994</v>
      </c>
      <c r="S663">
        <v>34.127499999999998</v>
      </c>
      <c r="T663">
        <v>662</v>
      </c>
    </row>
    <row r="664" spans="1:20" x14ac:dyDescent="0.35">
      <c r="A664" t="s">
        <v>2161</v>
      </c>
      <c r="B664" t="s">
        <v>2162</v>
      </c>
      <c r="C664" t="s">
        <v>50</v>
      </c>
      <c r="D664">
        <v>98</v>
      </c>
      <c r="E664" s="1">
        <v>33890</v>
      </c>
      <c r="F664" t="s">
        <v>281</v>
      </c>
      <c r="G664" t="s">
        <v>117</v>
      </c>
      <c r="H664" t="s">
        <v>53</v>
      </c>
      <c r="I664" t="s">
        <v>54</v>
      </c>
      <c r="J664" t="s">
        <v>63</v>
      </c>
      <c r="K664">
        <v>12</v>
      </c>
      <c r="L664" t="s">
        <v>2163</v>
      </c>
      <c r="M664">
        <v>2019</v>
      </c>
      <c r="N664" t="s">
        <v>65</v>
      </c>
      <c r="O664" t="s">
        <v>58</v>
      </c>
      <c r="P664">
        <v>9</v>
      </c>
      <c r="Q664">
        <v>782</v>
      </c>
      <c r="R664">
        <v>0.62049999999999994</v>
      </c>
      <c r="S664">
        <v>60.808999999999997</v>
      </c>
      <c r="T664">
        <v>663</v>
      </c>
    </row>
    <row r="665" spans="1:20" x14ac:dyDescent="0.35">
      <c r="A665" t="s">
        <v>2164</v>
      </c>
      <c r="B665" t="s">
        <v>2165</v>
      </c>
      <c r="C665" t="s">
        <v>50</v>
      </c>
      <c r="D665">
        <v>66</v>
      </c>
      <c r="E665" s="1">
        <v>34436</v>
      </c>
      <c r="F665" t="s">
        <v>312</v>
      </c>
      <c r="G665" t="s">
        <v>52</v>
      </c>
      <c r="H665" t="s">
        <v>71</v>
      </c>
      <c r="I665" t="s">
        <v>54</v>
      </c>
      <c r="J665" t="s">
        <v>63</v>
      </c>
      <c r="K665">
        <v>9</v>
      </c>
      <c r="L665" t="s">
        <v>2166</v>
      </c>
      <c r="M665">
        <v>2230</v>
      </c>
      <c r="N665" t="s">
        <v>65</v>
      </c>
      <c r="O665" t="s">
        <v>58</v>
      </c>
      <c r="P665">
        <v>10</v>
      </c>
      <c r="Q665">
        <v>785</v>
      </c>
      <c r="R665">
        <v>0.62</v>
      </c>
      <c r="S665">
        <v>40.92</v>
      </c>
      <c r="T665">
        <v>664</v>
      </c>
    </row>
    <row r="666" spans="1:20" x14ac:dyDescent="0.35">
      <c r="A666" t="s">
        <v>2167</v>
      </c>
      <c r="B666" t="s">
        <v>2168</v>
      </c>
      <c r="C666" t="s">
        <v>50</v>
      </c>
      <c r="D666">
        <v>89</v>
      </c>
      <c r="E666" s="1">
        <v>20679</v>
      </c>
      <c r="F666" t="s">
        <v>993</v>
      </c>
      <c r="G666" t="s">
        <v>117</v>
      </c>
      <c r="H666" t="s">
        <v>86</v>
      </c>
      <c r="I666" t="s">
        <v>54</v>
      </c>
      <c r="J666" t="s">
        <v>63</v>
      </c>
      <c r="K666">
        <v>6</v>
      </c>
      <c r="L666" t="s">
        <v>2169</v>
      </c>
      <c r="M666">
        <v>2166</v>
      </c>
      <c r="N666" t="s">
        <v>65</v>
      </c>
      <c r="O666" t="s">
        <v>58</v>
      </c>
      <c r="P666">
        <v>10</v>
      </c>
      <c r="Q666">
        <v>786</v>
      </c>
      <c r="R666">
        <v>0.61624999999999996</v>
      </c>
      <c r="S666">
        <v>54.846249999999998</v>
      </c>
      <c r="T666">
        <v>665</v>
      </c>
    </row>
    <row r="667" spans="1:20" x14ac:dyDescent="0.35">
      <c r="A667" t="s">
        <v>2170</v>
      </c>
      <c r="B667" t="s">
        <v>2171</v>
      </c>
      <c r="C667" t="s">
        <v>50</v>
      </c>
      <c r="D667">
        <v>1</v>
      </c>
      <c r="E667" s="1">
        <v>30030</v>
      </c>
      <c r="F667" t="s">
        <v>232</v>
      </c>
      <c r="G667" t="s">
        <v>104</v>
      </c>
      <c r="H667" t="s">
        <v>86</v>
      </c>
      <c r="I667" t="s">
        <v>54</v>
      </c>
      <c r="J667" t="s">
        <v>63</v>
      </c>
      <c r="K667">
        <v>7</v>
      </c>
      <c r="L667" t="s">
        <v>2172</v>
      </c>
      <c r="M667">
        <v>2082</v>
      </c>
      <c r="N667" t="s">
        <v>65</v>
      </c>
      <c r="O667" t="s">
        <v>58</v>
      </c>
      <c r="P667">
        <v>10</v>
      </c>
      <c r="Q667">
        <v>788</v>
      </c>
      <c r="R667">
        <v>0.61250000000000004</v>
      </c>
      <c r="S667">
        <v>0.61250000000000004</v>
      </c>
      <c r="T667">
        <v>666</v>
      </c>
    </row>
    <row r="668" spans="1:20" x14ac:dyDescent="0.35">
      <c r="A668" t="s">
        <v>2173</v>
      </c>
      <c r="B668" t="s">
        <v>2174</v>
      </c>
      <c r="C668" t="s">
        <v>68</v>
      </c>
      <c r="D668">
        <v>49</v>
      </c>
      <c r="E668" s="1">
        <v>29334</v>
      </c>
      <c r="F668" t="s">
        <v>947</v>
      </c>
      <c r="G668" t="s">
        <v>70</v>
      </c>
      <c r="H668" t="s">
        <v>71</v>
      </c>
      <c r="I668" t="s">
        <v>54</v>
      </c>
      <c r="J668" t="s">
        <v>63</v>
      </c>
      <c r="K668">
        <v>9</v>
      </c>
      <c r="L668" t="s">
        <v>2175</v>
      </c>
      <c r="M668">
        <v>4740</v>
      </c>
      <c r="N668" t="s">
        <v>57</v>
      </c>
      <c r="O668" t="s">
        <v>58</v>
      </c>
      <c r="P668">
        <v>2</v>
      </c>
      <c r="Q668">
        <v>788</v>
      </c>
      <c r="R668">
        <v>0.61250000000000004</v>
      </c>
      <c r="S668">
        <v>30.012500000000003</v>
      </c>
      <c r="T668">
        <v>667</v>
      </c>
    </row>
    <row r="669" spans="1:20" x14ac:dyDescent="0.35">
      <c r="A669" t="s">
        <v>2176</v>
      </c>
      <c r="B669" t="s">
        <v>2177</v>
      </c>
      <c r="C669" t="s">
        <v>68</v>
      </c>
      <c r="D669">
        <v>32</v>
      </c>
      <c r="E669" s="1">
        <v>33890</v>
      </c>
      <c r="F669" t="s">
        <v>467</v>
      </c>
      <c r="G669" t="s">
        <v>52</v>
      </c>
      <c r="H669" t="s">
        <v>53</v>
      </c>
      <c r="I669" t="s">
        <v>54</v>
      </c>
      <c r="J669" t="s">
        <v>55</v>
      </c>
      <c r="K669">
        <v>9</v>
      </c>
      <c r="L669" t="s">
        <v>2178</v>
      </c>
      <c r="M669">
        <v>2234</v>
      </c>
      <c r="N669" t="s">
        <v>65</v>
      </c>
      <c r="O669" t="s">
        <v>58</v>
      </c>
      <c r="P669">
        <v>10</v>
      </c>
      <c r="Q669">
        <v>788</v>
      </c>
      <c r="R669">
        <v>0.61250000000000004</v>
      </c>
      <c r="S669">
        <v>19.600000000000001</v>
      </c>
      <c r="T669">
        <v>668</v>
      </c>
    </row>
    <row r="670" spans="1:20" x14ac:dyDescent="0.35">
      <c r="A670" t="s">
        <v>2179</v>
      </c>
      <c r="B670" t="s">
        <v>2180</v>
      </c>
      <c r="C670" t="s">
        <v>68</v>
      </c>
      <c r="D670">
        <v>93</v>
      </c>
      <c r="E670" s="1">
        <v>27055</v>
      </c>
      <c r="F670" t="s">
        <v>1101</v>
      </c>
      <c r="G670" t="s">
        <v>117</v>
      </c>
      <c r="H670" t="s">
        <v>71</v>
      </c>
      <c r="I670" t="s">
        <v>54</v>
      </c>
      <c r="J670" t="s">
        <v>55</v>
      </c>
      <c r="K670">
        <v>11</v>
      </c>
      <c r="L670" t="s">
        <v>2181</v>
      </c>
      <c r="M670">
        <v>2292</v>
      </c>
      <c r="N670" t="s">
        <v>65</v>
      </c>
      <c r="O670" t="s">
        <v>58</v>
      </c>
      <c r="P670">
        <v>6</v>
      </c>
      <c r="Q670">
        <v>791</v>
      </c>
      <c r="R670">
        <v>0.61199999999999999</v>
      </c>
      <c r="S670">
        <v>56.915999999999997</v>
      </c>
      <c r="T670">
        <v>669</v>
      </c>
    </row>
    <row r="671" spans="1:20" x14ac:dyDescent="0.35">
      <c r="A671" t="s">
        <v>2182</v>
      </c>
      <c r="B671" t="s">
        <v>2183</v>
      </c>
      <c r="C671" t="s">
        <v>50</v>
      </c>
      <c r="D671">
        <v>4</v>
      </c>
      <c r="E671" s="1">
        <v>26735</v>
      </c>
      <c r="F671" t="s">
        <v>125</v>
      </c>
      <c r="G671" t="s">
        <v>62</v>
      </c>
      <c r="H671" t="s">
        <v>53</v>
      </c>
      <c r="I671" t="s">
        <v>54</v>
      </c>
      <c r="J671" t="s">
        <v>63</v>
      </c>
      <c r="K671">
        <v>7</v>
      </c>
      <c r="L671" t="s">
        <v>2184</v>
      </c>
      <c r="M671">
        <v>3109</v>
      </c>
      <c r="N671" t="s">
        <v>73</v>
      </c>
      <c r="O671" t="s">
        <v>58</v>
      </c>
      <c r="P671">
        <v>10</v>
      </c>
      <c r="Q671">
        <v>791</v>
      </c>
      <c r="R671">
        <v>0.61199999999999999</v>
      </c>
      <c r="S671">
        <v>2.448</v>
      </c>
      <c r="T671">
        <v>670</v>
      </c>
    </row>
    <row r="672" spans="1:20" x14ac:dyDescent="0.35">
      <c r="A672" t="s">
        <v>2185</v>
      </c>
      <c r="B672" t="s">
        <v>2186</v>
      </c>
      <c r="C672" t="s">
        <v>68</v>
      </c>
      <c r="D672">
        <v>79</v>
      </c>
      <c r="E672" s="1">
        <v>19988</v>
      </c>
      <c r="F672" t="s">
        <v>168</v>
      </c>
      <c r="G672" t="s">
        <v>85</v>
      </c>
      <c r="H672" t="s">
        <v>86</v>
      </c>
      <c r="I672" t="s">
        <v>54</v>
      </c>
      <c r="J672" t="s">
        <v>63</v>
      </c>
      <c r="K672">
        <v>18</v>
      </c>
      <c r="L672" t="s">
        <v>2187</v>
      </c>
      <c r="M672">
        <v>2195</v>
      </c>
      <c r="N672" t="s">
        <v>65</v>
      </c>
      <c r="O672" t="s">
        <v>58</v>
      </c>
      <c r="P672">
        <v>6</v>
      </c>
      <c r="Q672">
        <v>793</v>
      </c>
      <c r="R672">
        <v>0.61093750000000013</v>
      </c>
      <c r="S672">
        <v>48.264062500000009</v>
      </c>
      <c r="T672">
        <v>671</v>
      </c>
    </row>
    <row r="673" spans="1:20" x14ac:dyDescent="0.35">
      <c r="A673" t="s">
        <v>2188</v>
      </c>
      <c r="B673" t="s">
        <v>2189</v>
      </c>
      <c r="C673" t="s">
        <v>50</v>
      </c>
      <c r="D673">
        <v>21</v>
      </c>
      <c r="E673" s="1">
        <v>20402</v>
      </c>
      <c r="F673" t="s">
        <v>247</v>
      </c>
      <c r="G673" t="s">
        <v>117</v>
      </c>
      <c r="H673" t="s">
        <v>53</v>
      </c>
      <c r="I673" t="s">
        <v>54</v>
      </c>
      <c r="J673" t="s">
        <v>63</v>
      </c>
      <c r="K673">
        <v>9</v>
      </c>
      <c r="L673" t="s">
        <v>1536</v>
      </c>
      <c r="M673">
        <v>2135</v>
      </c>
      <c r="N673" t="s">
        <v>65</v>
      </c>
      <c r="O673" t="s">
        <v>58</v>
      </c>
      <c r="P673">
        <v>12</v>
      </c>
      <c r="Q673">
        <v>794</v>
      </c>
      <c r="R673">
        <v>0.60562499999999986</v>
      </c>
      <c r="S673">
        <v>12.718124999999997</v>
      </c>
      <c r="T673">
        <v>672</v>
      </c>
    </row>
    <row r="674" spans="1:20" x14ac:dyDescent="0.35">
      <c r="A674" t="s">
        <v>2190</v>
      </c>
      <c r="B674" t="s">
        <v>2191</v>
      </c>
      <c r="C674" t="s">
        <v>68</v>
      </c>
      <c r="D674">
        <v>61</v>
      </c>
      <c r="E674" s="1">
        <v>18865</v>
      </c>
      <c r="F674" t="s">
        <v>121</v>
      </c>
      <c r="G674" t="s">
        <v>117</v>
      </c>
      <c r="H674" t="s">
        <v>71</v>
      </c>
      <c r="I674" t="s">
        <v>54</v>
      </c>
      <c r="J674" t="s">
        <v>63</v>
      </c>
      <c r="K674">
        <v>13</v>
      </c>
      <c r="L674" t="s">
        <v>2192</v>
      </c>
      <c r="M674">
        <v>2099</v>
      </c>
      <c r="N674" t="s">
        <v>65</v>
      </c>
      <c r="O674" t="s">
        <v>58</v>
      </c>
      <c r="P674">
        <v>9</v>
      </c>
      <c r="Q674">
        <v>795</v>
      </c>
      <c r="R674">
        <v>0.60349999999999993</v>
      </c>
      <c r="S674">
        <v>36.813499999999998</v>
      </c>
      <c r="T674">
        <v>673</v>
      </c>
    </row>
    <row r="675" spans="1:20" x14ac:dyDescent="0.35">
      <c r="A675" t="s">
        <v>2193</v>
      </c>
      <c r="B675" t="s">
        <v>2194</v>
      </c>
      <c r="C675" t="s">
        <v>50</v>
      </c>
      <c r="D675">
        <v>1</v>
      </c>
      <c r="E675" s="1">
        <v>25479</v>
      </c>
      <c r="F675" t="s">
        <v>164</v>
      </c>
      <c r="G675" t="s">
        <v>52</v>
      </c>
      <c r="H675" t="s">
        <v>53</v>
      </c>
      <c r="I675" t="s">
        <v>54</v>
      </c>
      <c r="J675" t="s">
        <v>63</v>
      </c>
      <c r="K675">
        <v>10</v>
      </c>
      <c r="L675" t="s">
        <v>2195</v>
      </c>
      <c r="M675">
        <v>4350</v>
      </c>
      <c r="N675" t="s">
        <v>57</v>
      </c>
      <c r="O675" t="s">
        <v>58</v>
      </c>
      <c r="P675">
        <v>2</v>
      </c>
      <c r="Q675">
        <v>795</v>
      </c>
      <c r="R675">
        <v>0.60349999999999993</v>
      </c>
      <c r="S675">
        <v>0.60349999999999993</v>
      </c>
      <c r="T675">
        <v>674</v>
      </c>
    </row>
    <row r="676" spans="1:20" x14ac:dyDescent="0.35">
      <c r="A676" t="s">
        <v>2196</v>
      </c>
      <c r="B676" t="s">
        <v>2197</v>
      </c>
      <c r="C676" t="s">
        <v>68</v>
      </c>
      <c r="D676">
        <v>47</v>
      </c>
      <c r="E676" s="1">
        <v>24428</v>
      </c>
      <c r="F676" t="s">
        <v>324</v>
      </c>
      <c r="G676" t="s">
        <v>70</v>
      </c>
      <c r="H676" t="s">
        <v>53</v>
      </c>
      <c r="I676" t="s">
        <v>54</v>
      </c>
      <c r="J676" t="s">
        <v>55</v>
      </c>
      <c r="K676">
        <v>13</v>
      </c>
      <c r="L676" t="s">
        <v>2198</v>
      </c>
      <c r="M676">
        <v>3101</v>
      </c>
      <c r="N676" t="s">
        <v>73</v>
      </c>
      <c r="O676" t="s">
        <v>58</v>
      </c>
      <c r="P676">
        <v>12</v>
      </c>
      <c r="Q676">
        <v>797</v>
      </c>
      <c r="R676">
        <v>0.6</v>
      </c>
      <c r="S676">
        <v>28.2</v>
      </c>
      <c r="T676">
        <v>675</v>
      </c>
    </row>
    <row r="677" spans="1:20" x14ac:dyDescent="0.35">
      <c r="A677" t="s">
        <v>1444</v>
      </c>
      <c r="B677" t="s">
        <v>2199</v>
      </c>
      <c r="C677" t="s">
        <v>50</v>
      </c>
      <c r="D677">
        <v>7</v>
      </c>
      <c r="E677" s="1">
        <v>14039</v>
      </c>
      <c r="F677" t="s">
        <v>51</v>
      </c>
      <c r="G677" t="s">
        <v>117</v>
      </c>
      <c r="H677" t="s">
        <v>53</v>
      </c>
      <c r="I677" t="s">
        <v>54</v>
      </c>
      <c r="J677" t="s">
        <v>63</v>
      </c>
      <c r="K677">
        <v>12</v>
      </c>
      <c r="L677" t="s">
        <v>524</v>
      </c>
      <c r="M677">
        <v>2759</v>
      </c>
      <c r="N677" t="s">
        <v>65</v>
      </c>
      <c r="O677" t="s">
        <v>58</v>
      </c>
      <c r="P677">
        <v>9</v>
      </c>
      <c r="Q677">
        <v>797</v>
      </c>
      <c r="R677">
        <v>0.6</v>
      </c>
      <c r="S677">
        <v>4.2</v>
      </c>
      <c r="T677">
        <v>676</v>
      </c>
    </row>
    <row r="678" spans="1:20" x14ac:dyDescent="0.35">
      <c r="A678" t="s">
        <v>2200</v>
      </c>
      <c r="B678" t="s">
        <v>2201</v>
      </c>
      <c r="C678" t="s">
        <v>68</v>
      </c>
      <c r="D678">
        <v>0</v>
      </c>
      <c r="E678" s="1">
        <v>29772</v>
      </c>
      <c r="F678" t="s">
        <v>531</v>
      </c>
      <c r="G678" t="s">
        <v>52</v>
      </c>
      <c r="H678" t="s">
        <v>71</v>
      </c>
      <c r="I678" t="s">
        <v>54</v>
      </c>
      <c r="J678" t="s">
        <v>63</v>
      </c>
      <c r="K678">
        <v>13</v>
      </c>
      <c r="L678" t="s">
        <v>2202</v>
      </c>
      <c r="M678">
        <v>2256</v>
      </c>
      <c r="N678" t="s">
        <v>65</v>
      </c>
      <c r="O678" t="s">
        <v>58</v>
      </c>
      <c r="P678">
        <v>9</v>
      </c>
      <c r="Q678">
        <v>797</v>
      </c>
      <c r="R678">
        <v>0.6</v>
      </c>
      <c r="S678">
        <v>0</v>
      </c>
      <c r="T678">
        <v>677</v>
      </c>
    </row>
    <row r="679" spans="1:20" x14ac:dyDescent="0.35">
      <c r="A679" t="s">
        <v>2203</v>
      </c>
      <c r="B679" t="s">
        <v>2204</v>
      </c>
      <c r="C679" t="s">
        <v>50</v>
      </c>
      <c r="D679">
        <v>77</v>
      </c>
      <c r="E679" s="1">
        <v>18121</v>
      </c>
      <c r="F679" t="s">
        <v>876</v>
      </c>
      <c r="G679" t="s">
        <v>52</v>
      </c>
      <c r="H679" t="s">
        <v>71</v>
      </c>
      <c r="I679" t="s">
        <v>54</v>
      </c>
      <c r="J679" t="s">
        <v>63</v>
      </c>
      <c r="K679">
        <v>22</v>
      </c>
      <c r="L679" t="s">
        <v>81</v>
      </c>
      <c r="M679">
        <v>2232</v>
      </c>
      <c r="N679" t="s">
        <v>65</v>
      </c>
      <c r="O679" t="s">
        <v>58</v>
      </c>
      <c r="P679">
        <v>10</v>
      </c>
      <c r="Q679">
        <v>797</v>
      </c>
      <c r="R679">
        <v>0.6</v>
      </c>
      <c r="S679">
        <v>46.199999999999996</v>
      </c>
      <c r="T679">
        <v>678</v>
      </c>
    </row>
    <row r="680" spans="1:20" x14ac:dyDescent="0.35">
      <c r="A680" t="s">
        <v>2205</v>
      </c>
      <c r="B680" t="s">
        <v>2206</v>
      </c>
      <c r="C680" t="s">
        <v>68</v>
      </c>
      <c r="D680">
        <v>25</v>
      </c>
      <c r="E680" s="1">
        <v>27170</v>
      </c>
      <c r="F680" t="s">
        <v>156</v>
      </c>
      <c r="G680" t="s">
        <v>117</v>
      </c>
      <c r="H680" t="s">
        <v>53</v>
      </c>
      <c r="I680" t="s">
        <v>54</v>
      </c>
      <c r="J680" t="s">
        <v>55</v>
      </c>
      <c r="K680">
        <v>14</v>
      </c>
      <c r="L680" t="s">
        <v>2207</v>
      </c>
      <c r="M680">
        <v>2107</v>
      </c>
      <c r="N680" t="s">
        <v>65</v>
      </c>
      <c r="O680" t="s">
        <v>58</v>
      </c>
      <c r="P680">
        <v>11</v>
      </c>
      <c r="Q680">
        <v>801</v>
      </c>
      <c r="R680">
        <v>0.59765625</v>
      </c>
      <c r="S680">
        <v>14.94140625</v>
      </c>
      <c r="T680">
        <v>679</v>
      </c>
    </row>
    <row r="681" spans="1:20" x14ac:dyDescent="0.35">
      <c r="A681" t="s">
        <v>2208</v>
      </c>
      <c r="B681" t="s">
        <v>2209</v>
      </c>
      <c r="C681" t="s">
        <v>68</v>
      </c>
      <c r="D681">
        <v>77</v>
      </c>
      <c r="E681" s="1">
        <v>29478</v>
      </c>
      <c r="F681" t="s">
        <v>2210</v>
      </c>
      <c r="G681" t="s">
        <v>117</v>
      </c>
      <c r="H681" t="s">
        <v>53</v>
      </c>
      <c r="I681" t="s">
        <v>54</v>
      </c>
      <c r="J681" t="s">
        <v>63</v>
      </c>
      <c r="K681">
        <v>11</v>
      </c>
      <c r="L681" t="s">
        <v>2211</v>
      </c>
      <c r="M681">
        <v>2010</v>
      </c>
      <c r="N681" t="s">
        <v>65</v>
      </c>
      <c r="O681" t="s">
        <v>58</v>
      </c>
      <c r="P681">
        <v>10</v>
      </c>
      <c r="Q681">
        <v>801</v>
      </c>
      <c r="R681">
        <v>0.59765625</v>
      </c>
      <c r="S681">
        <v>46.01953125</v>
      </c>
      <c r="T681">
        <v>680</v>
      </c>
    </row>
    <row r="682" spans="1:20" x14ac:dyDescent="0.35">
      <c r="A682" t="s">
        <v>2212</v>
      </c>
      <c r="B682" t="s">
        <v>2213</v>
      </c>
      <c r="C682" t="s">
        <v>50</v>
      </c>
      <c r="D682">
        <v>79</v>
      </c>
      <c r="E682" s="1">
        <v>18664</v>
      </c>
      <c r="F682" t="s">
        <v>378</v>
      </c>
      <c r="G682" t="s">
        <v>52</v>
      </c>
      <c r="H682" t="s">
        <v>53</v>
      </c>
      <c r="I682" t="s">
        <v>54</v>
      </c>
      <c r="J682" t="s">
        <v>63</v>
      </c>
      <c r="K682">
        <v>21</v>
      </c>
      <c r="L682" t="s">
        <v>2214</v>
      </c>
      <c r="M682">
        <v>4165</v>
      </c>
      <c r="N682" t="s">
        <v>57</v>
      </c>
      <c r="O682" t="s">
        <v>58</v>
      </c>
      <c r="P682">
        <v>5</v>
      </c>
      <c r="Q682">
        <v>804</v>
      </c>
      <c r="R682">
        <v>0.59500000000000008</v>
      </c>
      <c r="S682">
        <v>47.00500000000001</v>
      </c>
      <c r="T682">
        <v>681</v>
      </c>
    </row>
    <row r="683" spans="1:20" x14ac:dyDescent="0.35">
      <c r="A683" t="s">
        <v>2215</v>
      </c>
      <c r="B683" t="s">
        <v>2216</v>
      </c>
      <c r="C683" t="s">
        <v>50</v>
      </c>
      <c r="D683">
        <v>71</v>
      </c>
      <c r="E683" s="1">
        <v>17361</v>
      </c>
      <c r="F683" t="s">
        <v>1996</v>
      </c>
      <c r="G683" t="s">
        <v>148</v>
      </c>
      <c r="H683" t="s">
        <v>53</v>
      </c>
      <c r="I683" t="s">
        <v>54</v>
      </c>
      <c r="J683" t="s">
        <v>55</v>
      </c>
      <c r="K683">
        <v>11</v>
      </c>
      <c r="L683" t="s">
        <v>2217</v>
      </c>
      <c r="M683">
        <v>2536</v>
      </c>
      <c r="N683" t="s">
        <v>65</v>
      </c>
      <c r="O683" t="s">
        <v>58</v>
      </c>
      <c r="P683">
        <v>8</v>
      </c>
      <c r="Q683">
        <v>804</v>
      </c>
      <c r="R683">
        <v>0.59500000000000008</v>
      </c>
      <c r="S683">
        <v>42.245000000000005</v>
      </c>
      <c r="T683">
        <v>682</v>
      </c>
    </row>
    <row r="684" spans="1:20" x14ac:dyDescent="0.35">
      <c r="A684" t="s">
        <v>2218</v>
      </c>
      <c r="B684" t="s">
        <v>2219</v>
      </c>
      <c r="C684" t="s">
        <v>68</v>
      </c>
      <c r="D684">
        <v>12</v>
      </c>
      <c r="E684" s="1">
        <v>19144</v>
      </c>
      <c r="F684" t="s">
        <v>2156</v>
      </c>
      <c r="G684" t="s">
        <v>52</v>
      </c>
      <c r="H684" t="s">
        <v>86</v>
      </c>
      <c r="I684" t="s">
        <v>54</v>
      </c>
      <c r="J684" t="s">
        <v>63</v>
      </c>
      <c r="K684">
        <v>20</v>
      </c>
      <c r="L684" t="s">
        <v>2220</v>
      </c>
      <c r="M684">
        <v>3981</v>
      </c>
      <c r="N684" t="s">
        <v>73</v>
      </c>
      <c r="O684" t="s">
        <v>58</v>
      </c>
      <c r="P684">
        <v>7</v>
      </c>
      <c r="Q684">
        <v>804</v>
      </c>
      <c r="R684">
        <v>0.59500000000000008</v>
      </c>
      <c r="S684">
        <v>7.1400000000000006</v>
      </c>
      <c r="T684">
        <v>683</v>
      </c>
    </row>
    <row r="685" spans="1:20" x14ac:dyDescent="0.35">
      <c r="A685" t="s">
        <v>2221</v>
      </c>
      <c r="B685" t="s">
        <v>2222</v>
      </c>
      <c r="C685" t="s">
        <v>50</v>
      </c>
      <c r="D685">
        <v>83</v>
      </c>
      <c r="E685" s="1">
        <v>23691</v>
      </c>
      <c r="F685" t="s">
        <v>426</v>
      </c>
      <c r="G685" t="s">
        <v>70</v>
      </c>
      <c r="H685" t="s">
        <v>71</v>
      </c>
      <c r="I685" t="s">
        <v>54</v>
      </c>
      <c r="J685" t="s">
        <v>63</v>
      </c>
      <c r="K685">
        <v>16</v>
      </c>
      <c r="L685" t="s">
        <v>2223</v>
      </c>
      <c r="M685">
        <v>4557</v>
      </c>
      <c r="N685" t="s">
        <v>57</v>
      </c>
      <c r="O685" t="s">
        <v>58</v>
      </c>
      <c r="P685">
        <v>9</v>
      </c>
      <c r="Q685">
        <v>804</v>
      </c>
      <c r="R685">
        <v>0.59500000000000008</v>
      </c>
      <c r="S685">
        <v>49.385000000000005</v>
      </c>
      <c r="T685">
        <v>684</v>
      </c>
    </row>
    <row r="686" spans="1:20" x14ac:dyDescent="0.35">
      <c r="A686" t="s">
        <v>2224</v>
      </c>
      <c r="B686" t="s">
        <v>2225</v>
      </c>
      <c r="C686" t="s">
        <v>50</v>
      </c>
      <c r="D686">
        <v>67</v>
      </c>
      <c r="E686" s="1">
        <v>14940</v>
      </c>
      <c r="F686" t="s">
        <v>1023</v>
      </c>
      <c r="G686" t="s">
        <v>70</v>
      </c>
      <c r="H686" t="s">
        <v>86</v>
      </c>
      <c r="I686" t="s">
        <v>54</v>
      </c>
      <c r="J686" t="s">
        <v>63</v>
      </c>
      <c r="K686">
        <v>21</v>
      </c>
      <c r="L686" t="s">
        <v>2226</v>
      </c>
      <c r="M686">
        <v>2226</v>
      </c>
      <c r="N686" t="s">
        <v>65</v>
      </c>
      <c r="O686" t="s">
        <v>58</v>
      </c>
      <c r="P686">
        <v>11</v>
      </c>
      <c r="Q686">
        <v>808</v>
      </c>
      <c r="R686">
        <v>0.59499999999999997</v>
      </c>
      <c r="S686">
        <v>39.864999999999995</v>
      </c>
      <c r="T686">
        <v>685</v>
      </c>
    </row>
    <row r="687" spans="1:20" x14ac:dyDescent="0.35">
      <c r="A687" t="s">
        <v>2227</v>
      </c>
      <c r="B687" t="s">
        <v>2228</v>
      </c>
      <c r="C687" t="s">
        <v>50</v>
      </c>
      <c r="D687">
        <v>94</v>
      </c>
      <c r="E687" s="1">
        <v>31400</v>
      </c>
      <c r="F687" t="s">
        <v>80</v>
      </c>
      <c r="G687" t="s">
        <v>70</v>
      </c>
      <c r="H687" t="s">
        <v>53</v>
      </c>
      <c r="I687" t="s">
        <v>54</v>
      </c>
      <c r="J687" t="s">
        <v>63</v>
      </c>
      <c r="K687">
        <v>8</v>
      </c>
      <c r="L687" t="s">
        <v>2229</v>
      </c>
      <c r="M687">
        <v>2770</v>
      </c>
      <c r="N687" t="s">
        <v>65</v>
      </c>
      <c r="O687" t="s">
        <v>58</v>
      </c>
      <c r="P687">
        <v>7</v>
      </c>
      <c r="Q687">
        <v>808</v>
      </c>
      <c r="R687">
        <v>0.59499999999999997</v>
      </c>
      <c r="S687">
        <v>55.93</v>
      </c>
      <c r="T687">
        <v>686</v>
      </c>
    </row>
    <row r="688" spans="1:20" x14ac:dyDescent="0.35">
      <c r="A688" t="s">
        <v>2107</v>
      </c>
      <c r="B688" t="s">
        <v>2230</v>
      </c>
      <c r="C688" t="s">
        <v>68</v>
      </c>
      <c r="D688">
        <v>94</v>
      </c>
      <c r="E688" s="1">
        <v>25165</v>
      </c>
      <c r="F688" t="s">
        <v>2231</v>
      </c>
      <c r="G688" t="s">
        <v>70</v>
      </c>
      <c r="H688" t="s">
        <v>71</v>
      </c>
      <c r="I688" t="s">
        <v>54</v>
      </c>
      <c r="J688" t="s">
        <v>55</v>
      </c>
      <c r="K688">
        <v>9</v>
      </c>
      <c r="L688" t="s">
        <v>2232</v>
      </c>
      <c r="M688">
        <v>2193</v>
      </c>
      <c r="N688" t="s">
        <v>65</v>
      </c>
      <c r="O688" t="s">
        <v>58</v>
      </c>
      <c r="P688">
        <v>10</v>
      </c>
      <c r="Q688">
        <v>810</v>
      </c>
      <c r="R688">
        <v>0.58749999999999991</v>
      </c>
      <c r="S688">
        <v>55.224999999999994</v>
      </c>
      <c r="T688">
        <v>687</v>
      </c>
    </row>
    <row r="689" spans="1:20" x14ac:dyDescent="0.35">
      <c r="A689" t="s">
        <v>2233</v>
      </c>
      <c r="B689" t="s">
        <v>2234</v>
      </c>
      <c r="C689" t="s">
        <v>50</v>
      </c>
      <c r="D689">
        <v>69</v>
      </c>
      <c r="E689" s="1">
        <v>16599</v>
      </c>
      <c r="F689" t="s">
        <v>876</v>
      </c>
      <c r="G689" t="s">
        <v>52</v>
      </c>
      <c r="H689" t="s">
        <v>53</v>
      </c>
      <c r="I689" t="s">
        <v>54</v>
      </c>
      <c r="J689" t="s">
        <v>63</v>
      </c>
      <c r="K689">
        <v>20</v>
      </c>
      <c r="L689" t="s">
        <v>2235</v>
      </c>
      <c r="M689">
        <v>4127</v>
      </c>
      <c r="N689" t="s">
        <v>57</v>
      </c>
      <c r="O689" t="s">
        <v>58</v>
      </c>
      <c r="P689">
        <v>1</v>
      </c>
      <c r="Q689">
        <v>810</v>
      </c>
      <c r="R689">
        <v>0.58749999999999991</v>
      </c>
      <c r="S689">
        <v>40.537499999999994</v>
      </c>
      <c r="T689">
        <v>688</v>
      </c>
    </row>
    <row r="690" spans="1:20" x14ac:dyDescent="0.35">
      <c r="A690" t="s">
        <v>2236</v>
      </c>
      <c r="B690" t="s">
        <v>2102</v>
      </c>
      <c r="C690" t="s">
        <v>68</v>
      </c>
      <c r="D690">
        <v>39</v>
      </c>
      <c r="E690" s="1">
        <v>28681</v>
      </c>
      <c r="F690" t="s">
        <v>831</v>
      </c>
      <c r="G690" t="s">
        <v>52</v>
      </c>
      <c r="H690" t="s">
        <v>71</v>
      </c>
      <c r="I690" t="s">
        <v>54</v>
      </c>
      <c r="J690" t="s">
        <v>55</v>
      </c>
      <c r="K690">
        <v>9</v>
      </c>
      <c r="L690" t="s">
        <v>2237</v>
      </c>
      <c r="M690">
        <v>2261</v>
      </c>
      <c r="N690" t="s">
        <v>65</v>
      </c>
      <c r="O690" t="s">
        <v>58</v>
      </c>
      <c r="P690">
        <v>7</v>
      </c>
      <c r="Q690">
        <v>810</v>
      </c>
      <c r="R690">
        <v>0.58749999999999991</v>
      </c>
      <c r="S690">
        <v>22.912499999999998</v>
      </c>
      <c r="T690">
        <v>689</v>
      </c>
    </row>
    <row r="691" spans="1:20" x14ac:dyDescent="0.35">
      <c r="A691" t="s">
        <v>2238</v>
      </c>
      <c r="B691" t="s">
        <v>2239</v>
      </c>
      <c r="C691" t="s">
        <v>68</v>
      </c>
      <c r="D691">
        <v>61</v>
      </c>
      <c r="E691" s="1">
        <v>19337</v>
      </c>
      <c r="F691" t="s">
        <v>1176</v>
      </c>
      <c r="G691" t="s">
        <v>148</v>
      </c>
      <c r="H691" t="s">
        <v>86</v>
      </c>
      <c r="I691" t="s">
        <v>54</v>
      </c>
      <c r="J691" t="s">
        <v>63</v>
      </c>
      <c r="K691">
        <v>22</v>
      </c>
      <c r="L691" t="s">
        <v>2240</v>
      </c>
      <c r="M691">
        <v>4170</v>
      </c>
      <c r="N691" t="s">
        <v>57</v>
      </c>
      <c r="O691" t="s">
        <v>58</v>
      </c>
      <c r="P691">
        <v>5</v>
      </c>
      <c r="Q691">
        <v>810</v>
      </c>
      <c r="R691">
        <v>0.58749999999999991</v>
      </c>
      <c r="S691">
        <v>35.837499999999991</v>
      </c>
      <c r="T691">
        <v>690</v>
      </c>
    </row>
    <row r="692" spans="1:20" x14ac:dyDescent="0.35">
      <c r="A692" t="s">
        <v>2241</v>
      </c>
      <c r="B692" t="s">
        <v>2242</v>
      </c>
      <c r="C692" t="s">
        <v>50</v>
      </c>
      <c r="D692">
        <v>34</v>
      </c>
      <c r="E692" s="1">
        <v>36626</v>
      </c>
      <c r="F692" t="s">
        <v>437</v>
      </c>
      <c r="G692" t="s">
        <v>148</v>
      </c>
      <c r="H692" t="s">
        <v>71</v>
      </c>
      <c r="I692" t="s">
        <v>54</v>
      </c>
      <c r="J692" t="s">
        <v>63</v>
      </c>
      <c r="K692">
        <v>3</v>
      </c>
      <c r="L692" t="s">
        <v>2243</v>
      </c>
      <c r="M692">
        <v>2146</v>
      </c>
      <c r="N692" t="s">
        <v>65</v>
      </c>
      <c r="O692" t="s">
        <v>58</v>
      </c>
      <c r="P692">
        <v>7</v>
      </c>
      <c r="Q692">
        <v>810</v>
      </c>
      <c r="R692">
        <v>0.58749999999999991</v>
      </c>
      <c r="S692">
        <v>19.974999999999998</v>
      </c>
      <c r="T692">
        <v>691</v>
      </c>
    </row>
    <row r="693" spans="1:20" x14ac:dyDescent="0.35">
      <c r="A693" t="s">
        <v>2244</v>
      </c>
      <c r="B693" t="s">
        <v>2245</v>
      </c>
      <c r="C693" t="s">
        <v>50</v>
      </c>
      <c r="D693">
        <v>38</v>
      </c>
      <c r="E693" s="1">
        <v>22029</v>
      </c>
      <c r="F693" t="s">
        <v>281</v>
      </c>
      <c r="G693" t="s">
        <v>117</v>
      </c>
      <c r="H693" t="s">
        <v>53</v>
      </c>
      <c r="I693" t="s">
        <v>54</v>
      </c>
      <c r="J693" t="s">
        <v>63</v>
      </c>
      <c r="K693">
        <v>5</v>
      </c>
      <c r="L693" t="s">
        <v>2246</v>
      </c>
      <c r="M693">
        <v>4556</v>
      </c>
      <c r="N693" t="s">
        <v>57</v>
      </c>
      <c r="O693" t="s">
        <v>58</v>
      </c>
      <c r="P693">
        <v>8</v>
      </c>
      <c r="Q693">
        <v>817</v>
      </c>
      <c r="R693">
        <v>0.58649999999999991</v>
      </c>
      <c r="S693">
        <v>22.286999999999995</v>
      </c>
      <c r="T693">
        <v>692</v>
      </c>
    </row>
    <row r="694" spans="1:20" x14ac:dyDescent="0.35">
      <c r="A694" t="s">
        <v>2247</v>
      </c>
      <c r="B694" t="s">
        <v>2248</v>
      </c>
      <c r="C694" t="s">
        <v>50</v>
      </c>
      <c r="D694">
        <v>42</v>
      </c>
      <c r="E694" s="1">
        <v>14749</v>
      </c>
      <c r="F694" t="s">
        <v>2249</v>
      </c>
      <c r="G694" t="s">
        <v>117</v>
      </c>
      <c r="H694" t="s">
        <v>53</v>
      </c>
      <c r="I694" t="s">
        <v>54</v>
      </c>
      <c r="J694" t="s">
        <v>55</v>
      </c>
      <c r="K694">
        <v>17</v>
      </c>
      <c r="L694" t="s">
        <v>2250</v>
      </c>
      <c r="M694">
        <v>2291</v>
      </c>
      <c r="N694" t="s">
        <v>65</v>
      </c>
      <c r="O694" t="s">
        <v>58</v>
      </c>
      <c r="P694">
        <v>10</v>
      </c>
      <c r="Q694">
        <v>817</v>
      </c>
      <c r="R694">
        <v>0.58649999999999991</v>
      </c>
      <c r="S694">
        <v>24.632999999999996</v>
      </c>
      <c r="T694">
        <v>693</v>
      </c>
    </row>
    <row r="695" spans="1:20" x14ac:dyDescent="0.35">
      <c r="A695" t="s">
        <v>2251</v>
      </c>
      <c r="B695" t="s">
        <v>2252</v>
      </c>
      <c r="C695" t="s">
        <v>50</v>
      </c>
      <c r="D695">
        <v>1</v>
      </c>
      <c r="E695" s="1">
        <v>23866</v>
      </c>
      <c r="F695" t="s">
        <v>2253</v>
      </c>
      <c r="G695" t="s">
        <v>70</v>
      </c>
      <c r="H695" t="s">
        <v>71</v>
      </c>
      <c r="I695" t="s">
        <v>54</v>
      </c>
      <c r="J695" t="s">
        <v>63</v>
      </c>
      <c r="K695">
        <v>17</v>
      </c>
      <c r="L695" t="s">
        <v>2254</v>
      </c>
      <c r="M695">
        <v>3121</v>
      </c>
      <c r="N695" t="s">
        <v>73</v>
      </c>
      <c r="O695" t="s">
        <v>58</v>
      </c>
      <c r="P695">
        <v>10</v>
      </c>
      <c r="Q695">
        <v>817</v>
      </c>
      <c r="R695">
        <v>0.58649999999999991</v>
      </c>
      <c r="S695">
        <v>0.58649999999999991</v>
      </c>
      <c r="T695">
        <v>694</v>
      </c>
    </row>
    <row r="696" spans="1:20" x14ac:dyDescent="0.35">
      <c r="A696" t="s">
        <v>2255</v>
      </c>
      <c r="B696" t="s">
        <v>2256</v>
      </c>
      <c r="C696" t="s">
        <v>50</v>
      </c>
      <c r="D696">
        <v>65</v>
      </c>
      <c r="E696" s="1">
        <v>32492</v>
      </c>
      <c r="F696" t="s">
        <v>285</v>
      </c>
      <c r="G696" t="s">
        <v>70</v>
      </c>
      <c r="H696" t="s">
        <v>71</v>
      </c>
      <c r="I696" t="s">
        <v>54</v>
      </c>
      <c r="J696" t="s">
        <v>63</v>
      </c>
      <c r="K696">
        <v>14</v>
      </c>
      <c r="L696" t="s">
        <v>2257</v>
      </c>
      <c r="M696">
        <v>3073</v>
      </c>
      <c r="N696" t="s">
        <v>73</v>
      </c>
      <c r="O696" t="s">
        <v>58</v>
      </c>
      <c r="P696">
        <v>8</v>
      </c>
      <c r="Q696">
        <v>820</v>
      </c>
      <c r="R696">
        <v>0.58437499999999998</v>
      </c>
      <c r="S696">
        <v>37.984375</v>
      </c>
      <c r="T696">
        <v>695</v>
      </c>
    </row>
    <row r="697" spans="1:20" x14ac:dyDescent="0.35">
      <c r="A697" t="s">
        <v>2258</v>
      </c>
      <c r="B697" t="s">
        <v>2259</v>
      </c>
      <c r="C697" t="s">
        <v>50</v>
      </c>
      <c r="D697">
        <v>96</v>
      </c>
      <c r="E697" s="1">
        <v>32387</v>
      </c>
      <c r="F697" t="s">
        <v>232</v>
      </c>
      <c r="G697" t="s">
        <v>52</v>
      </c>
      <c r="H697" t="s">
        <v>86</v>
      </c>
      <c r="I697" t="s">
        <v>54</v>
      </c>
      <c r="J697" t="s">
        <v>63</v>
      </c>
      <c r="K697">
        <v>12</v>
      </c>
      <c r="L697" t="s">
        <v>2260</v>
      </c>
      <c r="M697">
        <v>3163</v>
      </c>
      <c r="N697" t="s">
        <v>73</v>
      </c>
      <c r="O697" t="s">
        <v>58</v>
      </c>
      <c r="P697">
        <v>8</v>
      </c>
      <c r="Q697">
        <v>820</v>
      </c>
      <c r="R697">
        <v>0.58437499999999998</v>
      </c>
      <c r="S697">
        <v>56.099999999999994</v>
      </c>
      <c r="T697">
        <v>696</v>
      </c>
    </row>
    <row r="698" spans="1:20" x14ac:dyDescent="0.35">
      <c r="A698" t="s">
        <v>2261</v>
      </c>
      <c r="B698" t="s">
        <v>2262</v>
      </c>
      <c r="C698" t="s">
        <v>50</v>
      </c>
      <c r="D698">
        <v>70</v>
      </c>
      <c r="E698" s="1">
        <v>28708</v>
      </c>
      <c r="F698" t="s">
        <v>2146</v>
      </c>
      <c r="G698" t="s">
        <v>52</v>
      </c>
      <c r="H698" t="s">
        <v>71</v>
      </c>
      <c r="I698" t="s">
        <v>54</v>
      </c>
      <c r="J698" t="s">
        <v>63</v>
      </c>
      <c r="K698">
        <v>17</v>
      </c>
      <c r="L698" t="s">
        <v>2263</v>
      </c>
      <c r="M698">
        <v>3174</v>
      </c>
      <c r="N698" t="s">
        <v>73</v>
      </c>
      <c r="O698" t="s">
        <v>58</v>
      </c>
      <c r="P698">
        <v>8</v>
      </c>
      <c r="Q698">
        <v>820</v>
      </c>
      <c r="R698">
        <v>0.58437499999999998</v>
      </c>
      <c r="S698">
        <v>40.90625</v>
      </c>
      <c r="T698">
        <v>697</v>
      </c>
    </row>
    <row r="699" spans="1:20" x14ac:dyDescent="0.35">
      <c r="A699" t="s">
        <v>2264</v>
      </c>
      <c r="B699" t="s">
        <v>2265</v>
      </c>
      <c r="C699" t="s">
        <v>50</v>
      </c>
      <c r="D699">
        <v>46</v>
      </c>
      <c r="E699" s="1">
        <v>24416</v>
      </c>
      <c r="F699" t="s">
        <v>2146</v>
      </c>
      <c r="G699" t="s">
        <v>148</v>
      </c>
      <c r="H699" t="s">
        <v>53</v>
      </c>
      <c r="I699" t="s">
        <v>54</v>
      </c>
      <c r="J699" t="s">
        <v>55</v>
      </c>
      <c r="K699">
        <v>14</v>
      </c>
      <c r="L699" t="s">
        <v>2266</v>
      </c>
      <c r="M699">
        <v>2194</v>
      </c>
      <c r="N699" t="s">
        <v>65</v>
      </c>
      <c r="O699" t="s">
        <v>58</v>
      </c>
      <c r="P699">
        <v>8</v>
      </c>
      <c r="Q699">
        <v>820</v>
      </c>
      <c r="R699">
        <v>0.58437499999999998</v>
      </c>
      <c r="S699">
        <v>26.881249999999998</v>
      </c>
      <c r="T699">
        <v>698</v>
      </c>
    </row>
    <row r="700" spans="1:20" x14ac:dyDescent="0.35">
      <c r="A700" t="s">
        <v>2267</v>
      </c>
      <c r="B700" t="s">
        <v>2268</v>
      </c>
      <c r="C700" t="s">
        <v>50</v>
      </c>
      <c r="D700">
        <v>36</v>
      </c>
      <c r="E700" s="1">
        <v>28153</v>
      </c>
      <c r="F700" t="s">
        <v>76</v>
      </c>
      <c r="G700" t="s">
        <v>217</v>
      </c>
      <c r="H700" t="s">
        <v>53</v>
      </c>
      <c r="I700" t="s">
        <v>54</v>
      </c>
      <c r="J700" t="s">
        <v>63</v>
      </c>
      <c r="K700">
        <v>16</v>
      </c>
      <c r="L700" t="s">
        <v>294</v>
      </c>
      <c r="M700">
        <v>4280</v>
      </c>
      <c r="N700" t="s">
        <v>57</v>
      </c>
      <c r="O700" t="s">
        <v>58</v>
      </c>
      <c r="P700">
        <v>7</v>
      </c>
      <c r="Q700">
        <v>820</v>
      </c>
      <c r="R700">
        <v>0.58437499999999998</v>
      </c>
      <c r="S700">
        <v>21.037499999999998</v>
      </c>
      <c r="T700">
        <v>699</v>
      </c>
    </row>
    <row r="701" spans="1:20" x14ac:dyDescent="0.35">
      <c r="A701" t="s">
        <v>2269</v>
      </c>
      <c r="B701" t="s">
        <v>2270</v>
      </c>
      <c r="C701" t="s">
        <v>68</v>
      </c>
      <c r="D701">
        <v>11</v>
      </c>
      <c r="E701" s="1">
        <v>26795</v>
      </c>
      <c r="F701" t="s">
        <v>513</v>
      </c>
      <c r="G701" t="s">
        <v>70</v>
      </c>
      <c r="H701" t="s">
        <v>53</v>
      </c>
      <c r="I701" t="s">
        <v>54</v>
      </c>
      <c r="J701" t="s">
        <v>55</v>
      </c>
      <c r="K701">
        <v>7</v>
      </c>
      <c r="L701" t="s">
        <v>2271</v>
      </c>
      <c r="M701">
        <v>2251</v>
      </c>
      <c r="N701" t="s">
        <v>65</v>
      </c>
      <c r="O701" t="s">
        <v>58</v>
      </c>
      <c r="P701">
        <v>8</v>
      </c>
      <c r="Q701">
        <v>820</v>
      </c>
      <c r="R701">
        <v>0.58437499999999998</v>
      </c>
      <c r="S701">
        <v>6.4281249999999996</v>
      </c>
      <c r="T701">
        <v>700</v>
      </c>
    </row>
    <row r="702" spans="1:20" x14ac:dyDescent="0.35">
      <c r="A702" t="s">
        <v>543</v>
      </c>
      <c r="B702" t="s">
        <v>2272</v>
      </c>
      <c r="C702" t="s">
        <v>68</v>
      </c>
      <c r="D702">
        <v>43</v>
      </c>
      <c r="E702" s="1">
        <v>26084</v>
      </c>
      <c r="F702" t="s">
        <v>251</v>
      </c>
      <c r="G702" t="s">
        <v>70</v>
      </c>
      <c r="H702" t="s">
        <v>53</v>
      </c>
      <c r="I702" t="s">
        <v>54</v>
      </c>
      <c r="J702" t="s">
        <v>63</v>
      </c>
      <c r="K702">
        <v>9</v>
      </c>
      <c r="L702" t="s">
        <v>2273</v>
      </c>
      <c r="M702">
        <v>3337</v>
      </c>
      <c r="N702" t="s">
        <v>73</v>
      </c>
      <c r="O702" t="s">
        <v>58</v>
      </c>
      <c r="P702">
        <v>6</v>
      </c>
      <c r="Q702">
        <v>820</v>
      </c>
      <c r="R702">
        <v>0.58437499999999998</v>
      </c>
      <c r="S702">
        <v>25.128125000000001</v>
      </c>
      <c r="T702">
        <v>701</v>
      </c>
    </row>
    <row r="703" spans="1:20" x14ac:dyDescent="0.35">
      <c r="A703" t="s">
        <v>2274</v>
      </c>
      <c r="B703" t="s">
        <v>2275</v>
      </c>
      <c r="C703" t="s">
        <v>50</v>
      </c>
      <c r="D703">
        <v>21</v>
      </c>
      <c r="E703" s="1">
        <v>34982</v>
      </c>
      <c r="F703" t="s">
        <v>378</v>
      </c>
      <c r="G703" t="s">
        <v>148</v>
      </c>
      <c r="H703" t="s">
        <v>53</v>
      </c>
      <c r="I703" t="s">
        <v>54</v>
      </c>
      <c r="J703" t="s">
        <v>63</v>
      </c>
      <c r="K703">
        <v>4</v>
      </c>
      <c r="L703" t="s">
        <v>2276</v>
      </c>
      <c r="M703">
        <v>2528</v>
      </c>
      <c r="N703" t="s">
        <v>65</v>
      </c>
      <c r="O703" t="s">
        <v>58</v>
      </c>
      <c r="P703">
        <v>9</v>
      </c>
      <c r="Q703">
        <v>820</v>
      </c>
      <c r="R703">
        <v>0.58437499999999998</v>
      </c>
      <c r="S703">
        <v>12.271875</v>
      </c>
      <c r="T703">
        <v>702</v>
      </c>
    </row>
    <row r="704" spans="1:20" x14ac:dyDescent="0.35">
      <c r="A704" t="s">
        <v>2277</v>
      </c>
      <c r="B704" t="s">
        <v>2278</v>
      </c>
      <c r="C704" t="s">
        <v>68</v>
      </c>
      <c r="D704">
        <v>49</v>
      </c>
      <c r="E704" s="1">
        <v>36633</v>
      </c>
      <c r="F704" t="s">
        <v>433</v>
      </c>
      <c r="G704" t="s">
        <v>148</v>
      </c>
      <c r="H704" t="s">
        <v>86</v>
      </c>
      <c r="I704" t="s">
        <v>54</v>
      </c>
      <c r="J704" t="s">
        <v>63</v>
      </c>
      <c r="K704">
        <v>9</v>
      </c>
      <c r="L704" t="s">
        <v>2279</v>
      </c>
      <c r="M704">
        <v>4122</v>
      </c>
      <c r="N704" t="s">
        <v>57</v>
      </c>
      <c r="O704" t="s">
        <v>58</v>
      </c>
      <c r="P704">
        <v>8</v>
      </c>
      <c r="Q704">
        <v>828</v>
      </c>
      <c r="R704">
        <v>0.57999999999999996</v>
      </c>
      <c r="S704">
        <v>28.419999999999998</v>
      </c>
      <c r="T704">
        <v>703</v>
      </c>
    </row>
    <row r="705" spans="1:20" x14ac:dyDescent="0.35">
      <c r="A705" t="s">
        <v>2280</v>
      </c>
      <c r="B705" t="s">
        <v>2281</v>
      </c>
      <c r="C705" t="s">
        <v>68</v>
      </c>
      <c r="D705">
        <v>60</v>
      </c>
      <c r="E705" s="1">
        <v>23353</v>
      </c>
      <c r="F705" t="s">
        <v>1101</v>
      </c>
      <c r="G705" t="s">
        <v>117</v>
      </c>
      <c r="H705" t="s">
        <v>86</v>
      </c>
      <c r="I705" t="s">
        <v>54</v>
      </c>
      <c r="J705" t="s">
        <v>55</v>
      </c>
      <c r="K705">
        <v>15</v>
      </c>
      <c r="L705" t="s">
        <v>2282</v>
      </c>
      <c r="M705">
        <v>2620</v>
      </c>
      <c r="N705" t="s">
        <v>65</v>
      </c>
      <c r="O705" t="s">
        <v>58</v>
      </c>
      <c r="P705">
        <v>7</v>
      </c>
      <c r="Q705">
        <v>828</v>
      </c>
      <c r="R705">
        <v>0.57999999999999996</v>
      </c>
      <c r="S705">
        <v>34.799999999999997</v>
      </c>
      <c r="T705">
        <v>704</v>
      </c>
    </row>
    <row r="706" spans="1:20" x14ac:dyDescent="0.35">
      <c r="A706" t="s">
        <v>2283</v>
      </c>
      <c r="B706" t="s">
        <v>2284</v>
      </c>
      <c r="C706" t="s">
        <v>68</v>
      </c>
      <c r="D706">
        <v>67</v>
      </c>
      <c r="E706" s="1">
        <v>33672</v>
      </c>
      <c r="F706" t="s">
        <v>212</v>
      </c>
      <c r="G706" t="s">
        <v>70</v>
      </c>
      <c r="H706" t="s">
        <v>53</v>
      </c>
      <c r="I706" t="s">
        <v>54</v>
      </c>
      <c r="J706" t="s">
        <v>55</v>
      </c>
      <c r="K706">
        <v>5</v>
      </c>
      <c r="L706" t="s">
        <v>2285</v>
      </c>
      <c r="M706">
        <v>2092</v>
      </c>
      <c r="N706" t="s">
        <v>65</v>
      </c>
      <c r="O706" t="s">
        <v>58</v>
      </c>
      <c r="P706">
        <v>12</v>
      </c>
      <c r="Q706">
        <v>830</v>
      </c>
      <c r="R706">
        <v>0.57800000000000007</v>
      </c>
      <c r="S706">
        <v>38.726000000000006</v>
      </c>
      <c r="T706">
        <v>705</v>
      </c>
    </row>
    <row r="707" spans="1:20" x14ac:dyDescent="0.35">
      <c r="A707" t="s">
        <v>2286</v>
      </c>
      <c r="B707" t="s">
        <v>2287</v>
      </c>
      <c r="C707" t="s">
        <v>68</v>
      </c>
      <c r="D707">
        <v>24</v>
      </c>
      <c r="E707" s="1">
        <v>22771</v>
      </c>
      <c r="F707" t="s">
        <v>1101</v>
      </c>
      <c r="G707" t="s">
        <v>117</v>
      </c>
      <c r="H707" t="s">
        <v>71</v>
      </c>
      <c r="I707" t="s">
        <v>54</v>
      </c>
      <c r="J707" t="s">
        <v>63</v>
      </c>
      <c r="K707">
        <v>12</v>
      </c>
      <c r="L707" t="s">
        <v>2288</v>
      </c>
      <c r="M707">
        <v>3356</v>
      </c>
      <c r="N707" t="s">
        <v>73</v>
      </c>
      <c r="O707" t="s">
        <v>58</v>
      </c>
      <c r="P707">
        <v>4</v>
      </c>
      <c r="Q707">
        <v>830</v>
      </c>
      <c r="R707">
        <v>0.57800000000000007</v>
      </c>
      <c r="S707">
        <v>13.872000000000002</v>
      </c>
      <c r="T707">
        <v>706</v>
      </c>
    </row>
    <row r="708" spans="1:20" x14ac:dyDescent="0.35">
      <c r="A708" t="s">
        <v>2289</v>
      </c>
      <c r="B708" t="s">
        <v>2290</v>
      </c>
      <c r="C708" t="s">
        <v>68</v>
      </c>
      <c r="D708">
        <v>29</v>
      </c>
      <c r="E708" s="1">
        <v>26887</v>
      </c>
      <c r="F708" t="s">
        <v>2291</v>
      </c>
      <c r="G708" t="s">
        <v>62</v>
      </c>
      <c r="H708" t="s">
        <v>86</v>
      </c>
      <c r="I708" t="s">
        <v>54</v>
      </c>
      <c r="J708" t="s">
        <v>55</v>
      </c>
      <c r="K708">
        <v>4</v>
      </c>
      <c r="L708" t="s">
        <v>2292</v>
      </c>
      <c r="M708">
        <v>2156</v>
      </c>
      <c r="N708" t="s">
        <v>65</v>
      </c>
      <c r="O708" t="s">
        <v>58</v>
      </c>
      <c r="P708">
        <v>11</v>
      </c>
      <c r="Q708">
        <v>832</v>
      </c>
      <c r="R708">
        <v>0.57500000000000007</v>
      </c>
      <c r="S708">
        <v>16.675000000000001</v>
      </c>
      <c r="T708">
        <v>707</v>
      </c>
    </row>
    <row r="709" spans="1:20" x14ac:dyDescent="0.35">
      <c r="A709" t="s">
        <v>2293</v>
      </c>
      <c r="B709" t="s">
        <v>2294</v>
      </c>
      <c r="C709" t="s">
        <v>50</v>
      </c>
      <c r="D709">
        <v>56</v>
      </c>
      <c r="E709" s="1">
        <v>22884</v>
      </c>
      <c r="F709" t="s">
        <v>831</v>
      </c>
      <c r="G709" t="s">
        <v>52</v>
      </c>
      <c r="H709" t="s">
        <v>86</v>
      </c>
      <c r="I709" t="s">
        <v>54</v>
      </c>
      <c r="J709" t="s">
        <v>63</v>
      </c>
      <c r="K709">
        <v>11</v>
      </c>
      <c r="L709" t="s">
        <v>2295</v>
      </c>
      <c r="M709">
        <v>3216</v>
      </c>
      <c r="N709" t="s">
        <v>73</v>
      </c>
      <c r="O709" t="s">
        <v>58</v>
      </c>
      <c r="P709">
        <v>5</v>
      </c>
      <c r="Q709">
        <v>832</v>
      </c>
      <c r="R709">
        <v>0.57500000000000007</v>
      </c>
      <c r="S709">
        <v>32.200000000000003</v>
      </c>
      <c r="T709">
        <v>708</v>
      </c>
    </row>
    <row r="710" spans="1:20" x14ac:dyDescent="0.35">
      <c r="A710" t="s">
        <v>2296</v>
      </c>
      <c r="B710" t="s">
        <v>2297</v>
      </c>
      <c r="C710" t="s">
        <v>50</v>
      </c>
      <c r="D710">
        <v>79</v>
      </c>
      <c r="E710" s="1">
        <v>23248</v>
      </c>
      <c r="F710" t="s">
        <v>767</v>
      </c>
      <c r="G710" t="s">
        <v>70</v>
      </c>
      <c r="H710" t="s">
        <v>53</v>
      </c>
      <c r="I710" t="s">
        <v>54</v>
      </c>
      <c r="J710" t="s">
        <v>63</v>
      </c>
      <c r="K710">
        <v>15</v>
      </c>
      <c r="L710" t="s">
        <v>2298</v>
      </c>
      <c r="M710">
        <v>4211</v>
      </c>
      <c r="N710" t="s">
        <v>57</v>
      </c>
      <c r="O710" t="s">
        <v>58</v>
      </c>
      <c r="P710">
        <v>7</v>
      </c>
      <c r="Q710">
        <v>832</v>
      </c>
      <c r="R710">
        <v>0.57500000000000007</v>
      </c>
      <c r="S710">
        <v>45.425000000000004</v>
      </c>
      <c r="T710">
        <v>709</v>
      </c>
    </row>
    <row r="711" spans="1:20" x14ac:dyDescent="0.35">
      <c r="A711" t="s">
        <v>2299</v>
      </c>
      <c r="B711" t="s">
        <v>2300</v>
      </c>
      <c r="C711" t="s">
        <v>50</v>
      </c>
      <c r="D711">
        <v>79</v>
      </c>
      <c r="E711" s="1">
        <v>28864</v>
      </c>
      <c r="F711" t="s">
        <v>228</v>
      </c>
      <c r="G711" t="s">
        <v>52</v>
      </c>
      <c r="H711" t="s">
        <v>71</v>
      </c>
      <c r="I711" t="s">
        <v>54</v>
      </c>
      <c r="J711" t="s">
        <v>55</v>
      </c>
      <c r="K711">
        <v>7</v>
      </c>
      <c r="L711" t="s">
        <v>2301</v>
      </c>
      <c r="M711">
        <v>4556</v>
      </c>
      <c r="N711" t="s">
        <v>57</v>
      </c>
      <c r="O711" t="s">
        <v>58</v>
      </c>
      <c r="P711">
        <v>8</v>
      </c>
      <c r="Q711">
        <v>832</v>
      </c>
      <c r="R711">
        <v>0.57500000000000007</v>
      </c>
      <c r="S711">
        <v>45.425000000000004</v>
      </c>
      <c r="T711">
        <v>710</v>
      </c>
    </row>
    <row r="712" spans="1:20" x14ac:dyDescent="0.35">
      <c r="A712" t="s">
        <v>2302</v>
      </c>
      <c r="B712" t="s">
        <v>2303</v>
      </c>
      <c r="C712" t="s">
        <v>50</v>
      </c>
      <c r="D712">
        <v>7</v>
      </c>
      <c r="E712" s="1">
        <v>18887</v>
      </c>
      <c r="F712" t="s">
        <v>147</v>
      </c>
      <c r="G712" t="s">
        <v>148</v>
      </c>
      <c r="H712" t="s">
        <v>53</v>
      </c>
      <c r="I712" t="s">
        <v>54</v>
      </c>
      <c r="J712" t="s">
        <v>55</v>
      </c>
      <c r="K712">
        <v>13</v>
      </c>
      <c r="L712" t="s">
        <v>2304</v>
      </c>
      <c r="M712">
        <v>3105</v>
      </c>
      <c r="N712" t="s">
        <v>73</v>
      </c>
      <c r="O712" t="s">
        <v>58</v>
      </c>
      <c r="P712">
        <v>10</v>
      </c>
      <c r="Q712">
        <v>838</v>
      </c>
      <c r="R712">
        <v>0.57374999999999998</v>
      </c>
      <c r="S712">
        <v>4.0162499999999994</v>
      </c>
      <c r="T712">
        <v>711</v>
      </c>
    </row>
    <row r="713" spans="1:20" x14ac:dyDescent="0.35">
      <c r="A713" t="s">
        <v>2305</v>
      </c>
      <c r="B713" t="s">
        <v>2306</v>
      </c>
      <c r="C713" t="s">
        <v>50</v>
      </c>
      <c r="D713">
        <v>66</v>
      </c>
      <c r="E713" s="1">
        <v>34532</v>
      </c>
      <c r="F713" t="s">
        <v>312</v>
      </c>
      <c r="G713" t="s">
        <v>148</v>
      </c>
      <c r="H713" t="s">
        <v>53</v>
      </c>
      <c r="I713" t="s">
        <v>54</v>
      </c>
      <c r="J713" t="s">
        <v>63</v>
      </c>
      <c r="K713">
        <v>7</v>
      </c>
      <c r="L713" t="s">
        <v>2307</v>
      </c>
      <c r="M713">
        <v>2066</v>
      </c>
      <c r="N713" t="s">
        <v>65</v>
      </c>
      <c r="O713" t="s">
        <v>58</v>
      </c>
      <c r="P713">
        <v>8</v>
      </c>
      <c r="Q713">
        <v>838</v>
      </c>
      <c r="R713">
        <v>0.57374999999999998</v>
      </c>
      <c r="S713">
        <v>37.8675</v>
      </c>
      <c r="T713">
        <v>712</v>
      </c>
    </row>
    <row r="714" spans="1:20" x14ac:dyDescent="0.35">
      <c r="A714" t="s">
        <v>2308</v>
      </c>
      <c r="B714" t="s">
        <v>2309</v>
      </c>
      <c r="C714" t="s">
        <v>50</v>
      </c>
      <c r="D714">
        <v>74</v>
      </c>
      <c r="E714" s="1">
        <v>17533</v>
      </c>
      <c r="F714" t="s">
        <v>236</v>
      </c>
      <c r="G714" t="s">
        <v>148</v>
      </c>
      <c r="H714" t="s">
        <v>53</v>
      </c>
      <c r="I714" t="s">
        <v>54</v>
      </c>
      <c r="J714" t="s">
        <v>55</v>
      </c>
      <c r="K714">
        <v>19</v>
      </c>
      <c r="L714" t="s">
        <v>2310</v>
      </c>
      <c r="M714">
        <v>2761</v>
      </c>
      <c r="N714" t="s">
        <v>65</v>
      </c>
      <c r="O714" t="s">
        <v>58</v>
      </c>
      <c r="P714">
        <v>8</v>
      </c>
      <c r="Q714">
        <v>840</v>
      </c>
      <c r="R714">
        <v>0.57109374999999996</v>
      </c>
      <c r="S714">
        <v>42.260937499999997</v>
      </c>
      <c r="T714">
        <v>713</v>
      </c>
    </row>
    <row r="715" spans="1:20" x14ac:dyDescent="0.35">
      <c r="A715" t="s">
        <v>2311</v>
      </c>
      <c r="B715" t="s">
        <v>2312</v>
      </c>
      <c r="C715" t="s">
        <v>50</v>
      </c>
      <c r="D715">
        <v>47</v>
      </c>
      <c r="E715" s="1">
        <v>29127</v>
      </c>
      <c r="F715" t="s">
        <v>236</v>
      </c>
      <c r="G715" t="s">
        <v>148</v>
      </c>
      <c r="H715" t="s">
        <v>71</v>
      </c>
      <c r="I715" t="s">
        <v>54</v>
      </c>
      <c r="J715" t="s">
        <v>63</v>
      </c>
      <c r="K715">
        <v>11</v>
      </c>
      <c r="L715" t="s">
        <v>2313</v>
      </c>
      <c r="M715">
        <v>2071</v>
      </c>
      <c r="N715" t="s">
        <v>65</v>
      </c>
      <c r="O715" t="s">
        <v>58</v>
      </c>
      <c r="P715">
        <v>12</v>
      </c>
      <c r="Q715">
        <v>842</v>
      </c>
      <c r="R715">
        <v>0.56999999999999995</v>
      </c>
      <c r="S715">
        <v>26.79</v>
      </c>
      <c r="T715">
        <v>714</v>
      </c>
    </row>
    <row r="716" spans="1:20" x14ac:dyDescent="0.35">
      <c r="A716" t="s">
        <v>2314</v>
      </c>
      <c r="B716" t="s">
        <v>2315</v>
      </c>
      <c r="C716" t="s">
        <v>68</v>
      </c>
      <c r="D716">
        <v>79</v>
      </c>
      <c r="E716" s="1">
        <v>21291</v>
      </c>
      <c r="F716" t="s">
        <v>112</v>
      </c>
      <c r="G716" t="s">
        <v>62</v>
      </c>
      <c r="H716" t="s">
        <v>86</v>
      </c>
      <c r="I716" t="s">
        <v>54</v>
      </c>
      <c r="J716" t="s">
        <v>55</v>
      </c>
      <c r="K716">
        <v>6</v>
      </c>
      <c r="L716" t="s">
        <v>1134</v>
      </c>
      <c r="M716">
        <v>2567</v>
      </c>
      <c r="N716" t="s">
        <v>65</v>
      </c>
      <c r="O716" t="s">
        <v>58</v>
      </c>
      <c r="P716">
        <v>7</v>
      </c>
      <c r="Q716">
        <v>843</v>
      </c>
      <c r="R716">
        <v>0.56950000000000001</v>
      </c>
      <c r="S716">
        <v>44.990499999999997</v>
      </c>
      <c r="T716">
        <v>715</v>
      </c>
    </row>
    <row r="717" spans="1:20" x14ac:dyDescent="0.35">
      <c r="A717" t="s">
        <v>2316</v>
      </c>
      <c r="B717" t="s">
        <v>2317</v>
      </c>
      <c r="C717" t="s">
        <v>68</v>
      </c>
      <c r="D717">
        <v>25</v>
      </c>
      <c r="E717" s="1">
        <v>36998</v>
      </c>
      <c r="F717" t="s">
        <v>90</v>
      </c>
      <c r="G717" t="s">
        <v>70</v>
      </c>
      <c r="H717" t="s">
        <v>53</v>
      </c>
      <c r="I717" t="s">
        <v>54</v>
      </c>
      <c r="J717" t="s">
        <v>63</v>
      </c>
      <c r="K717">
        <v>12</v>
      </c>
      <c r="L717" t="s">
        <v>2318</v>
      </c>
      <c r="M717">
        <v>2211</v>
      </c>
      <c r="N717" t="s">
        <v>65</v>
      </c>
      <c r="O717" t="s">
        <v>58</v>
      </c>
      <c r="P717">
        <v>9</v>
      </c>
      <c r="Q717">
        <v>843</v>
      </c>
      <c r="R717">
        <v>0.56950000000000001</v>
      </c>
      <c r="S717">
        <v>14.237500000000001</v>
      </c>
      <c r="T717">
        <v>716</v>
      </c>
    </row>
    <row r="718" spans="1:20" x14ac:dyDescent="0.35">
      <c r="A718" t="s">
        <v>2319</v>
      </c>
      <c r="B718" t="s">
        <v>2320</v>
      </c>
      <c r="C718" t="s">
        <v>68</v>
      </c>
      <c r="D718">
        <v>21</v>
      </c>
      <c r="E718" s="1">
        <v>26768</v>
      </c>
      <c r="F718" t="s">
        <v>868</v>
      </c>
      <c r="G718" t="s">
        <v>95</v>
      </c>
      <c r="H718" t="s">
        <v>53</v>
      </c>
      <c r="I718" t="s">
        <v>54</v>
      </c>
      <c r="J718" t="s">
        <v>63</v>
      </c>
      <c r="K718">
        <v>7</v>
      </c>
      <c r="L718" t="s">
        <v>2321</v>
      </c>
      <c r="M718">
        <v>4300</v>
      </c>
      <c r="N718" t="s">
        <v>57</v>
      </c>
      <c r="O718" t="s">
        <v>58</v>
      </c>
      <c r="P718">
        <v>4</v>
      </c>
      <c r="Q718">
        <v>845</v>
      </c>
      <c r="R718">
        <v>0.5631250000000001</v>
      </c>
      <c r="S718">
        <v>11.825625000000002</v>
      </c>
      <c r="T718">
        <v>717</v>
      </c>
    </row>
    <row r="719" spans="1:20" x14ac:dyDescent="0.35">
      <c r="A719" t="s">
        <v>2322</v>
      </c>
      <c r="B719" t="s">
        <v>2323</v>
      </c>
      <c r="C719" t="s">
        <v>50</v>
      </c>
      <c r="D719">
        <v>22</v>
      </c>
      <c r="E719" s="1">
        <v>34607</v>
      </c>
      <c r="F719" t="s">
        <v>1766</v>
      </c>
      <c r="G719" t="s">
        <v>52</v>
      </c>
      <c r="H719" t="s">
        <v>53</v>
      </c>
      <c r="I719" t="s">
        <v>54</v>
      </c>
      <c r="J719" t="s">
        <v>63</v>
      </c>
      <c r="K719">
        <v>3</v>
      </c>
      <c r="L719" t="s">
        <v>2304</v>
      </c>
      <c r="M719">
        <v>2148</v>
      </c>
      <c r="N719" t="s">
        <v>65</v>
      </c>
      <c r="O719" t="s">
        <v>58</v>
      </c>
      <c r="P719">
        <v>5</v>
      </c>
      <c r="Q719">
        <v>845</v>
      </c>
      <c r="R719">
        <v>0.5631250000000001</v>
      </c>
      <c r="S719">
        <v>12.388750000000002</v>
      </c>
      <c r="T719">
        <v>718</v>
      </c>
    </row>
    <row r="720" spans="1:20" x14ac:dyDescent="0.35">
      <c r="A720" t="s">
        <v>2324</v>
      </c>
      <c r="B720" t="s">
        <v>2325</v>
      </c>
      <c r="C720" t="s">
        <v>68</v>
      </c>
      <c r="D720">
        <v>60</v>
      </c>
      <c r="E720" s="1">
        <v>34991</v>
      </c>
      <c r="F720" t="s">
        <v>267</v>
      </c>
      <c r="G720" t="s">
        <v>148</v>
      </c>
      <c r="H720" t="s">
        <v>53</v>
      </c>
      <c r="I720" t="s">
        <v>54</v>
      </c>
      <c r="J720" t="s">
        <v>55</v>
      </c>
      <c r="K720">
        <v>3</v>
      </c>
      <c r="L720" t="s">
        <v>2326</v>
      </c>
      <c r="M720">
        <v>4102</v>
      </c>
      <c r="N720" t="s">
        <v>57</v>
      </c>
      <c r="O720" t="s">
        <v>58</v>
      </c>
      <c r="P720">
        <v>8</v>
      </c>
      <c r="Q720">
        <v>845</v>
      </c>
      <c r="R720">
        <v>0.5631250000000001</v>
      </c>
      <c r="S720">
        <v>33.787500000000009</v>
      </c>
      <c r="T720">
        <v>719</v>
      </c>
    </row>
    <row r="721" spans="1:20" x14ac:dyDescent="0.35">
      <c r="A721" t="s">
        <v>2327</v>
      </c>
      <c r="B721" t="s">
        <v>2328</v>
      </c>
      <c r="C721" t="s">
        <v>50</v>
      </c>
      <c r="D721">
        <v>42</v>
      </c>
      <c r="E721" s="1">
        <v>30253</v>
      </c>
      <c r="F721" t="s">
        <v>80</v>
      </c>
      <c r="G721" t="s">
        <v>70</v>
      </c>
      <c r="H721" t="s">
        <v>53</v>
      </c>
      <c r="I721" t="s">
        <v>54</v>
      </c>
      <c r="J721" t="s">
        <v>55</v>
      </c>
      <c r="K721">
        <v>5</v>
      </c>
      <c r="L721" t="s">
        <v>2329</v>
      </c>
      <c r="M721">
        <v>3226</v>
      </c>
      <c r="N721" t="s">
        <v>73</v>
      </c>
      <c r="O721" t="s">
        <v>58</v>
      </c>
      <c r="P721">
        <v>8</v>
      </c>
      <c r="Q721">
        <v>845</v>
      </c>
      <c r="R721">
        <v>0.5631250000000001</v>
      </c>
      <c r="S721">
        <v>23.651250000000005</v>
      </c>
      <c r="T721">
        <v>720</v>
      </c>
    </row>
    <row r="722" spans="1:20" x14ac:dyDescent="0.35">
      <c r="A722" t="s">
        <v>2330</v>
      </c>
      <c r="B722" t="s">
        <v>2331</v>
      </c>
      <c r="C722" t="s">
        <v>68</v>
      </c>
      <c r="D722">
        <v>62</v>
      </c>
      <c r="E722" s="1">
        <v>35496</v>
      </c>
      <c r="F722" t="s">
        <v>1101</v>
      </c>
      <c r="G722" t="s">
        <v>117</v>
      </c>
      <c r="H722" t="s">
        <v>86</v>
      </c>
      <c r="I722" t="s">
        <v>54</v>
      </c>
      <c r="J722" t="s">
        <v>55</v>
      </c>
      <c r="K722">
        <v>10</v>
      </c>
      <c r="L722" t="s">
        <v>2332</v>
      </c>
      <c r="M722">
        <v>2444</v>
      </c>
      <c r="N722" t="s">
        <v>65</v>
      </c>
      <c r="O722" t="s">
        <v>58</v>
      </c>
      <c r="P722">
        <v>7</v>
      </c>
      <c r="Q722">
        <v>845</v>
      </c>
      <c r="R722">
        <v>0.5631250000000001</v>
      </c>
      <c r="S722">
        <v>34.913750000000007</v>
      </c>
      <c r="T722">
        <v>721</v>
      </c>
    </row>
    <row r="723" spans="1:20" x14ac:dyDescent="0.35">
      <c r="A723" t="s">
        <v>2333</v>
      </c>
      <c r="B723" t="s">
        <v>2334</v>
      </c>
      <c r="C723" t="s">
        <v>68</v>
      </c>
      <c r="D723">
        <v>46</v>
      </c>
      <c r="E723" s="1">
        <v>21867</v>
      </c>
      <c r="F723" t="s">
        <v>1101</v>
      </c>
      <c r="G723" t="s">
        <v>117</v>
      </c>
      <c r="H723" t="s">
        <v>86</v>
      </c>
      <c r="I723" t="s">
        <v>54</v>
      </c>
      <c r="J723" t="s">
        <v>63</v>
      </c>
      <c r="K723">
        <v>12</v>
      </c>
      <c r="L723" t="s">
        <v>1089</v>
      </c>
      <c r="M723">
        <v>3250</v>
      </c>
      <c r="N723" t="s">
        <v>73</v>
      </c>
      <c r="O723" t="s">
        <v>58</v>
      </c>
      <c r="P723">
        <v>2</v>
      </c>
      <c r="Q723">
        <v>851</v>
      </c>
      <c r="R723">
        <v>0.5625</v>
      </c>
      <c r="S723">
        <v>25.875</v>
      </c>
      <c r="T723">
        <v>722</v>
      </c>
    </row>
    <row r="724" spans="1:20" x14ac:dyDescent="0.35">
      <c r="A724" t="s">
        <v>2335</v>
      </c>
      <c r="B724" t="s">
        <v>2336</v>
      </c>
      <c r="C724" t="s">
        <v>68</v>
      </c>
      <c r="D724">
        <v>63</v>
      </c>
      <c r="E724" s="1">
        <v>20766</v>
      </c>
      <c r="F724" t="s">
        <v>457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2337</v>
      </c>
      <c r="M724">
        <v>2566</v>
      </c>
      <c r="N724" t="s">
        <v>65</v>
      </c>
      <c r="O724" t="s">
        <v>58</v>
      </c>
      <c r="P724">
        <v>9</v>
      </c>
      <c r="Q724">
        <v>851</v>
      </c>
      <c r="R724">
        <v>0.5625</v>
      </c>
      <c r="S724">
        <v>35.4375</v>
      </c>
      <c r="T724">
        <v>723</v>
      </c>
    </row>
    <row r="725" spans="1:20" x14ac:dyDescent="0.35">
      <c r="A725" t="s">
        <v>2338</v>
      </c>
      <c r="B725" t="s">
        <v>2339</v>
      </c>
      <c r="C725" t="s">
        <v>50</v>
      </c>
      <c r="D725">
        <v>62</v>
      </c>
      <c r="E725" s="1">
        <v>36023</v>
      </c>
      <c r="F725" t="s">
        <v>499</v>
      </c>
      <c r="G725" t="s">
        <v>117</v>
      </c>
      <c r="H725" t="s">
        <v>53</v>
      </c>
      <c r="I725" t="s">
        <v>54</v>
      </c>
      <c r="J725" t="s">
        <v>55</v>
      </c>
      <c r="K725">
        <v>1</v>
      </c>
      <c r="L725" t="s">
        <v>2340</v>
      </c>
      <c r="M725">
        <v>2747</v>
      </c>
      <c r="N725" t="s">
        <v>65</v>
      </c>
      <c r="O725" t="s">
        <v>58</v>
      </c>
      <c r="P725">
        <v>8</v>
      </c>
      <c r="Q725">
        <v>851</v>
      </c>
      <c r="R725">
        <v>0.5625</v>
      </c>
      <c r="S725">
        <v>34.875</v>
      </c>
      <c r="T725">
        <v>724</v>
      </c>
    </row>
    <row r="726" spans="1:20" x14ac:dyDescent="0.35">
      <c r="A726" t="s">
        <v>2341</v>
      </c>
      <c r="B726" t="s">
        <v>2342</v>
      </c>
      <c r="C726" t="s">
        <v>68</v>
      </c>
      <c r="D726">
        <v>29</v>
      </c>
      <c r="E726" s="1">
        <v>15594</v>
      </c>
      <c r="F726" t="s">
        <v>212</v>
      </c>
      <c r="G726" t="s">
        <v>70</v>
      </c>
      <c r="H726" t="s">
        <v>71</v>
      </c>
      <c r="I726" t="s">
        <v>54</v>
      </c>
      <c r="J726" t="s">
        <v>55</v>
      </c>
      <c r="K726">
        <v>9</v>
      </c>
      <c r="L726" t="s">
        <v>2343</v>
      </c>
      <c r="M726">
        <v>3166</v>
      </c>
      <c r="N726" t="s">
        <v>73</v>
      </c>
      <c r="O726" t="s">
        <v>58</v>
      </c>
      <c r="P726">
        <v>10</v>
      </c>
      <c r="Q726">
        <v>854</v>
      </c>
      <c r="R726">
        <v>0.56100000000000005</v>
      </c>
      <c r="S726">
        <v>16.269000000000002</v>
      </c>
      <c r="T726">
        <v>725</v>
      </c>
    </row>
    <row r="727" spans="1:20" x14ac:dyDescent="0.35">
      <c r="A727" t="s">
        <v>2344</v>
      </c>
      <c r="B727" t="s">
        <v>2345</v>
      </c>
      <c r="C727" t="s">
        <v>68</v>
      </c>
      <c r="D727">
        <v>45</v>
      </c>
      <c r="E727" s="1">
        <v>29477</v>
      </c>
      <c r="F727" t="s">
        <v>433</v>
      </c>
      <c r="G727" t="s">
        <v>62</v>
      </c>
      <c r="H727" t="s">
        <v>86</v>
      </c>
      <c r="I727" t="s">
        <v>54</v>
      </c>
      <c r="J727" t="s">
        <v>55</v>
      </c>
      <c r="K727">
        <v>5</v>
      </c>
      <c r="L727" t="s">
        <v>2346</v>
      </c>
      <c r="M727">
        <v>2042</v>
      </c>
      <c r="N727" t="s">
        <v>65</v>
      </c>
      <c r="O727" t="s">
        <v>58</v>
      </c>
      <c r="P727">
        <v>10</v>
      </c>
      <c r="Q727">
        <v>854</v>
      </c>
      <c r="R727">
        <v>0.56100000000000005</v>
      </c>
      <c r="S727">
        <v>25.245000000000001</v>
      </c>
      <c r="T727">
        <v>726</v>
      </c>
    </row>
    <row r="728" spans="1:20" x14ac:dyDescent="0.35">
      <c r="A728" t="s">
        <v>2347</v>
      </c>
      <c r="B728" t="s">
        <v>2348</v>
      </c>
      <c r="C728" t="s">
        <v>50</v>
      </c>
      <c r="D728">
        <v>24</v>
      </c>
      <c r="E728" s="1">
        <v>28851</v>
      </c>
      <c r="F728" t="s">
        <v>426</v>
      </c>
      <c r="G728" t="s">
        <v>117</v>
      </c>
      <c r="H728" t="s">
        <v>71</v>
      </c>
      <c r="I728" t="s">
        <v>54</v>
      </c>
      <c r="J728" t="s">
        <v>55</v>
      </c>
      <c r="K728">
        <v>18</v>
      </c>
      <c r="L728" t="s">
        <v>2349</v>
      </c>
      <c r="M728">
        <v>3082</v>
      </c>
      <c r="N728" t="s">
        <v>73</v>
      </c>
      <c r="O728" t="s">
        <v>58</v>
      </c>
      <c r="P728">
        <v>7</v>
      </c>
      <c r="Q728">
        <v>856</v>
      </c>
      <c r="R728">
        <v>0.56000000000000005</v>
      </c>
      <c r="S728">
        <v>13.440000000000001</v>
      </c>
      <c r="T728">
        <v>727</v>
      </c>
    </row>
    <row r="729" spans="1:20" x14ac:dyDescent="0.35">
      <c r="A729" t="s">
        <v>2350</v>
      </c>
      <c r="B729" t="s">
        <v>2351</v>
      </c>
      <c r="C729" t="s">
        <v>50</v>
      </c>
      <c r="D729">
        <v>32</v>
      </c>
      <c r="E729" s="1">
        <v>19445</v>
      </c>
      <c r="F729" t="s">
        <v>208</v>
      </c>
      <c r="G729" t="s">
        <v>52</v>
      </c>
      <c r="H729" t="s">
        <v>71</v>
      </c>
      <c r="I729" t="s">
        <v>54</v>
      </c>
      <c r="J729" t="s">
        <v>55</v>
      </c>
      <c r="K729">
        <v>11</v>
      </c>
      <c r="L729" t="s">
        <v>2352</v>
      </c>
      <c r="M729">
        <v>4350</v>
      </c>
      <c r="N729" t="s">
        <v>57</v>
      </c>
      <c r="O729" t="s">
        <v>58</v>
      </c>
      <c r="P729">
        <v>2</v>
      </c>
      <c r="Q729">
        <v>856</v>
      </c>
      <c r="R729">
        <v>0.56000000000000005</v>
      </c>
      <c r="S729">
        <v>17.920000000000002</v>
      </c>
      <c r="T729">
        <v>728</v>
      </c>
    </row>
    <row r="730" spans="1:20" x14ac:dyDescent="0.35">
      <c r="A730" t="s">
        <v>2353</v>
      </c>
      <c r="B730" t="s">
        <v>2354</v>
      </c>
      <c r="C730" t="s">
        <v>68</v>
      </c>
      <c r="D730">
        <v>67</v>
      </c>
      <c r="E730" s="1">
        <v>14557</v>
      </c>
      <c r="F730" t="s">
        <v>2355</v>
      </c>
      <c r="G730" t="s">
        <v>117</v>
      </c>
      <c r="H730" t="s">
        <v>71</v>
      </c>
      <c r="I730" t="s">
        <v>54</v>
      </c>
      <c r="J730" t="s">
        <v>55</v>
      </c>
      <c r="K730">
        <v>22</v>
      </c>
      <c r="L730" t="s">
        <v>2356</v>
      </c>
      <c r="M730">
        <v>2088</v>
      </c>
      <c r="N730" t="s">
        <v>65</v>
      </c>
      <c r="O730" t="s">
        <v>58</v>
      </c>
      <c r="P730">
        <v>9</v>
      </c>
      <c r="Q730">
        <v>856</v>
      </c>
      <c r="R730">
        <v>0.56000000000000005</v>
      </c>
      <c r="S730">
        <v>37.520000000000003</v>
      </c>
      <c r="T730">
        <v>729</v>
      </c>
    </row>
    <row r="731" spans="1:20" x14ac:dyDescent="0.35">
      <c r="A731" t="s">
        <v>2357</v>
      </c>
      <c r="B731" t="s">
        <v>2358</v>
      </c>
      <c r="C731" t="s">
        <v>50</v>
      </c>
      <c r="D731">
        <v>88</v>
      </c>
      <c r="E731" s="1">
        <v>21763</v>
      </c>
      <c r="F731" t="s">
        <v>121</v>
      </c>
      <c r="G731" t="s">
        <v>117</v>
      </c>
      <c r="H731" t="s">
        <v>71</v>
      </c>
      <c r="I731" t="s">
        <v>54</v>
      </c>
      <c r="J731" t="s">
        <v>55</v>
      </c>
      <c r="K731">
        <v>12</v>
      </c>
      <c r="L731" t="s">
        <v>1627</v>
      </c>
      <c r="M731">
        <v>2153</v>
      </c>
      <c r="N731" t="s">
        <v>65</v>
      </c>
      <c r="O731" t="s">
        <v>58</v>
      </c>
      <c r="P731">
        <v>10</v>
      </c>
      <c r="Q731">
        <v>859</v>
      </c>
      <c r="R731">
        <v>0.55781249999999993</v>
      </c>
      <c r="S731">
        <v>49.087499999999991</v>
      </c>
      <c r="T731">
        <v>730</v>
      </c>
    </row>
    <row r="732" spans="1:20" x14ac:dyDescent="0.35">
      <c r="A732" t="s">
        <v>2359</v>
      </c>
      <c r="B732" t="s">
        <v>2360</v>
      </c>
      <c r="C732" t="s">
        <v>68</v>
      </c>
      <c r="D732">
        <v>47</v>
      </c>
      <c r="E732" s="1">
        <v>21273</v>
      </c>
      <c r="F732" t="s">
        <v>201</v>
      </c>
      <c r="G732" t="s">
        <v>104</v>
      </c>
      <c r="H732" t="s">
        <v>86</v>
      </c>
      <c r="I732" t="s">
        <v>54</v>
      </c>
      <c r="J732" t="s">
        <v>63</v>
      </c>
      <c r="K732">
        <v>15</v>
      </c>
      <c r="L732" t="s">
        <v>2361</v>
      </c>
      <c r="M732">
        <v>4018</v>
      </c>
      <c r="N732" t="s">
        <v>57</v>
      </c>
      <c r="O732" t="s">
        <v>58</v>
      </c>
      <c r="P732">
        <v>6</v>
      </c>
      <c r="Q732">
        <v>859</v>
      </c>
      <c r="R732">
        <v>0.55781249999999993</v>
      </c>
      <c r="S732">
        <v>26.217187499999998</v>
      </c>
      <c r="T732">
        <v>731</v>
      </c>
    </row>
    <row r="733" spans="1:20" x14ac:dyDescent="0.35">
      <c r="A733" t="s">
        <v>2362</v>
      </c>
      <c r="B733" t="s">
        <v>2363</v>
      </c>
      <c r="C733" t="s">
        <v>50</v>
      </c>
      <c r="D733">
        <v>37</v>
      </c>
      <c r="E733" s="1">
        <v>28896</v>
      </c>
      <c r="F733" t="s">
        <v>378</v>
      </c>
      <c r="G733" t="s">
        <v>52</v>
      </c>
      <c r="H733" t="s">
        <v>86</v>
      </c>
      <c r="I733" t="s">
        <v>54</v>
      </c>
      <c r="J733" t="s">
        <v>55</v>
      </c>
      <c r="K733">
        <v>8</v>
      </c>
      <c r="L733" t="s">
        <v>2364</v>
      </c>
      <c r="M733">
        <v>3064</v>
      </c>
      <c r="N733" t="s">
        <v>73</v>
      </c>
      <c r="O733" t="s">
        <v>58</v>
      </c>
      <c r="P733">
        <v>6</v>
      </c>
      <c r="Q733">
        <v>859</v>
      </c>
      <c r="R733">
        <v>0.55781249999999993</v>
      </c>
      <c r="S733">
        <v>20.639062499999998</v>
      </c>
      <c r="T733">
        <v>732</v>
      </c>
    </row>
    <row r="734" spans="1:20" x14ac:dyDescent="0.35">
      <c r="A734" t="s">
        <v>2365</v>
      </c>
      <c r="B734" t="s">
        <v>2366</v>
      </c>
      <c r="C734" t="s">
        <v>50</v>
      </c>
      <c r="D734">
        <v>42</v>
      </c>
      <c r="E734" s="1">
        <v>29551</v>
      </c>
      <c r="F734" t="s">
        <v>947</v>
      </c>
      <c r="G734" t="s">
        <v>70</v>
      </c>
      <c r="H734" t="s">
        <v>71</v>
      </c>
      <c r="I734" t="s">
        <v>54</v>
      </c>
      <c r="J734" t="s">
        <v>63</v>
      </c>
      <c r="K734">
        <v>3</v>
      </c>
      <c r="L734" t="s">
        <v>309</v>
      </c>
      <c r="M734">
        <v>3163</v>
      </c>
      <c r="N734" t="s">
        <v>73</v>
      </c>
      <c r="O734" t="s">
        <v>58</v>
      </c>
      <c r="P734">
        <v>7</v>
      </c>
      <c r="Q734">
        <v>862</v>
      </c>
      <c r="R734">
        <v>0.55249999999999999</v>
      </c>
      <c r="S734">
        <v>23.204999999999998</v>
      </c>
      <c r="T734">
        <v>733</v>
      </c>
    </row>
    <row r="735" spans="1:20" x14ac:dyDescent="0.35">
      <c r="A735" t="s">
        <v>2367</v>
      </c>
      <c r="B735" t="s">
        <v>2368</v>
      </c>
      <c r="C735" t="s">
        <v>50</v>
      </c>
      <c r="D735">
        <v>54</v>
      </c>
      <c r="E735" s="1">
        <v>19592</v>
      </c>
      <c r="F735" t="s">
        <v>251</v>
      </c>
      <c r="G735" t="s">
        <v>70</v>
      </c>
      <c r="H735" t="s">
        <v>71</v>
      </c>
      <c r="I735" t="s">
        <v>54</v>
      </c>
      <c r="J735" t="s">
        <v>63</v>
      </c>
      <c r="K735">
        <v>10</v>
      </c>
      <c r="L735" t="s">
        <v>2369</v>
      </c>
      <c r="M735">
        <v>2770</v>
      </c>
      <c r="N735" t="s">
        <v>65</v>
      </c>
      <c r="O735" t="s">
        <v>58</v>
      </c>
      <c r="P735">
        <v>7</v>
      </c>
      <c r="Q735">
        <v>862</v>
      </c>
      <c r="R735">
        <v>0.55249999999999999</v>
      </c>
      <c r="S735">
        <v>29.835000000000001</v>
      </c>
      <c r="T735">
        <v>734</v>
      </c>
    </row>
    <row r="736" spans="1:20" x14ac:dyDescent="0.35">
      <c r="A736" t="s">
        <v>2370</v>
      </c>
      <c r="B736" t="s">
        <v>2371</v>
      </c>
      <c r="C736" t="s">
        <v>68</v>
      </c>
      <c r="D736">
        <v>2</v>
      </c>
      <c r="E736" s="1">
        <v>36666</v>
      </c>
      <c r="F736" t="s">
        <v>531</v>
      </c>
      <c r="G736" t="s">
        <v>52</v>
      </c>
      <c r="H736" t="s">
        <v>71</v>
      </c>
      <c r="I736" t="s">
        <v>54</v>
      </c>
      <c r="J736" t="s">
        <v>55</v>
      </c>
      <c r="K736">
        <v>7</v>
      </c>
      <c r="L736" t="s">
        <v>2372</v>
      </c>
      <c r="M736">
        <v>2200</v>
      </c>
      <c r="N736" t="s">
        <v>65</v>
      </c>
      <c r="O736" t="s">
        <v>58</v>
      </c>
      <c r="P736">
        <v>9</v>
      </c>
      <c r="Q736">
        <v>862</v>
      </c>
      <c r="R736">
        <v>0.55249999999999999</v>
      </c>
      <c r="S736">
        <v>1.105</v>
      </c>
      <c r="T736">
        <v>735</v>
      </c>
    </row>
    <row r="737" spans="1:20" x14ac:dyDescent="0.35">
      <c r="A737" t="s">
        <v>2373</v>
      </c>
      <c r="B737" t="s">
        <v>2374</v>
      </c>
      <c r="C737" t="s">
        <v>68</v>
      </c>
      <c r="D737">
        <v>32</v>
      </c>
      <c r="E737" s="1">
        <v>33131</v>
      </c>
      <c r="F737" t="s">
        <v>125</v>
      </c>
      <c r="G737" t="s">
        <v>52</v>
      </c>
      <c r="H737" t="s">
        <v>53</v>
      </c>
      <c r="I737" t="s">
        <v>54</v>
      </c>
      <c r="J737" t="s">
        <v>63</v>
      </c>
      <c r="K737">
        <v>4</v>
      </c>
      <c r="L737" t="s">
        <v>2375</v>
      </c>
      <c r="M737">
        <v>3806</v>
      </c>
      <c r="N737" t="s">
        <v>73</v>
      </c>
      <c r="O737" t="s">
        <v>58</v>
      </c>
      <c r="P737">
        <v>8</v>
      </c>
      <c r="Q737">
        <v>865</v>
      </c>
      <c r="R737">
        <v>0.55000000000000004</v>
      </c>
      <c r="S737">
        <v>17.600000000000001</v>
      </c>
      <c r="T737">
        <v>736</v>
      </c>
    </row>
    <row r="738" spans="1:20" x14ac:dyDescent="0.35">
      <c r="A738" t="s">
        <v>2376</v>
      </c>
      <c r="B738" t="s">
        <v>1022</v>
      </c>
      <c r="C738" t="s">
        <v>50</v>
      </c>
      <c r="D738">
        <v>57</v>
      </c>
      <c r="E738" s="1">
        <v>17263</v>
      </c>
      <c r="F738" t="s">
        <v>636</v>
      </c>
      <c r="G738" t="s">
        <v>117</v>
      </c>
      <c r="H738" t="s">
        <v>86</v>
      </c>
      <c r="I738" t="s">
        <v>54</v>
      </c>
      <c r="J738" t="s">
        <v>55</v>
      </c>
      <c r="K738">
        <v>21</v>
      </c>
      <c r="L738" t="s">
        <v>2377</v>
      </c>
      <c r="M738">
        <v>3012</v>
      </c>
      <c r="N738" t="s">
        <v>73</v>
      </c>
      <c r="O738" t="s">
        <v>58</v>
      </c>
      <c r="P738">
        <v>2</v>
      </c>
      <c r="Q738">
        <v>865</v>
      </c>
      <c r="R738">
        <v>0.55000000000000004</v>
      </c>
      <c r="S738">
        <v>31.35</v>
      </c>
      <c r="T738">
        <v>737</v>
      </c>
    </row>
    <row r="739" spans="1:20" x14ac:dyDescent="0.35">
      <c r="A739" t="s">
        <v>2378</v>
      </c>
      <c r="B739" t="s">
        <v>2379</v>
      </c>
      <c r="C739" t="s">
        <v>68</v>
      </c>
      <c r="D739">
        <v>99</v>
      </c>
      <c r="E739" s="1">
        <v>23718</v>
      </c>
      <c r="F739" t="s">
        <v>281</v>
      </c>
      <c r="G739" t="s">
        <v>117</v>
      </c>
      <c r="H739" t="s">
        <v>86</v>
      </c>
      <c r="I739" t="s">
        <v>54</v>
      </c>
      <c r="J739" t="s">
        <v>63</v>
      </c>
      <c r="K739">
        <v>14</v>
      </c>
      <c r="L739" t="s">
        <v>2380</v>
      </c>
      <c r="M739">
        <v>4151</v>
      </c>
      <c r="N739" t="s">
        <v>57</v>
      </c>
      <c r="O739" t="s">
        <v>58</v>
      </c>
      <c r="P739">
        <v>10</v>
      </c>
      <c r="Q739">
        <v>865</v>
      </c>
      <c r="R739">
        <v>0.55000000000000004</v>
      </c>
      <c r="S739">
        <v>54.45</v>
      </c>
      <c r="T739">
        <v>738</v>
      </c>
    </row>
    <row r="740" spans="1:20" x14ac:dyDescent="0.35">
      <c r="A740" t="s">
        <v>2381</v>
      </c>
      <c r="B740" t="s">
        <v>2382</v>
      </c>
      <c r="C740" t="s">
        <v>50</v>
      </c>
      <c r="D740">
        <v>11</v>
      </c>
      <c r="E740" s="1">
        <v>22493</v>
      </c>
      <c r="F740" t="s">
        <v>112</v>
      </c>
      <c r="G740" t="s">
        <v>148</v>
      </c>
      <c r="H740" t="s">
        <v>86</v>
      </c>
      <c r="I740" t="s">
        <v>54</v>
      </c>
      <c r="J740" t="s">
        <v>55</v>
      </c>
      <c r="K740">
        <v>12</v>
      </c>
      <c r="L740" t="s">
        <v>2383</v>
      </c>
      <c r="M740">
        <v>2221</v>
      </c>
      <c r="N740" t="s">
        <v>65</v>
      </c>
      <c r="O740" t="s">
        <v>58</v>
      </c>
      <c r="P740">
        <v>11</v>
      </c>
      <c r="Q740">
        <v>865</v>
      </c>
      <c r="R740">
        <v>0.55000000000000004</v>
      </c>
      <c r="S740">
        <v>6.0500000000000007</v>
      </c>
      <c r="T740">
        <v>739</v>
      </c>
    </row>
    <row r="741" spans="1:20" x14ac:dyDescent="0.35">
      <c r="A741" t="s">
        <v>2384</v>
      </c>
      <c r="B741" t="s">
        <v>2385</v>
      </c>
      <c r="C741" t="s">
        <v>68</v>
      </c>
      <c r="D741">
        <v>87</v>
      </c>
      <c r="E741" s="1">
        <v>21394</v>
      </c>
      <c r="F741" t="s">
        <v>2386</v>
      </c>
      <c r="G741" t="s">
        <v>70</v>
      </c>
      <c r="H741" t="s">
        <v>53</v>
      </c>
      <c r="I741" t="s">
        <v>54</v>
      </c>
      <c r="J741" t="s">
        <v>63</v>
      </c>
      <c r="K741">
        <v>8</v>
      </c>
      <c r="L741" t="s">
        <v>2387</v>
      </c>
      <c r="M741">
        <v>3197</v>
      </c>
      <c r="N741" t="s">
        <v>73</v>
      </c>
      <c r="O741" t="s">
        <v>58</v>
      </c>
      <c r="P741">
        <v>9</v>
      </c>
      <c r="Q741">
        <v>865</v>
      </c>
      <c r="R741">
        <v>0.55000000000000004</v>
      </c>
      <c r="S741">
        <v>47.85</v>
      </c>
      <c r="T741">
        <v>740</v>
      </c>
    </row>
    <row r="742" spans="1:20" x14ac:dyDescent="0.35">
      <c r="A742" t="s">
        <v>2388</v>
      </c>
      <c r="B742" t="s">
        <v>2389</v>
      </c>
      <c r="C742" t="s">
        <v>50</v>
      </c>
      <c r="D742">
        <v>95</v>
      </c>
      <c r="E742" s="1">
        <v>27238</v>
      </c>
      <c r="F742" t="s">
        <v>216</v>
      </c>
      <c r="G742" t="s">
        <v>117</v>
      </c>
      <c r="H742" t="s">
        <v>53</v>
      </c>
      <c r="I742" t="s">
        <v>54</v>
      </c>
      <c r="J742" t="s">
        <v>55</v>
      </c>
      <c r="K742">
        <v>12</v>
      </c>
      <c r="L742" t="s">
        <v>2390</v>
      </c>
      <c r="M742">
        <v>2570</v>
      </c>
      <c r="N742" t="s">
        <v>65</v>
      </c>
      <c r="O742" t="s">
        <v>58</v>
      </c>
      <c r="P742">
        <v>11</v>
      </c>
      <c r="Q742">
        <v>870</v>
      </c>
      <c r="R742">
        <v>0.54400000000000004</v>
      </c>
      <c r="S742">
        <v>51.680000000000007</v>
      </c>
      <c r="T742">
        <v>741</v>
      </c>
    </row>
    <row r="743" spans="1:20" x14ac:dyDescent="0.35">
      <c r="A743" t="s">
        <v>2391</v>
      </c>
      <c r="B743" t="s">
        <v>2392</v>
      </c>
      <c r="C743" t="s">
        <v>68</v>
      </c>
      <c r="D743">
        <v>47</v>
      </c>
      <c r="E743" s="1">
        <v>24624</v>
      </c>
      <c r="F743" t="s">
        <v>69</v>
      </c>
      <c r="G743" t="s">
        <v>70</v>
      </c>
      <c r="H743" t="s">
        <v>53</v>
      </c>
      <c r="I743" t="s">
        <v>54</v>
      </c>
      <c r="J743" t="s">
        <v>63</v>
      </c>
      <c r="K743">
        <v>4</v>
      </c>
      <c r="L743" t="s">
        <v>2393</v>
      </c>
      <c r="M743">
        <v>2101</v>
      </c>
      <c r="N743" t="s">
        <v>65</v>
      </c>
      <c r="O743" t="s">
        <v>58</v>
      </c>
      <c r="P743">
        <v>12</v>
      </c>
      <c r="Q743">
        <v>871</v>
      </c>
      <c r="R743">
        <v>0.541875</v>
      </c>
      <c r="S743">
        <v>25.468125000000001</v>
      </c>
      <c r="T743">
        <v>742</v>
      </c>
    </row>
    <row r="744" spans="1:20" x14ac:dyDescent="0.35">
      <c r="A744" t="s">
        <v>2394</v>
      </c>
      <c r="B744" t="s">
        <v>2395</v>
      </c>
      <c r="C744" t="s">
        <v>68</v>
      </c>
      <c r="D744">
        <v>76</v>
      </c>
      <c r="E744" s="1">
        <v>22516</v>
      </c>
      <c r="F744" t="s">
        <v>164</v>
      </c>
      <c r="G744" t="s">
        <v>117</v>
      </c>
      <c r="H744" t="s">
        <v>86</v>
      </c>
      <c r="I744" t="s">
        <v>54</v>
      </c>
      <c r="J744" t="s">
        <v>55</v>
      </c>
      <c r="K744">
        <v>7</v>
      </c>
      <c r="L744" t="s">
        <v>1493</v>
      </c>
      <c r="M744">
        <v>2380</v>
      </c>
      <c r="N744" t="s">
        <v>65</v>
      </c>
      <c r="O744" t="s">
        <v>58</v>
      </c>
      <c r="P744">
        <v>3</v>
      </c>
      <c r="Q744">
        <v>871</v>
      </c>
      <c r="R744">
        <v>0.541875</v>
      </c>
      <c r="S744">
        <v>41.182499999999997</v>
      </c>
      <c r="T744">
        <v>743</v>
      </c>
    </row>
    <row r="745" spans="1:20" x14ac:dyDescent="0.35">
      <c r="A745" t="s">
        <v>2396</v>
      </c>
      <c r="B745" t="s">
        <v>2397</v>
      </c>
      <c r="C745" t="s">
        <v>68</v>
      </c>
      <c r="D745">
        <v>37</v>
      </c>
      <c r="E745" s="1">
        <v>19644</v>
      </c>
      <c r="F745" t="s">
        <v>121</v>
      </c>
      <c r="G745" t="s">
        <v>117</v>
      </c>
      <c r="H745" t="s">
        <v>86</v>
      </c>
      <c r="I745" t="s">
        <v>54</v>
      </c>
      <c r="J745" t="s">
        <v>63</v>
      </c>
      <c r="K745">
        <v>8</v>
      </c>
      <c r="L745" t="s">
        <v>2398</v>
      </c>
      <c r="M745">
        <v>2770</v>
      </c>
      <c r="N745" t="s">
        <v>65</v>
      </c>
      <c r="O745" t="s">
        <v>58</v>
      </c>
      <c r="P745">
        <v>6</v>
      </c>
      <c r="Q745">
        <v>871</v>
      </c>
      <c r="R745">
        <v>0.541875</v>
      </c>
      <c r="S745">
        <v>20.049375000000001</v>
      </c>
      <c r="T745">
        <v>744</v>
      </c>
    </row>
    <row r="746" spans="1:20" x14ac:dyDescent="0.35">
      <c r="A746" t="s">
        <v>2399</v>
      </c>
      <c r="B746" t="s">
        <v>2400</v>
      </c>
      <c r="C746" t="s">
        <v>50</v>
      </c>
      <c r="D746">
        <v>88</v>
      </c>
      <c r="E746" s="1">
        <v>27300</v>
      </c>
      <c r="F746" t="s">
        <v>492</v>
      </c>
      <c r="G746" t="s">
        <v>70</v>
      </c>
      <c r="H746" t="s">
        <v>71</v>
      </c>
      <c r="I746" t="s">
        <v>54</v>
      </c>
      <c r="J746" t="s">
        <v>63</v>
      </c>
      <c r="K746">
        <v>11</v>
      </c>
      <c r="L746" t="s">
        <v>596</v>
      </c>
      <c r="M746">
        <v>3163</v>
      </c>
      <c r="N746" t="s">
        <v>73</v>
      </c>
      <c r="O746" t="s">
        <v>58</v>
      </c>
      <c r="P746">
        <v>7</v>
      </c>
      <c r="Q746">
        <v>871</v>
      </c>
      <c r="R746">
        <v>0.541875</v>
      </c>
      <c r="S746">
        <v>47.685000000000002</v>
      </c>
      <c r="T746">
        <v>745</v>
      </c>
    </row>
    <row r="747" spans="1:20" x14ac:dyDescent="0.35">
      <c r="A747" t="s">
        <v>2401</v>
      </c>
      <c r="B747" t="s">
        <v>2402</v>
      </c>
      <c r="C747" t="s">
        <v>50</v>
      </c>
      <c r="D747">
        <v>58</v>
      </c>
      <c r="E747" s="1">
        <v>34992</v>
      </c>
      <c r="F747" t="s">
        <v>255</v>
      </c>
      <c r="G747" t="s">
        <v>52</v>
      </c>
      <c r="H747" t="s">
        <v>71</v>
      </c>
      <c r="I747" t="s">
        <v>54</v>
      </c>
      <c r="J747" t="s">
        <v>55</v>
      </c>
      <c r="K747">
        <v>1</v>
      </c>
      <c r="L747" t="s">
        <v>2403</v>
      </c>
      <c r="M747">
        <v>3021</v>
      </c>
      <c r="N747" t="s">
        <v>73</v>
      </c>
      <c r="O747" t="s">
        <v>58</v>
      </c>
      <c r="P747">
        <v>8</v>
      </c>
      <c r="Q747">
        <v>871</v>
      </c>
      <c r="R747">
        <v>0.541875</v>
      </c>
      <c r="S747">
        <v>31.428750000000001</v>
      </c>
      <c r="T747">
        <v>746</v>
      </c>
    </row>
    <row r="748" spans="1:20" x14ac:dyDescent="0.35">
      <c r="A748" t="s">
        <v>2404</v>
      </c>
      <c r="B748" t="s">
        <v>2405</v>
      </c>
      <c r="C748" t="s">
        <v>68</v>
      </c>
      <c r="D748">
        <v>57</v>
      </c>
      <c r="E748" s="1">
        <v>20522</v>
      </c>
      <c r="F748" t="s">
        <v>2406</v>
      </c>
      <c r="G748" t="s">
        <v>52</v>
      </c>
      <c r="H748" t="s">
        <v>53</v>
      </c>
      <c r="I748" t="s">
        <v>54</v>
      </c>
      <c r="J748" t="s">
        <v>63</v>
      </c>
      <c r="K748">
        <v>19</v>
      </c>
      <c r="L748" t="s">
        <v>2407</v>
      </c>
      <c r="M748">
        <v>2118</v>
      </c>
      <c r="N748" t="s">
        <v>65</v>
      </c>
      <c r="O748" t="s">
        <v>58</v>
      </c>
      <c r="P748">
        <v>11</v>
      </c>
      <c r="Q748">
        <v>877</v>
      </c>
      <c r="R748">
        <v>0.54</v>
      </c>
      <c r="S748">
        <v>30.78</v>
      </c>
      <c r="T748">
        <v>747</v>
      </c>
    </row>
    <row r="749" spans="1:20" x14ac:dyDescent="0.35">
      <c r="A749" t="s">
        <v>455</v>
      </c>
      <c r="B749" t="s">
        <v>2408</v>
      </c>
      <c r="C749" t="s">
        <v>50</v>
      </c>
      <c r="D749">
        <v>43</v>
      </c>
      <c r="E749" s="1">
        <v>17748</v>
      </c>
      <c r="F749" t="s">
        <v>1734</v>
      </c>
      <c r="G749" t="s">
        <v>52</v>
      </c>
      <c r="H749" t="s">
        <v>71</v>
      </c>
      <c r="I749" t="s">
        <v>54</v>
      </c>
      <c r="J749" t="s">
        <v>55</v>
      </c>
      <c r="K749">
        <v>13</v>
      </c>
      <c r="L749" t="s">
        <v>2409</v>
      </c>
      <c r="M749">
        <v>4275</v>
      </c>
      <c r="N749" t="s">
        <v>57</v>
      </c>
      <c r="O749" t="s">
        <v>58</v>
      </c>
      <c r="P749">
        <v>9</v>
      </c>
      <c r="Q749">
        <v>877</v>
      </c>
      <c r="R749">
        <v>0.54</v>
      </c>
      <c r="S749">
        <v>23.220000000000002</v>
      </c>
      <c r="T749">
        <v>748</v>
      </c>
    </row>
    <row r="750" spans="1:20" x14ac:dyDescent="0.35">
      <c r="A750" t="s">
        <v>2410</v>
      </c>
      <c r="B750" t="s">
        <v>2411</v>
      </c>
      <c r="C750" t="s">
        <v>68</v>
      </c>
      <c r="D750">
        <v>30</v>
      </c>
      <c r="E750" s="1">
        <v>34435</v>
      </c>
      <c r="F750" t="s">
        <v>182</v>
      </c>
      <c r="G750" t="s">
        <v>117</v>
      </c>
      <c r="H750" t="s">
        <v>86</v>
      </c>
      <c r="I750" t="s">
        <v>54</v>
      </c>
      <c r="J750" t="s">
        <v>55</v>
      </c>
      <c r="K750">
        <v>13</v>
      </c>
      <c r="L750" t="s">
        <v>2412</v>
      </c>
      <c r="M750">
        <v>2050</v>
      </c>
      <c r="N750" t="s">
        <v>65</v>
      </c>
      <c r="O750" t="s">
        <v>58</v>
      </c>
      <c r="P750">
        <v>10</v>
      </c>
      <c r="Q750">
        <v>879</v>
      </c>
      <c r="R750">
        <v>0.53749999999999998</v>
      </c>
      <c r="S750">
        <v>16.125</v>
      </c>
      <c r="T750">
        <v>749</v>
      </c>
    </row>
    <row r="751" spans="1:20" x14ac:dyDescent="0.35">
      <c r="A751" t="s">
        <v>2413</v>
      </c>
      <c r="B751" t="s">
        <v>2414</v>
      </c>
      <c r="C751" t="s">
        <v>50</v>
      </c>
      <c r="D751">
        <v>67</v>
      </c>
      <c r="E751" s="1">
        <v>15178</v>
      </c>
      <c r="F751" t="s">
        <v>1692</v>
      </c>
      <c r="G751" t="s">
        <v>70</v>
      </c>
      <c r="H751" t="s">
        <v>86</v>
      </c>
      <c r="I751" t="s">
        <v>54</v>
      </c>
      <c r="J751" t="s">
        <v>63</v>
      </c>
      <c r="K751">
        <v>7</v>
      </c>
      <c r="L751" t="s">
        <v>2415</v>
      </c>
      <c r="M751">
        <v>4170</v>
      </c>
      <c r="N751" t="s">
        <v>57</v>
      </c>
      <c r="O751" t="s">
        <v>58</v>
      </c>
      <c r="P751">
        <v>9</v>
      </c>
      <c r="Q751">
        <v>879</v>
      </c>
      <c r="R751">
        <v>0.53749999999999998</v>
      </c>
      <c r="S751">
        <v>36.012499999999996</v>
      </c>
      <c r="T751">
        <v>750</v>
      </c>
    </row>
    <row r="752" spans="1:20" x14ac:dyDescent="0.35">
      <c r="A752" t="s">
        <v>2416</v>
      </c>
      <c r="B752" t="s">
        <v>2417</v>
      </c>
      <c r="C752" t="s">
        <v>68</v>
      </c>
      <c r="D752">
        <v>22</v>
      </c>
      <c r="E752" s="1">
        <v>35492</v>
      </c>
      <c r="F752" t="s">
        <v>285</v>
      </c>
      <c r="G752" t="s">
        <v>148</v>
      </c>
      <c r="H752" t="s">
        <v>71</v>
      </c>
      <c r="I752" t="s">
        <v>54</v>
      </c>
      <c r="J752" t="s">
        <v>55</v>
      </c>
      <c r="K752">
        <v>13</v>
      </c>
      <c r="L752" t="s">
        <v>2418</v>
      </c>
      <c r="M752">
        <v>3851</v>
      </c>
      <c r="N752" t="s">
        <v>73</v>
      </c>
      <c r="O752" t="s">
        <v>58</v>
      </c>
      <c r="P752">
        <v>3</v>
      </c>
      <c r="Q752">
        <v>883</v>
      </c>
      <c r="R752">
        <v>0.53125</v>
      </c>
      <c r="S752">
        <v>11.6875</v>
      </c>
      <c r="T752">
        <v>751</v>
      </c>
    </row>
    <row r="753" spans="1:20" x14ac:dyDescent="0.35">
      <c r="A753" t="s">
        <v>2419</v>
      </c>
      <c r="B753" t="s">
        <v>2420</v>
      </c>
      <c r="C753" t="s">
        <v>50</v>
      </c>
      <c r="D753">
        <v>48</v>
      </c>
      <c r="E753" s="1">
        <v>23683</v>
      </c>
      <c r="F753" t="s">
        <v>125</v>
      </c>
      <c r="G753" t="s">
        <v>85</v>
      </c>
      <c r="H753" t="s">
        <v>53</v>
      </c>
      <c r="I753" t="s">
        <v>54</v>
      </c>
      <c r="J753" t="s">
        <v>63</v>
      </c>
      <c r="K753">
        <v>14</v>
      </c>
      <c r="L753" t="s">
        <v>2421</v>
      </c>
      <c r="M753">
        <v>3139</v>
      </c>
      <c r="N753" t="s">
        <v>73</v>
      </c>
      <c r="O753" t="s">
        <v>58</v>
      </c>
      <c r="P753">
        <v>7</v>
      </c>
      <c r="Q753">
        <v>883</v>
      </c>
      <c r="R753">
        <v>0.53125</v>
      </c>
      <c r="S753">
        <v>25.5</v>
      </c>
      <c r="T753">
        <v>752</v>
      </c>
    </row>
    <row r="754" spans="1:20" x14ac:dyDescent="0.35">
      <c r="A754" t="s">
        <v>2422</v>
      </c>
      <c r="B754" t="s">
        <v>2423</v>
      </c>
      <c r="C754" t="s">
        <v>50</v>
      </c>
      <c r="D754">
        <v>40</v>
      </c>
      <c r="E754" s="1">
        <v>14040</v>
      </c>
      <c r="F754" t="s">
        <v>212</v>
      </c>
      <c r="G754" t="s">
        <v>70</v>
      </c>
      <c r="H754" t="s">
        <v>71</v>
      </c>
      <c r="I754" t="s">
        <v>54</v>
      </c>
      <c r="J754" t="s">
        <v>55</v>
      </c>
      <c r="K754">
        <v>20</v>
      </c>
      <c r="L754" t="s">
        <v>2424</v>
      </c>
      <c r="M754">
        <v>2749</v>
      </c>
      <c r="N754" t="s">
        <v>65</v>
      </c>
      <c r="O754" t="s">
        <v>58</v>
      </c>
      <c r="P754">
        <v>7</v>
      </c>
      <c r="Q754">
        <v>883</v>
      </c>
      <c r="R754">
        <v>0.53125</v>
      </c>
      <c r="S754">
        <v>21.25</v>
      </c>
      <c r="T754">
        <v>753</v>
      </c>
    </row>
    <row r="755" spans="1:20" x14ac:dyDescent="0.35">
      <c r="A755" t="s">
        <v>2425</v>
      </c>
      <c r="B755" t="s">
        <v>2426</v>
      </c>
      <c r="C755" t="s">
        <v>50</v>
      </c>
      <c r="D755">
        <v>52</v>
      </c>
      <c r="E755" s="1">
        <v>34422</v>
      </c>
      <c r="F755" t="s">
        <v>437</v>
      </c>
      <c r="G755" t="s">
        <v>422</v>
      </c>
      <c r="H755" t="s">
        <v>53</v>
      </c>
      <c r="I755" t="s">
        <v>54</v>
      </c>
      <c r="J755" t="s">
        <v>63</v>
      </c>
      <c r="K755">
        <v>11</v>
      </c>
      <c r="L755" t="s">
        <v>2427</v>
      </c>
      <c r="M755">
        <v>2226</v>
      </c>
      <c r="N755" t="s">
        <v>65</v>
      </c>
      <c r="O755" t="s">
        <v>58</v>
      </c>
      <c r="P755">
        <v>9</v>
      </c>
      <c r="Q755">
        <v>883</v>
      </c>
      <c r="R755">
        <v>0.53125</v>
      </c>
      <c r="S755">
        <v>27.625</v>
      </c>
      <c r="T755">
        <v>754</v>
      </c>
    </row>
    <row r="756" spans="1:20" x14ac:dyDescent="0.35">
      <c r="A756" t="s">
        <v>2428</v>
      </c>
      <c r="B756" t="s">
        <v>2429</v>
      </c>
      <c r="C756" t="s">
        <v>68</v>
      </c>
      <c r="D756">
        <v>27</v>
      </c>
      <c r="E756" s="1">
        <v>20896</v>
      </c>
      <c r="F756" t="s">
        <v>671</v>
      </c>
      <c r="G756" t="s">
        <v>217</v>
      </c>
      <c r="H756" t="s">
        <v>71</v>
      </c>
      <c r="I756" t="s">
        <v>54</v>
      </c>
      <c r="J756" t="s">
        <v>55</v>
      </c>
      <c r="K756">
        <v>5</v>
      </c>
      <c r="L756" t="s">
        <v>390</v>
      </c>
      <c r="M756">
        <v>2259</v>
      </c>
      <c r="N756" t="s">
        <v>65</v>
      </c>
      <c r="O756" t="s">
        <v>58</v>
      </c>
      <c r="P756">
        <v>9</v>
      </c>
      <c r="Q756">
        <v>888</v>
      </c>
      <c r="R756">
        <v>0.52500000000000002</v>
      </c>
      <c r="S756">
        <v>14.175000000000001</v>
      </c>
      <c r="T756">
        <v>755</v>
      </c>
    </row>
    <row r="757" spans="1:20" x14ac:dyDescent="0.35">
      <c r="A757" t="s">
        <v>2430</v>
      </c>
      <c r="B757" t="s">
        <v>2431</v>
      </c>
      <c r="C757" t="s">
        <v>50</v>
      </c>
      <c r="D757">
        <v>57</v>
      </c>
      <c r="E757" s="1">
        <v>20733</v>
      </c>
      <c r="F757" t="s">
        <v>1996</v>
      </c>
      <c r="G757" t="s">
        <v>104</v>
      </c>
      <c r="H757" t="s">
        <v>53</v>
      </c>
      <c r="I757" t="s">
        <v>54</v>
      </c>
      <c r="J757" t="s">
        <v>55</v>
      </c>
      <c r="K757">
        <v>9</v>
      </c>
      <c r="L757" t="s">
        <v>2432</v>
      </c>
      <c r="M757">
        <v>3844</v>
      </c>
      <c r="N757" t="s">
        <v>73</v>
      </c>
      <c r="O757" t="s">
        <v>58</v>
      </c>
      <c r="P757">
        <v>1</v>
      </c>
      <c r="Q757">
        <v>888</v>
      </c>
      <c r="R757">
        <v>0.52500000000000002</v>
      </c>
      <c r="S757">
        <v>29.925000000000001</v>
      </c>
      <c r="T757">
        <v>756</v>
      </c>
    </row>
    <row r="758" spans="1:20" x14ac:dyDescent="0.35">
      <c r="A758" t="s">
        <v>2433</v>
      </c>
      <c r="B758" t="s">
        <v>2434</v>
      </c>
      <c r="C758" t="s">
        <v>50</v>
      </c>
      <c r="D758">
        <v>51</v>
      </c>
      <c r="E758" s="1">
        <v>26482</v>
      </c>
      <c r="F758" t="s">
        <v>194</v>
      </c>
      <c r="G758" t="s">
        <v>62</v>
      </c>
      <c r="H758" t="s">
        <v>53</v>
      </c>
      <c r="I758" t="s">
        <v>54</v>
      </c>
      <c r="J758" t="s">
        <v>55</v>
      </c>
      <c r="K758">
        <v>6</v>
      </c>
      <c r="L758" t="s">
        <v>2435</v>
      </c>
      <c r="M758">
        <v>2031</v>
      </c>
      <c r="N758" t="s">
        <v>65</v>
      </c>
      <c r="O758" t="s">
        <v>58</v>
      </c>
      <c r="P758">
        <v>12</v>
      </c>
      <c r="Q758">
        <v>888</v>
      </c>
      <c r="R758">
        <v>0.52500000000000002</v>
      </c>
      <c r="S758">
        <v>26.775000000000002</v>
      </c>
      <c r="T758">
        <v>757</v>
      </c>
    </row>
    <row r="759" spans="1:20" x14ac:dyDescent="0.35">
      <c r="A759" t="s">
        <v>769</v>
      </c>
      <c r="B759" t="s">
        <v>2436</v>
      </c>
      <c r="C759" t="s">
        <v>68</v>
      </c>
      <c r="D759">
        <v>11</v>
      </c>
      <c r="E759" s="1">
        <v>36329</v>
      </c>
      <c r="F759" t="s">
        <v>457</v>
      </c>
      <c r="G759" t="s">
        <v>52</v>
      </c>
      <c r="H759" t="s">
        <v>86</v>
      </c>
      <c r="I759" t="s">
        <v>54</v>
      </c>
      <c r="J759" t="s">
        <v>55</v>
      </c>
      <c r="K759">
        <v>15</v>
      </c>
      <c r="L759" t="s">
        <v>2437</v>
      </c>
      <c r="M759">
        <v>2871</v>
      </c>
      <c r="N759" t="s">
        <v>65</v>
      </c>
      <c r="O759" t="s">
        <v>58</v>
      </c>
      <c r="P759">
        <v>3</v>
      </c>
      <c r="Q759">
        <v>893</v>
      </c>
      <c r="R759">
        <v>0.520625</v>
      </c>
      <c r="S759">
        <v>5.7268749999999997</v>
      </c>
      <c r="T759">
        <v>758</v>
      </c>
    </row>
    <row r="760" spans="1:20" x14ac:dyDescent="0.35">
      <c r="A760" t="s">
        <v>1656</v>
      </c>
      <c r="B760" t="s">
        <v>2438</v>
      </c>
      <c r="C760" t="s">
        <v>50</v>
      </c>
      <c r="D760">
        <v>31</v>
      </c>
      <c r="E760" s="1">
        <v>30926</v>
      </c>
      <c r="F760" t="s">
        <v>267</v>
      </c>
      <c r="G760" t="s">
        <v>148</v>
      </c>
      <c r="H760" t="s">
        <v>86</v>
      </c>
      <c r="I760" t="s">
        <v>54</v>
      </c>
      <c r="J760" t="s">
        <v>63</v>
      </c>
      <c r="K760">
        <v>5</v>
      </c>
      <c r="L760" t="s">
        <v>2439</v>
      </c>
      <c r="M760">
        <v>2145</v>
      </c>
      <c r="N760" t="s">
        <v>65</v>
      </c>
      <c r="O760" t="s">
        <v>58</v>
      </c>
      <c r="P760">
        <v>9</v>
      </c>
      <c r="Q760">
        <v>893</v>
      </c>
      <c r="R760">
        <v>0.520625</v>
      </c>
      <c r="S760">
        <v>16.139375000000001</v>
      </c>
      <c r="T760">
        <v>759</v>
      </c>
    </row>
    <row r="761" spans="1:20" x14ac:dyDescent="0.35">
      <c r="A761" t="s">
        <v>2440</v>
      </c>
      <c r="B761" t="s">
        <v>2441</v>
      </c>
      <c r="C761" t="s">
        <v>68</v>
      </c>
      <c r="D761">
        <v>54</v>
      </c>
      <c r="E761" s="1">
        <v>36609</v>
      </c>
      <c r="F761" t="s">
        <v>2442</v>
      </c>
      <c r="G761" t="s">
        <v>104</v>
      </c>
      <c r="H761" t="s">
        <v>53</v>
      </c>
      <c r="I761" t="s">
        <v>54</v>
      </c>
      <c r="J761" t="s">
        <v>55</v>
      </c>
      <c r="K761">
        <v>6</v>
      </c>
      <c r="L761" t="s">
        <v>627</v>
      </c>
      <c r="M761">
        <v>4019</v>
      </c>
      <c r="N761" t="s">
        <v>57</v>
      </c>
      <c r="O761" t="s">
        <v>58</v>
      </c>
      <c r="P761">
        <v>4</v>
      </c>
      <c r="Q761">
        <v>893</v>
      </c>
      <c r="R761">
        <v>0.520625</v>
      </c>
      <c r="S761">
        <v>28.11375</v>
      </c>
      <c r="T761">
        <v>760</v>
      </c>
    </row>
    <row r="762" spans="1:20" x14ac:dyDescent="0.35">
      <c r="A762" t="s">
        <v>2443</v>
      </c>
      <c r="B762" t="s">
        <v>2444</v>
      </c>
      <c r="C762" t="s">
        <v>50</v>
      </c>
      <c r="D762">
        <v>5</v>
      </c>
      <c r="E762" s="1">
        <v>22556</v>
      </c>
      <c r="F762" t="s">
        <v>2445</v>
      </c>
      <c r="G762" t="s">
        <v>52</v>
      </c>
      <c r="H762" t="s">
        <v>53</v>
      </c>
      <c r="I762" t="s">
        <v>54</v>
      </c>
      <c r="J762" t="s">
        <v>63</v>
      </c>
      <c r="K762">
        <v>18</v>
      </c>
      <c r="L762" t="s">
        <v>2446</v>
      </c>
      <c r="M762">
        <v>3806</v>
      </c>
      <c r="N762" t="s">
        <v>73</v>
      </c>
      <c r="O762" t="s">
        <v>58</v>
      </c>
      <c r="P762">
        <v>8</v>
      </c>
      <c r="Q762">
        <v>896</v>
      </c>
      <c r="R762">
        <v>0.52</v>
      </c>
      <c r="S762">
        <v>2.6</v>
      </c>
      <c r="T762">
        <v>761</v>
      </c>
    </row>
    <row r="763" spans="1:20" x14ac:dyDescent="0.35">
      <c r="A763" t="s">
        <v>2447</v>
      </c>
      <c r="B763" t="s">
        <v>2448</v>
      </c>
      <c r="C763" t="s">
        <v>50</v>
      </c>
      <c r="D763">
        <v>46</v>
      </c>
      <c r="E763" s="1">
        <v>15144</v>
      </c>
      <c r="F763" t="s">
        <v>531</v>
      </c>
      <c r="G763" t="s">
        <v>104</v>
      </c>
      <c r="H763" t="s">
        <v>71</v>
      </c>
      <c r="I763" t="s">
        <v>54</v>
      </c>
      <c r="J763" t="s">
        <v>55</v>
      </c>
      <c r="K763">
        <v>7</v>
      </c>
      <c r="L763" t="s">
        <v>2449</v>
      </c>
      <c r="M763">
        <v>4133</v>
      </c>
      <c r="N763" t="s">
        <v>57</v>
      </c>
      <c r="O763" t="s">
        <v>58</v>
      </c>
      <c r="P763">
        <v>5</v>
      </c>
      <c r="Q763">
        <v>896</v>
      </c>
      <c r="R763">
        <v>0.52</v>
      </c>
      <c r="S763">
        <v>23.92</v>
      </c>
      <c r="T763">
        <v>762</v>
      </c>
    </row>
    <row r="764" spans="1:20" x14ac:dyDescent="0.35">
      <c r="A764" t="s">
        <v>2450</v>
      </c>
      <c r="B764" t="s">
        <v>2451</v>
      </c>
      <c r="C764" t="s">
        <v>50</v>
      </c>
      <c r="D764">
        <v>47</v>
      </c>
      <c r="E764" s="1">
        <v>21811</v>
      </c>
      <c r="F764" t="s">
        <v>407</v>
      </c>
      <c r="G764" t="s">
        <v>117</v>
      </c>
      <c r="H764" t="s">
        <v>53</v>
      </c>
      <c r="I764" t="s">
        <v>54</v>
      </c>
      <c r="J764" t="s">
        <v>63</v>
      </c>
      <c r="K764">
        <v>10</v>
      </c>
      <c r="L764" t="s">
        <v>2452</v>
      </c>
      <c r="M764">
        <v>2145</v>
      </c>
      <c r="N764" t="s">
        <v>65</v>
      </c>
      <c r="O764" t="s">
        <v>58</v>
      </c>
      <c r="P764">
        <v>9</v>
      </c>
      <c r="Q764">
        <v>898</v>
      </c>
      <c r="R764">
        <v>0.51249999999999996</v>
      </c>
      <c r="S764">
        <v>24.087499999999999</v>
      </c>
      <c r="T764">
        <v>763</v>
      </c>
    </row>
    <row r="765" spans="1:20" x14ac:dyDescent="0.35">
      <c r="A765" t="s">
        <v>2453</v>
      </c>
      <c r="B765" t="s">
        <v>2454</v>
      </c>
      <c r="C765" t="s">
        <v>68</v>
      </c>
      <c r="D765">
        <v>38</v>
      </c>
      <c r="E765" s="1">
        <v>19227</v>
      </c>
      <c r="F765" t="s">
        <v>259</v>
      </c>
      <c r="G765" t="s">
        <v>62</v>
      </c>
      <c r="H765" t="s">
        <v>71</v>
      </c>
      <c r="I765" t="s">
        <v>54</v>
      </c>
      <c r="J765" t="s">
        <v>63</v>
      </c>
      <c r="K765">
        <v>11</v>
      </c>
      <c r="L765" t="s">
        <v>2455</v>
      </c>
      <c r="M765">
        <v>2099</v>
      </c>
      <c r="N765" t="s">
        <v>65</v>
      </c>
      <c r="O765" t="s">
        <v>58</v>
      </c>
      <c r="P765">
        <v>10</v>
      </c>
      <c r="Q765">
        <v>899</v>
      </c>
      <c r="R765">
        <v>0.51</v>
      </c>
      <c r="S765">
        <v>19.38</v>
      </c>
      <c r="T765">
        <v>764</v>
      </c>
    </row>
    <row r="766" spans="1:20" x14ac:dyDescent="0.35">
      <c r="A766" t="s">
        <v>2456</v>
      </c>
      <c r="B766" t="s">
        <v>2457</v>
      </c>
      <c r="C766" t="s">
        <v>50</v>
      </c>
      <c r="D766">
        <v>1</v>
      </c>
      <c r="E766" s="1">
        <v>25932</v>
      </c>
      <c r="F766" t="s">
        <v>289</v>
      </c>
      <c r="G766" t="s">
        <v>148</v>
      </c>
      <c r="H766" t="s">
        <v>53</v>
      </c>
      <c r="I766" t="s">
        <v>54</v>
      </c>
      <c r="J766" t="s">
        <v>63</v>
      </c>
      <c r="K766">
        <v>13</v>
      </c>
      <c r="L766" t="s">
        <v>1070</v>
      </c>
      <c r="M766">
        <v>3023</v>
      </c>
      <c r="N766" t="s">
        <v>73</v>
      </c>
      <c r="O766" t="s">
        <v>58</v>
      </c>
      <c r="P766">
        <v>7</v>
      </c>
      <c r="Q766">
        <v>899</v>
      </c>
      <c r="R766">
        <v>0.51</v>
      </c>
      <c r="S766">
        <v>0.51</v>
      </c>
      <c r="T766">
        <v>765</v>
      </c>
    </row>
    <row r="767" spans="1:20" x14ac:dyDescent="0.35">
      <c r="A767" t="s">
        <v>2458</v>
      </c>
      <c r="B767" t="s">
        <v>2459</v>
      </c>
      <c r="C767" t="s">
        <v>68</v>
      </c>
      <c r="D767">
        <v>53</v>
      </c>
      <c r="E767" s="1">
        <v>23516</v>
      </c>
      <c r="F767" t="s">
        <v>708</v>
      </c>
      <c r="G767" t="s">
        <v>52</v>
      </c>
      <c r="H767" t="s">
        <v>53</v>
      </c>
      <c r="I767" t="s">
        <v>54</v>
      </c>
      <c r="J767" t="s">
        <v>63</v>
      </c>
      <c r="K767">
        <v>8</v>
      </c>
      <c r="L767" t="s">
        <v>2460</v>
      </c>
      <c r="M767">
        <v>2291</v>
      </c>
      <c r="N767" t="s">
        <v>65</v>
      </c>
      <c r="O767" t="s">
        <v>58</v>
      </c>
      <c r="P767">
        <v>10</v>
      </c>
      <c r="Q767">
        <v>899</v>
      </c>
      <c r="R767">
        <v>0.51</v>
      </c>
      <c r="S767">
        <v>27.03</v>
      </c>
      <c r="T767">
        <v>766</v>
      </c>
    </row>
    <row r="768" spans="1:20" x14ac:dyDescent="0.35">
      <c r="A768" t="s">
        <v>2461</v>
      </c>
      <c r="B768" t="s">
        <v>2462</v>
      </c>
      <c r="C768" t="s">
        <v>50</v>
      </c>
      <c r="D768">
        <v>48</v>
      </c>
      <c r="E768" s="1">
        <v>35110</v>
      </c>
      <c r="F768" t="s">
        <v>175</v>
      </c>
      <c r="G768" t="s">
        <v>70</v>
      </c>
      <c r="H768" t="s">
        <v>53</v>
      </c>
      <c r="I768" t="s">
        <v>54</v>
      </c>
      <c r="J768" t="s">
        <v>63</v>
      </c>
      <c r="K768">
        <v>9</v>
      </c>
      <c r="L768" t="s">
        <v>2463</v>
      </c>
      <c r="M768">
        <v>3049</v>
      </c>
      <c r="N768" t="s">
        <v>73</v>
      </c>
      <c r="O768" t="s">
        <v>58</v>
      </c>
      <c r="P768">
        <v>6</v>
      </c>
      <c r="Q768">
        <v>903</v>
      </c>
      <c r="R768">
        <v>0.50149999999999995</v>
      </c>
      <c r="S768">
        <v>24.071999999999996</v>
      </c>
      <c r="T768">
        <v>767</v>
      </c>
    </row>
    <row r="769" spans="1:20" x14ac:dyDescent="0.35">
      <c r="A769" t="s">
        <v>2464</v>
      </c>
      <c r="B769" t="s">
        <v>2465</v>
      </c>
      <c r="C769" t="s">
        <v>68</v>
      </c>
      <c r="D769">
        <v>84</v>
      </c>
      <c r="E769" s="1">
        <v>26797</v>
      </c>
      <c r="F769" t="s">
        <v>201</v>
      </c>
      <c r="G769" t="s">
        <v>52</v>
      </c>
      <c r="H769" t="s">
        <v>71</v>
      </c>
      <c r="I769" t="s">
        <v>54</v>
      </c>
      <c r="J769" t="s">
        <v>55</v>
      </c>
      <c r="K769">
        <v>5</v>
      </c>
      <c r="L769" t="s">
        <v>2466</v>
      </c>
      <c r="M769">
        <v>2114</v>
      </c>
      <c r="N769" t="s">
        <v>65</v>
      </c>
      <c r="O769" t="s">
        <v>58</v>
      </c>
      <c r="P769">
        <v>8</v>
      </c>
      <c r="Q769">
        <v>904</v>
      </c>
      <c r="R769">
        <v>0.5</v>
      </c>
      <c r="S769">
        <v>42</v>
      </c>
      <c r="T769">
        <v>768</v>
      </c>
    </row>
    <row r="770" spans="1:20" x14ac:dyDescent="0.35">
      <c r="A770" t="s">
        <v>2467</v>
      </c>
      <c r="B770" t="s">
        <v>2468</v>
      </c>
      <c r="C770" t="s">
        <v>68</v>
      </c>
      <c r="D770">
        <v>77</v>
      </c>
      <c r="E770" s="1">
        <v>26747</v>
      </c>
      <c r="F770" t="s">
        <v>156</v>
      </c>
      <c r="G770" t="s">
        <v>117</v>
      </c>
      <c r="H770" t="s">
        <v>53</v>
      </c>
      <c r="I770" t="s">
        <v>54</v>
      </c>
      <c r="J770" t="s">
        <v>63</v>
      </c>
      <c r="K770">
        <v>8</v>
      </c>
      <c r="L770" t="s">
        <v>2469</v>
      </c>
      <c r="M770">
        <v>2263</v>
      </c>
      <c r="N770" t="s">
        <v>65</v>
      </c>
      <c r="O770" t="s">
        <v>58</v>
      </c>
      <c r="P770">
        <v>7</v>
      </c>
      <c r="Q770">
        <v>904</v>
      </c>
      <c r="R770">
        <v>0.5</v>
      </c>
      <c r="S770">
        <v>38.5</v>
      </c>
      <c r="T770">
        <v>769</v>
      </c>
    </row>
    <row r="771" spans="1:20" x14ac:dyDescent="0.35">
      <c r="A771" t="s">
        <v>2470</v>
      </c>
      <c r="B771" t="s">
        <v>2471</v>
      </c>
      <c r="C771" t="s">
        <v>50</v>
      </c>
      <c r="D771">
        <v>27</v>
      </c>
      <c r="E771" s="1">
        <v>24533</v>
      </c>
      <c r="F771" t="s">
        <v>595</v>
      </c>
      <c r="G771" t="s">
        <v>148</v>
      </c>
      <c r="H771" t="s">
        <v>71</v>
      </c>
      <c r="I771" t="s">
        <v>54</v>
      </c>
      <c r="J771" t="s">
        <v>63</v>
      </c>
      <c r="K771">
        <v>17</v>
      </c>
      <c r="L771" t="s">
        <v>2472</v>
      </c>
      <c r="M771">
        <v>4814</v>
      </c>
      <c r="N771" t="s">
        <v>57</v>
      </c>
      <c r="O771" t="s">
        <v>58</v>
      </c>
      <c r="P771">
        <v>5</v>
      </c>
      <c r="Q771">
        <v>904</v>
      </c>
      <c r="R771">
        <v>0.5</v>
      </c>
      <c r="S771">
        <v>13.5</v>
      </c>
      <c r="T771">
        <v>770</v>
      </c>
    </row>
    <row r="772" spans="1:20" x14ac:dyDescent="0.35">
      <c r="A772" t="s">
        <v>2473</v>
      </c>
      <c r="B772" t="s">
        <v>2474</v>
      </c>
      <c r="C772" t="s">
        <v>50</v>
      </c>
      <c r="D772">
        <v>10</v>
      </c>
      <c r="E772" s="1">
        <v>36652</v>
      </c>
      <c r="F772" t="s">
        <v>2475</v>
      </c>
      <c r="G772" t="s">
        <v>117</v>
      </c>
      <c r="H772" t="s">
        <v>71</v>
      </c>
      <c r="I772" t="s">
        <v>54</v>
      </c>
      <c r="J772" t="s">
        <v>63</v>
      </c>
      <c r="K772">
        <v>16</v>
      </c>
      <c r="L772" t="s">
        <v>2476</v>
      </c>
      <c r="M772">
        <v>2768</v>
      </c>
      <c r="N772" t="s">
        <v>65</v>
      </c>
      <c r="O772" t="s">
        <v>58</v>
      </c>
      <c r="P772">
        <v>9</v>
      </c>
      <c r="Q772">
        <v>904</v>
      </c>
      <c r="R772">
        <v>0.5</v>
      </c>
      <c r="S772">
        <v>5</v>
      </c>
      <c r="T772">
        <v>771</v>
      </c>
    </row>
    <row r="773" spans="1:20" x14ac:dyDescent="0.35">
      <c r="A773" t="s">
        <v>2477</v>
      </c>
      <c r="B773" t="s">
        <v>2133</v>
      </c>
      <c r="C773" t="s">
        <v>68</v>
      </c>
      <c r="D773">
        <v>65</v>
      </c>
      <c r="E773" s="1">
        <v>21141</v>
      </c>
      <c r="F773" t="s">
        <v>396</v>
      </c>
      <c r="G773" t="s">
        <v>95</v>
      </c>
      <c r="H773" t="s">
        <v>53</v>
      </c>
      <c r="I773" t="s">
        <v>54</v>
      </c>
      <c r="J773" t="s">
        <v>55</v>
      </c>
      <c r="K773">
        <v>8</v>
      </c>
      <c r="L773" t="s">
        <v>2478</v>
      </c>
      <c r="M773">
        <v>2330</v>
      </c>
      <c r="N773" t="s">
        <v>65</v>
      </c>
      <c r="O773" t="s">
        <v>58</v>
      </c>
      <c r="P773">
        <v>5</v>
      </c>
      <c r="Q773">
        <v>904</v>
      </c>
      <c r="R773">
        <v>0.5</v>
      </c>
      <c r="S773">
        <v>32.5</v>
      </c>
      <c r="T773">
        <v>772</v>
      </c>
    </row>
    <row r="774" spans="1:20" x14ac:dyDescent="0.35">
      <c r="A774" t="s">
        <v>2479</v>
      </c>
      <c r="B774" t="s">
        <v>2480</v>
      </c>
      <c r="C774" t="s">
        <v>68</v>
      </c>
      <c r="D774">
        <v>7</v>
      </c>
      <c r="E774" s="1">
        <v>33379</v>
      </c>
      <c r="F774" t="s">
        <v>51</v>
      </c>
      <c r="G774" t="s">
        <v>52</v>
      </c>
      <c r="H774" t="s">
        <v>71</v>
      </c>
      <c r="I774" t="s">
        <v>54</v>
      </c>
      <c r="J774" t="s">
        <v>63</v>
      </c>
      <c r="K774">
        <v>17</v>
      </c>
      <c r="L774" t="s">
        <v>2481</v>
      </c>
      <c r="M774">
        <v>3178</v>
      </c>
      <c r="N774" t="s">
        <v>73</v>
      </c>
      <c r="O774" t="s">
        <v>58</v>
      </c>
      <c r="P774">
        <v>8</v>
      </c>
      <c r="Q774">
        <v>904</v>
      </c>
      <c r="R774">
        <v>0.5</v>
      </c>
      <c r="S774">
        <v>3.5</v>
      </c>
      <c r="T774">
        <v>773</v>
      </c>
    </row>
    <row r="775" spans="1:20" x14ac:dyDescent="0.35">
      <c r="A775" t="s">
        <v>778</v>
      </c>
      <c r="B775" t="s">
        <v>2482</v>
      </c>
      <c r="C775" t="s">
        <v>50</v>
      </c>
      <c r="D775">
        <v>39</v>
      </c>
      <c r="E775" s="1">
        <v>22277</v>
      </c>
      <c r="F775" t="s">
        <v>559</v>
      </c>
      <c r="G775" t="s">
        <v>52</v>
      </c>
      <c r="H775" t="s">
        <v>71</v>
      </c>
      <c r="I775" t="s">
        <v>54</v>
      </c>
      <c r="J775" t="s">
        <v>55</v>
      </c>
      <c r="K775">
        <v>6</v>
      </c>
      <c r="L775" t="s">
        <v>2483</v>
      </c>
      <c r="M775">
        <v>4227</v>
      </c>
      <c r="N775" t="s">
        <v>57</v>
      </c>
      <c r="O775" t="s">
        <v>58</v>
      </c>
      <c r="P775">
        <v>5</v>
      </c>
      <c r="Q775">
        <v>913</v>
      </c>
      <c r="R775">
        <v>0.4993749999999999</v>
      </c>
      <c r="S775">
        <v>19.475624999999997</v>
      </c>
      <c r="T775">
        <v>774</v>
      </c>
    </row>
    <row r="776" spans="1:20" x14ac:dyDescent="0.35">
      <c r="A776" t="s">
        <v>2484</v>
      </c>
      <c r="B776" t="s">
        <v>2485</v>
      </c>
      <c r="C776" t="s">
        <v>68</v>
      </c>
      <c r="D776">
        <v>16</v>
      </c>
      <c r="E776" s="1">
        <v>22322</v>
      </c>
      <c r="F776" t="s">
        <v>1176</v>
      </c>
      <c r="G776" t="s">
        <v>148</v>
      </c>
      <c r="H776" t="s">
        <v>86</v>
      </c>
      <c r="I776" t="s">
        <v>54</v>
      </c>
      <c r="J776" t="s">
        <v>55</v>
      </c>
      <c r="K776">
        <v>10</v>
      </c>
      <c r="L776" t="s">
        <v>2486</v>
      </c>
      <c r="M776">
        <v>3910</v>
      </c>
      <c r="N776" t="s">
        <v>73</v>
      </c>
      <c r="O776" t="s">
        <v>58</v>
      </c>
      <c r="P776">
        <v>9</v>
      </c>
      <c r="Q776">
        <v>913</v>
      </c>
      <c r="R776">
        <v>0.4993749999999999</v>
      </c>
      <c r="S776">
        <v>7.9899999999999984</v>
      </c>
      <c r="T776">
        <v>775</v>
      </c>
    </row>
    <row r="777" spans="1:20" x14ac:dyDescent="0.35">
      <c r="A777" t="s">
        <v>2487</v>
      </c>
      <c r="B777" t="s">
        <v>2488</v>
      </c>
      <c r="C777" t="s">
        <v>68</v>
      </c>
      <c r="D777">
        <v>58</v>
      </c>
      <c r="E777" s="1">
        <v>32097</v>
      </c>
      <c r="F777" t="s">
        <v>1272</v>
      </c>
      <c r="G777" t="s">
        <v>85</v>
      </c>
      <c r="H777" t="s">
        <v>86</v>
      </c>
      <c r="I777" t="s">
        <v>54</v>
      </c>
      <c r="J777" t="s">
        <v>63</v>
      </c>
      <c r="K777">
        <v>9</v>
      </c>
      <c r="L777" t="s">
        <v>2489</v>
      </c>
      <c r="M777">
        <v>2153</v>
      </c>
      <c r="N777" t="s">
        <v>65</v>
      </c>
      <c r="O777" t="s">
        <v>58</v>
      </c>
      <c r="P777">
        <v>10</v>
      </c>
      <c r="Q777">
        <v>913</v>
      </c>
      <c r="R777">
        <v>0.4993749999999999</v>
      </c>
      <c r="S777">
        <v>28.963749999999994</v>
      </c>
      <c r="T777">
        <v>776</v>
      </c>
    </row>
    <row r="778" spans="1:20" x14ac:dyDescent="0.35">
      <c r="A778" t="s">
        <v>2490</v>
      </c>
      <c r="B778" t="s">
        <v>2491</v>
      </c>
      <c r="C778" t="s">
        <v>68</v>
      </c>
      <c r="D778">
        <v>14</v>
      </c>
      <c r="E778" s="1">
        <v>28991</v>
      </c>
      <c r="F778" t="s">
        <v>876</v>
      </c>
      <c r="G778" t="s">
        <v>52</v>
      </c>
      <c r="H778" t="s">
        <v>86</v>
      </c>
      <c r="I778" t="s">
        <v>54</v>
      </c>
      <c r="J778" t="s">
        <v>55</v>
      </c>
      <c r="K778">
        <v>13</v>
      </c>
      <c r="L778" t="s">
        <v>2492</v>
      </c>
      <c r="M778">
        <v>4128</v>
      </c>
      <c r="N778" t="s">
        <v>57</v>
      </c>
      <c r="O778" t="s">
        <v>58</v>
      </c>
      <c r="P778">
        <v>2</v>
      </c>
      <c r="Q778">
        <v>913</v>
      </c>
      <c r="R778">
        <v>0.4993749999999999</v>
      </c>
      <c r="S778">
        <v>6.9912499999999991</v>
      </c>
      <c r="T778">
        <v>777</v>
      </c>
    </row>
    <row r="779" spans="1:20" x14ac:dyDescent="0.35">
      <c r="A779" t="s">
        <v>2493</v>
      </c>
      <c r="B779" t="s">
        <v>2494</v>
      </c>
      <c r="C779" t="s">
        <v>68</v>
      </c>
      <c r="D779">
        <v>64</v>
      </c>
      <c r="E779" s="1">
        <v>30817</v>
      </c>
      <c r="F779" t="s">
        <v>437</v>
      </c>
      <c r="G779" t="s">
        <v>117</v>
      </c>
      <c r="H779" t="s">
        <v>86</v>
      </c>
      <c r="I779" t="s">
        <v>54</v>
      </c>
      <c r="J779" t="s">
        <v>63</v>
      </c>
      <c r="K779">
        <v>16</v>
      </c>
      <c r="L779" t="s">
        <v>233</v>
      </c>
      <c r="M779">
        <v>3934</v>
      </c>
      <c r="N779" t="s">
        <v>73</v>
      </c>
      <c r="O779" t="s">
        <v>58</v>
      </c>
      <c r="P779">
        <v>8</v>
      </c>
      <c r="Q779">
        <v>913</v>
      </c>
      <c r="R779">
        <v>0.4993749999999999</v>
      </c>
      <c r="S779">
        <v>31.959999999999994</v>
      </c>
      <c r="T779">
        <v>778</v>
      </c>
    </row>
    <row r="780" spans="1:20" x14ac:dyDescent="0.35">
      <c r="A780" t="s">
        <v>2495</v>
      </c>
      <c r="B780" t="s">
        <v>2496</v>
      </c>
      <c r="C780" t="s">
        <v>68</v>
      </c>
      <c r="D780">
        <v>71</v>
      </c>
      <c r="E780" s="1">
        <v>32432</v>
      </c>
      <c r="F780" t="s">
        <v>164</v>
      </c>
      <c r="G780" t="s">
        <v>422</v>
      </c>
      <c r="H780" t="s">
        <v>86</v>
      </c>
      <c r="I780" t="s">
        <v>54</v>
      </c>
      <c r="J780" t="s">
        <v>63</v>
      </c>
      <c r="K780">
        <v>3</v>
      </c>
      <c r="L780" t="s">
        <v>2497</v>
      </c>
      <c r="M780">
        <v>4154</v>
      </c>
      <c r="N780" t="s">
        <v>57</v>
      </c>
      <c r="O780" t="s">
        <v>58</v>
      </c>
      <c r="P780">
        <v>9</v>
      </c>
      <c r="Q780">
        <v>913</v>
      </c>
      <c r="R780">
        <v>0.4993749999999999</v>
      </c>
      <c r="S780">
        <v>35.455624999999991</v>
      </c>
      <c r="T780">
        <v>779</v>
      </c>
    </row>
    <row r="781" spans="1:20" x14ac:dyDescent="0.35">
      <c r="A781" t="s">
        <v>2498</v>
      </c>
      <c r="B781" t="s">
        <v>2499</v>
      </c>
      <c r="C781" t="s">
        <v>50</v>
      </c>
      <c r="D781">
        <v>78</v>
      </c>
      <c r="E781" s="1">
        <v>18429</v>
      </c>
      <c r="F781" t="s">
        <v>1176</v>
      </c>
      <c r="G781" t="s">
        <v>422</v>
      </c>
      <c r="H781" t="s">
        <v>86</v>
      </c>
      <c r="I781" t="s">
        <v>54</v>
      </c>
      <c r="J781" t="s">
        <v>63</v>
      </c>
      <c r="K781">
        <v>17</v>
      </c>
      <c r="L781" t="s">
        <v>2500</v>
      </c>
      <c r="M781">
        <v>2643</v>
      </c>
      <c r="N781" t="s">
        <v>65</v>
      </c>
      <c r="O781" t="s">
        <v>58</v>
      </c>
      <c r="P781">
        <v>2</v>
      </c>
      <c r="Q781">
        <v>920</v>
      </c>
      <c r="R781">
        <v>0.49299999999999988</v>
      </c>
      <c r="S781">
        <v>38.453999999999994</v>
      </c>
      <c r="T781">
        <v>780</v>
      </c>
    </row>
    <row r="782" spans="1:20" x14ac:dyDescent="0.35">
      <c r="A782" t="s">
        <v>2501</v>
      </c>
      <c r="B782" t="s">
        <v>2502</v>
      </c>
      <c r="C782" t="s">
        <v>68</v>
      </c>
      <c r="D782">
        <v>45</v>
      </c>
      <c r="E782" s="1">
        <v>21320</v>
      </c>
      <c r="F782" t="s">
        <v>182</v>
      </c>
      <c r="G782" t="s">
        <v>148</v>
      </c>
      <c r="H782" t="s">
        <v>86</v>
      </c>
      <c r="I782" t="s">
        <v>54</v>
      </c>
      <c r="J782" t="s">
        <v>55</v>
      </c>
      <c r="K782">
        <v>14</v>
      </c>
      <c r="L782" t="s">
        <v>2503</v>
      </c>
      <c r="M782">
        <v>2477</v>
      </c>
      <c r="N782" t="s">
        <v>65</v>
      </c>
      <c r="O782" t="s">
        <v>58</v>
      </c>
      <c r="P782">
        <v>6</v>
      </c>
      <c r="Q782">
        <v>921</v>
      </c>
      <c r="R782">
        <v>0.49</v>
      </c>
      <c r="S782">
        <v>22.05</v>
      </c>
      <c r="T782">
        <v>781</v>
      </c>
    </row>
    <row r="783" spans="1:20" x14ac:dyDescent="0.35">
      <c r="A783" t="s">
        <v>2504</v>
      </c>
      <c r="B783" t="s">
        <v>2505</v>
      </c>
      <c r="C783" t="s">
        <v>68</v>
      </c>
      <c r="D783">
        <v>59</v>
      </c>
      <c r="E783" s="1">
        <v>33228</v>
      </c>
      <c r="F783" t="s">
        <v>499</v>
      </c>
      <c r="G783" t="s">
        <v>117</v>
      </c>
      <c r="H783" t="s">
        <v>53</v>
      </c>
      <c r="I783" t="s">
        <v>54</v>
      </c>
      <c r="J783" t="s">
        <v>63</v>
      </c>
      <c r="K783">
        <v>16</v>
      </c>
      <c r="L783" t="s">
        <v>2506</v>
      </c>
      <c r="M783">
        <v>2071</v>
      </c>
      <c r="N783" t="s">
        <v>65</v>
      </c>
      <c r="O783" t="s">
        <v>58</v>
      </c>
      <c r="P783">
        <v>9</v>
      </c>
      <c r="Q783">
        <v>921</v>
      </c>
      <c r="R783">
        <v>0.49</v>
      </c>
      <c r="S783">
        <v>28.91</v>
      </c>
      <c r="T783">
        <v>782</v>
      </c>
    </row>
    <row r="784" spans="1:20" x14ac:dyDescent="0.35">
      <c r="A784" t="s">
        <v>2507</v>
      </c>
      <c r="B784" t="s">
        <v>2508</v>
      </c>
      <c r="C784" t="s">
        <v>50</v>
      </c>
      <c r="D784">
        <v>51</v>
      </c>
      <c r="E784" s="1">
        <v>29682</v>
      </c>
      <c r="F784" t="s">
        <v>353</v>
      </c>
      <c r="G784" t="s">
        <v>62</v>
      </c>
      <c r="H784" t="s">
        <v>53</v>
      </c>
      <c r="I784" t="s">
        <v>54</v>
      </c>
      <c r="J784" t="s">
        <v>55</v>
      </c>
      <c r="K784">
        <v>3</v>
      </c>
      <c r="L784" t="s">
        <v>2509</v>
      </c>
      <c r="M784">
        <v>2231</v>
      </c>
      <c r="N784" t="s">
        <v>65</v>
      </c>
      <c r="O784" t="s">
        <v>58</v>
      </c>
      <c r="P784">
        <v>10</v>
      </c>
      <c r="Q784">
        <v>921</v>
      </c>
      <c r="R784">
        <v>0.49</v>
      </c>
      <c r="S784">
        <v>24.99</v>
      </c>
      <c r="T784">
        <v>783</v>
      </c>
    </row>
    <row r="785" spans="1:20" x14ac:dyDescent="0.35">
      <c r="A785" t="s">
        <v>2510</v>
      </c>
      <c r="B785" t="s">
        <v>2511</v>
      </c>
      <c r="C785" t="s">
        <v>68</v>
      </c>
      <c r="D785">
        <v>2</v>
      </c>
      <c r="E785" s="1">
        <v>26814</v>
      </c>
      <c r="F785" t="s">
        <v>69</v>
      </c>
      <c r="G785" t="s">
        <v>70</v>
      </c>
      <c r="H785" t="s">
        <v>53</v>
      </c>
      <c r="I785" t="s">
        <v>54</v>
      </c>
      <c r="J785" t="s">
        <v>55</v>
      </c>
      <c r="K785">
        <v>15</v>
      </c>
      <c r="L785" t="s">
        <v>2512</v>
      </c>
      <c r="M785">
        <v>2155</v>
      </c>
      <c r="N785" t="s">
        <v>65</v>
      </c>
      <c r="O785" t="s">
        <v>58</v>
      </c>
      <c r="P785">
        <v>10</v>
      </c>
      <c r="Q785">
        <v>924</v>
      </c>
      <c r="R785">
        <v>0.48875000000000002</v>
      </c>
      <c r="S785">
        <v>0.97750000000000004</v>
      </c>
      <c r="T785">
        <v>784</v>
      </c>
    </row>
    <row r="786" spans="1:20" x14ac:dyDescent="0.35">
      <c r="A786" t="s">
        <v>2513</v>
      </c>
      <c r="B786" t="s">
        <v>2514</v>
      </c>
      <c r="C786" t="s">
        <v>68</v>
      </c>
      <c r="D786">
        <v>47</v>
      </c>
      <c r="E786" s="1">
        <v>21782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>
        <v>5</v>
      </c>
      <c r="L786" t="s">
        <v>2515</v>
      </c>
      <c r="M786">
        <v>3029</v>
      </c>
      <c r="N786" t="s">
        <v>73</v>
      </c>
      <c r="O786" t="s">
        <v>58</v>
      </c>
      <c r="P786">
        <v>4</v>
      </c>
      <c r="Q786">
        <v>926</v>
      </c>
      <c r="R786">
        <v>0.48449999999999988</v>
      </c>
      <c r="S786">
        <v>22.771499999999993</v>
      </c>
      <c r="T786">
        <v>785</v>
      </c>
    </row>
    <row r="787" spans="1:20" x14ac:dyDescent="0.35">
      <c r="A787" t="s">
        <v>2516</v>
      </c>
      <c r="B787" t="s">
        <v>2517</v>
      </c>
      <c r="C787" t="s">
        <v>68</v>
      </c>
      <c r="D787">
        <v>61</v>
      </c>
      <c r="E787" s="1">
        <v>21004</v>
      </c>
      <c r="F787" t="s">
        <v>611</v>
      </c>
      <c r="G787" t="s">
        <v>52</v>
      </c>
      <c r="H787" t="s">
        <v>53</v>
      </c>
      <c r="I787" t="s">
        <v>54</v>
      </c>
      <c r="J787" t="s">
        <v>63</v>
      </c>
      <c r="K787">
        <v>20</v>
      </c>
      <c r="L787" t="s">
        <v>2518</v>
      </c>
      <c r="M787">
        <v>4159</v>
      </c>
      <c r="N787" t="s">
        <v>57</v>
      </c>
      <c r="O787" t="s">
        <v>58</v>
      </c>
      <c r="P787">
        <v>9</v>
      </c>
      <c r="Q787">
        <v>926</v>
      </c>
      <c r="R787">
        <v>0.48449999999999988</v>
      </c>
      <c r="S787">
        <v>29.554499999999994</v>
      </c>
      <c r="T787">
        <v>786</v>
      </c>
    </row>
    <row r="788" spans="1:20" x14ac:dyDescent="0.35">
      <c r="A788" t="s">
        <v>2519</v>
      </c>
      <c r="B788" t="s">
        <v>2520</v>
      </c>
      <c r="C788" t="s">
        <v>50</v>
      </c>
      <c r="D788">
        <v>75</v>
      </c>
      <c r="E788" s="1">
        <v>35831</v>
      </c>
      <c r="F788" t="s">
        <v>168</v>
      </c>
      <c r="G788" t="s">
        <v>85</v>
      </c>
      <c r="H788" t="s">
        <v>86</v>
      </c>
      <c r="I788" t="s">
        <v>54</v>
      </c>
      <c r="J788" t="s">
        <v>63</v>
      </c>
      <c r="K788">
        <v>3</v>
      </c>
      <c r="L788" t="s">
        <v>2521</v>
      </c>
      <c r="M788">
        <v>4051</v>
      </c>
      <c r="N788" t="s">
        <v>57</v>
      </c>
      <c r="O788" t="s">
        <v>58</v>
      </c>
      <c r="P788">
        <v>4</v>
      </c>
      <c r="Q788">
        <v>928</v>
      </c>
      <c r="R788">
        <v>0.48</v>
      </c>
      <c r="S788">
        <v>36</v>
      </c>
      <c r="T788">
        <v>787</v>
      </c>
    </row>
    <row r="789" spans="1:20" x14ac:dyDescent="0.35">
      <c r="A789" t="s">
        <v>2522</v>
      </c>
      <c r="B789" t="s">
        <v>2523</v>
      </c>
      <c r="C789" t="s">
        <v>68</v>
      </c>
      <c r="D789">
        <v>84</v>
      </c>
      <c r="E789" s="1">
        <v>28566</v>
      </c>
      <c r="F789" t="s">
        <v>69</v>
      </c>
      <c r="G789" t="s">
        <v>70</v>
      </c>
      <c r="H789" t="s">
        <v>86</v>
      </c>
      <c r="I789" t="s">
        <v>54</v>
      </c>
      <c r="J789" t="s">
        <v>55</v>
      </c>
      <c r="K789">
        <v>13</v>
      </c>
      <c r="L789" t="s">
        <v>2524</v>
      </c>
      <c r="M789">
        <v>2250</v>
      </c>
      <c r="N789" t="s">
        <v>65</v>
      </c>
      <c r="O789" t="s">
        <v>58</v>
      </c>
      <c r="P789">
        <v>7</v>
      </c>
      <c r="Q789">
        <v>928</v>
      </c>
      <c r="R789">
        <v>0.48</v>
      </c>
      <c r="S789">
        <v>40.32</v>
      </c>
      <c r="T789">
        <v>788</v>
      </c>
    </row>
    <row r="790" spans="1:20" x14ac:dyDescent="0.35">
      <c r="A790" t="s">
        <v>2525</v>
      </c>
      <c r="B790" t="s">
        <v>2526</v>
      </c>
      <c r="C790" t="s">
        <v>50</v>
      </c>
      <c r="D790">
        <v>65</v>
      </c>
      <c r="E790" s="1">
        <v>18646</v>
      </c>
      <c r="F790" t="s">
        <v>725</v>
      </c>
      <c r="G790" t="s">
        <v>117</v>
      </c>
      <c r="H790" t="s">
        <v>53</v>
      </c>
      <c r="I790" t="s">
        <v>54</v>
      </c>
      <c r="J790" t="s">
        <v>55</v>
      </c>
      <c r="K790">
        <v>21</v>
      </c>
      <c r="L790" t="s">
        <v>2527</v>
      </c>
      <c r="M790">
        <v>3429</v>
      </c>
      <c r="N790" t="s">
        <v>73</v>
      </c>
      <c r="O790" t="s">
        <v>58</v>
      </c>
      <c r="P790">
        <v>5</v>
      </c>
      <c r="Q790">
        <v>930</v>
      </c>
      <c r="R790">
        <v>0.47812500000000002</v>
      </c>
      <c r="S790">
        <v>31.078125</v>
      </c>
      <c r="T790">
        <v>789</v>
      </c>
    </row>
    <row r="791" spans="1:20" x14ac:dyDescent="0.35">
      <c r="A791" t="s">
        <v>2528</v>
      </c>
      <c r="B791" t="s">
        <v>2529</v>
      </c>
      <c r="C791" t="s">
        <v>68</v>
      </c>
      <c r="D791">
        <v>98</v>
      </c>
      <c r="E791" s="1">
        <v>27966</v>
      </c>
      <c r="F791" t="s">
        <v>1804</v>
      </c>
      <c r="G791" t="s">
        <v>52</v>
      </c>
      <c r="H791" t="s">
        <v>71</v>
      </c>
      <c r="I791" t="s">
        <v>54</v>
      </c>
      <c r="J791" t="s">
        <v>63</v>
      </c>
      <c r="K791">
        <v>8</v>
      </c>
      <c r="L791" t="s">
        <v>2530</v>
      </c>
      <c r="M791">
        <v>2213</v>
      </c>
      <c r="N791" t="s">
        <v>65</v>
      </c>
      <c r="O791" t="s">
        <v>58</v>
      </c>
      <c r="P791">
        <v>10</v>
      </c>
      <c r="Q791">
        <v>930</v>
      </c>
      <c r="R791">
        <v>0.47812500000000002</v>
      </c>
      <c r="S791">
        <v>46.856250000000003</v>
      </c>
      <c r="T791">
        <v>790</v>
      </c>
    </row>
    <row r="792" spans="1:20" x14ac:dyDescent="0.35">
      <c r="A792" t="s">
        <v>2531</v>
      </c>
      <c r="B792" t="s">
        <v>2532</v>
      </c>
      <c r="C792" t="s">
        <v>68</v>
      </c>
      <c r="D792">
        <v>30</v>
      </c>
      <c r="E792" s="1">
        <v>32029</v>
      </c>
      <c r="F792" t="s">
        <v>1016</v>
      </c>
      <c r="G792" t="s">
        <v>422</v>
      </c>
      <c r="H792" t="s">
        <v>53</v>
      </c>
      <c r="I792" t="s">
        <v>54</v>
      </c>
      <c r="J792" t="s">
        <v>55</v>
      </c>
      <c r="K792">
        <v>12</v>
      </c>
      <c r="L792" t="s">
        <v>1616</v>
      </c>
      <c r="M792">
        <v>2154</v>
      </c>
      <c r="N792" t="s">
        <v>65</v>
      </c>
      <c r="O792" t="s">
        <v>58</v>
      </c>
      <c r="P792">
        <v>10</v>
      </c>
      <c r="Q792">
        <v>930</v>
      </c>
      <c r="R792">
        <v>0.47812500000000002</v>
      </c>
      <c r="S792">
        <v>14.34375</v>
      </c>
      <c r="T792">
        <v>791</v>
      </c>
    </row>
    <row r="793" spans="1:20" x14ac:dyDescent="0.35">
      <c r="A793" t="s">
        <v>2533</v>
      </c>
      <c r="B793" t="s">
        <v>2534</v>
      </c>
      <c r="C793" t="s">
        <v>50</v>
      </c>
      <c r="D793">
        <v>18</v>
      </c>
      <c r="E793" s="1">
        <v>27413</v>
      </c>
      <c r="F793" t="s">
        <v>251</v>
      </c>
      <c r="G793" t="s">
        <v>70</v>
      </c>
      <c r="H793" t="s">
        <v>53</v>
      </c>
      <c r="I793" t="s">
        <v>54</v>
      </c>
      <c r="J793" t="s">
        <v>63</v>
      </c>
      <c r="K793">
        <v>14</v>
      </c>
      <c r="L793" t="s">
        <v>105</v>
      </c>
      <c r="M793">
        <v>3620</v>
      </c>
      <c r="N793" t="s">
        <v>73</v>
      </c>
      <c r="O793" t="s">
        <v>58</v>
      </c>
      <c r="P793">
        <v>4</v>
      </c>
      <c r="Q793">
        <v>930</v>
      </c>
      <c r="R793">
        <v>0.47812500000000002</v>
      </c>
      <c r="S793">
        <v>8.6062500000000011</v>
      </c>
      <c r="T793">
        <v>792</v>
      </c>
    </row>
    <row r="794" spans="1:20" x14ac:dyDescent="0.35">
      <c r="A794" t="s">
        <v>2535</v>
      </c>
      <c r="B794" t="s">
        <v>2536</v>
      </c>
      <c r="C794" t="s">
        <v>68</v>
      </c>
      <c r="D794">
        <v>5</v>
      </c>
      <c r="E794" s="1">
        <v>22159</v>
      </c>
      <c r="F794" t="s">
        <v>1996</v>
      </c>
      <c r="G794" t="s">
        <v>52</v>
      </c>
      <c r="H794" t="s">
        <v>53</v>
      </c>
      <c r="I794" t="s">
        <v>54</v>
      </c>
      <c r="J794" t="s">
        <v>63</v>
      </c>
      <c r="K794">
        <v>6</v>
      </c>
      <c r="L794" t="s">
        <v>2537</v>
      </c>
      <c r="M794">
        <v>3340</v>
      </c>
      <c r="N794" t="s">
        <v>73</v>
      </c>
      <c r="O794" t="s">
        <v>58</v>
      </c>
      <c r="P794">
        <v>4</v>
      </c>
      <c r="Q794">
        <v>930</v>
      </c>
      <c r="R794">
        <v>0.47812500000000002</v>
      </c>
      <c r="S794">
        <v>2.390625</v>
      </c>
      <c r="T794">
        <v>793</v>
      </c>
    </row>
    <row r="795" spans="1:20" x14ac:dyDescent="0.35">
      <c r="A795" t="s">
        <v>2538</v>
      </c>
      <c r="B795" t="s">
        <v>2539</v>
      </c>
      <c r="C795" t="s">
        <v>68</v>
      </c>
      <c r="D795">
        <v>79</v>
      </c>
      <c r="E795" s="1">
        <v>23233</v>
      </c>
      <c r="F795" t="s">
        <v>84</v>
      </c>
      <c r="G795" t="s">
        <v>85</v>
      </c>
      <c r="H795" t="s">
        <v>53</v>
      </c>
      <c r="I795" t="s">
        <v>54</v>
      </c>
      <c r="J795" t="s">
        <v>55</v>
      </c>
      <c r="K795">
        <v>17</v>
      </c>
      <c r="L795" t="s">
        <v>2540</v>
      </c>
      <c r="M795">
        <v>3073</v>
      </c>
      <c r="N795" t="s">
        <v>73</v>
      </c>
      <c r="O795" t="s">
        <v>58</v>
      </c>
      <c r="P795">
        <v>6</v>
      </c>
      <c r="Q795">
        <v>936</v>
      </c>
      <c r="R795">
        <v>0.47599999999999998</v>
      </c>
      <c r="S795">
        <v>37.603999999999999</v>
      </c>
      <c r="T795">
        <v>794</v>
      </c>
    </row>
    <row r="796" spans="1:20" x14ac:dyDescent="0.35">
      <c r="A796" t="s">
        <v>2541</v>
      </c>
      <c r="B796" t="s">
        <v>2542</v>
      </c>
      <c r="C796" t="s">
        <v>50</v>
      </c>
      <c r="D796">
        <v>16</v>
      </c>
      <c r="E796" s="1">
        <v>23612</v>
      </c>
      <c r="F796" t="s">
        <v>595</v>
      </c>
      <c r="G796" t="s">
        <v>70</v>
      </c>
      <c r="H796" t="s">
        <v>86</v>
      </c>
      <c r="I796" t="s">
        <v>54</v>
      </c>
      <c r="J796" t="s">
        <v>55</v>
      </c>
      <c r="K796">
        <v>8</v>
      </c>
      <c r="L796" t="s">
        <v>2543</v>
      </c>
      <c r="M796">
        <v>3207</v>
      </c>
      <c r="N796" t="s">
        <v>73</v>
      </c>
      <c r="O796" t="s">
        <v>58</v>
      </c>
      <c r="P796">
        <v>8</v>
      </c>
      <c r="Q796">
        <v>937</v>
      </c>
      <c r="R796">
        <v>0.47</v>
      </c>
      <c r="S796">
        <v>7.52</v>
      </c>
      <c r="T796">
        <v>795</v>
      </c>
    </row>
    <row r="797" spans="1:20" x14ac:dyDescent="0.35">
      <c r="A797" t="s">
        <v>2544</v>
      </c>
      <c r="B797" t="s">
        <v>2545</v>
      </c>
      <c r="C797" t="s">
        <v>68</v>
      </c>
      <c r="D797">
        <v>41</v>
      </c>
      <c r="E797" s="1">
        <v>16741</v>
      </c>
      <c r="F797" t="s">
        <v>175</v>
      </c>
      <c r="G797" t="s">
        <v>70</v>
      </c>
      <c r="H797" t="s">
        <v>86</v>
      </c>
      <c r="I797" t="s">
        <v>54</v>
      </c>
      <c r="J797" t="s">
        <v>55</v>
      </c>
      <c r="K797">
        <v>11</v>
      </c>
      <c r="L797" t="s">
        <v>2546</v>
      </c>
      <c r="M797">
        <v>2440</v>
      </c>
      <c r="N797" t="s">
        <v>65</v>
      </c>
      <c r="O797" t="s">
        <v>58</v>
      </c>
      <c r="P797">
        <v>3</v>
      </c>
      <c r="Q797">
        <v>937</v>
      </c>
      <c r="R797">
        <v>0.47</v>
      </c>
      <c r="S797">
        <v>19.27</v>
      </c>
      <c r="T797">
        <v>796</v>
      </c>
    </row>
    <row r="798" spans="1:20" x14ac:dyDescent="0.35">
      <c r="A798" t="s">
        <v>2547</v>
      </c>
      <c r="B798" t="s">
        <v>2548</v>
      </c>
      <c r="C798" t="s">
        <v>68</v>
      </c>
      <c r="D798">
        <v>77</v>
      </c>
      <c r="E798" s="1">
        <v>14688</v>
      </c>
      <c r="F798" t="s">
        <v>718</v>
      </c>
      <c r="G798" t="s">
        <v>217</v>
      </c>
      <c r="H798" t="s">
        <v>53</v>
      </c>
      <c r="I798" t="s">
        <v>54</v>
      </c>
      <c r="J798" t="s">
        <v>63</v>
      </c>
      <c r="K798">
        <v>17</v>
      </c>
      <c r="L798" t="s">
        <v>1378</v>
      </c>
      <c r="M798">
        <v>4132</v>
      </c>
      <c r="N798" t="s">
        <v>57</v>
      </c>
      <c r="O798" t="s">
        <v>58</v>
      </c>
      <c r="P798">
        <v>4</v>
      </c>
      <c r="Q798">
        <v>939</v>
      </c>
      <c r="R798">
        <v>0.46750000000000003</v>
      </c>
      <c r="S798">
        <v>35.997500000000002</v>
      </c>
      <c r="T798">
        <v>797</v>
      </c>
    </row>
    <row r="799" spans="1:20" x14ac:dyDescent="0.35">
      <c r="A799" t="s">
        <v>2549</v>
      </c>
      <c r="B799" t="s">
        <v>2550</v>
      </c>
      <c r="C799" t="s">
        <v>50</v>
      </c>
      <c r="D799">
        <v>98</v>
      </c>
      <c r="E799" s="1">
        <v>17054</v>
      </c>
      <c r="F799" t="s">
        <v>407</v>
      </c>
      <c r="G799" t="s">
        <v>95</v>
      </c>
      <c r="H799" t="s">
        <v>86</v>
      </c>
      <c r="I799" t="s">
        <v>54</v>
      </c>
      <c r="J799" t="s">
        <v>63</v>
      </c>
      <c r="K799">
        <v>20</v>
      </c>
      <c r="L799" t="s">
        <v>2551</v>
      </c>
      <c r="M799">
        <v>2166</v>
      </c>
      <c r="N799" t="s">
        <v>65</v>
      </c>
      <c r="O799" t="s">
        <v>58</v>
      </c>
      <c r="P799">
        <v>9</v>
      </c>
      <c r="Q799">
        <v>939</v>
      </c>
      <c r="R799">
        <v>0.46750000000000003</v>
      </c>
      <c r="S799">
        <v>45.815000000000005</v>
      </c>
      <c r="T799">
        <v>798</v>
      </c>
    </row>
    <row r="800" spans="1:20" x14ac:dyDescent="0.35">
      <c r="A800" t="s">
        <v>2552</v>
      </c>
      <c r="B800" t="s">
        <v>2553</v>
      </c>
      <c r="C800" t="s">
        <v>68</v>
      </c>
      <c r="D800">
        <v>61</v>
      </c>
      <c r="E800" s="1">
        <v>27149</v>
      </c>
      <c r="F800" t="s">
        <v>136</v>
      </c>
      <c r="G800" t="s">
        <v>70</v>
      </c>
      <c r="H800" t="s">
        <v>53</v>
      </c>
      <c r="I800" t="s">
        <v>54</v>
      </c>
      <c r="J800" t="s">
        <v>55</v>
      </c>
      <c r="K800">
        <v>21</v>
      </c>
      <c r="L800" t="s">
        <v>2554</v>
      </c>
      <c r="M800">
        <v>3181</v>
      </c>
      <c r="N800" t="s">
        <v>73</v>
      </c>
      <c r="O800" t="s">
        <v>58</v>
      </c>
      <c r="P800">
        <v>8</v>
      </c>
      <c r="Q800">
        <v>939</v>
      </c>
      <c r="R800">
        <v>0.46750000000000003</v>
      </c>
      <c r="S800">
        <v>28.517500000000002</v>
      </c>
      <c r="T800">
        <v>799</v>
      </c>
    </row>
    <row r="801" spans="1:20" x14ac:dyDescent="0.35">
      <c r="A801" t="s">
        <v>2555</v>
      </c>
      <c r="B801" t="s">
        <v>2556</v>
      </c>
      <c r="C801" t="s">
        <v>68</v>
      </c>
      <c r="D801">
        <v>5</v>
      </c>
      <c r="E801" s="1">
        <v>19973</v>
      </c>
      <c r="F801" t="s">
        <v>708</v>
      </c>
      <c r="G801" t="s">
        <v>148</v>
      </c>
      <c r="H801" t="s">
        <v>53</v>
      </c>
      <c r="I801" t="s">
        <v>54</v>
      </c>
      <c r="J801" t="s">
        <v>55</v>
      </c>
      <c r="K801">
        <v>7</v>
      </c>
      <c r="L801" t="s">
        <v>2557</v>
      </c>
      <c r="M801">
        <v>4125</v>
      </c>
      <c r="N801" t="s">
        <v>57</v>
      </c>
      <c r="O801" t="s">
        <v>58</v>
      </c>
      <c r="P801">
        <v>7</v>
      </c>
      <c r="Q801">
        <v>939</v>
      </c>
      <c r="R801">
        <v>0.46750000000000003</v>
      </c>
      <c r="S801">
        <v>2.3375000000000004</v>
      </c>
      <c r="T801">
        <v>800</v>
      </c>
    </row>
    <row r="802" spans="1:20" x14ac:dyDescent="0.35">
      <c r="A802" t="s">
        <v>2558</v>
      </c>
      <c r="B802" t="s">
        <v>2559</v>
      </c>
      <c r="C802" t="s">
        <v>68</v>
      </c>
      <c r="D802">
        <v>63</v>
      </c>
      <c r="E802" s="1">
        <v>26049</v>
      </c>
      <c r="F802" t="s">
        <v>403</v>
      </c>
      <c r="G802" t="s">
        <v>117</v>
      </c>
      <c r="H802" t="s">
        <v>71</v>
      </c>
      <c r="I802" t="s">
        <v>54</v>
      </c>
      <c r="J802" t="s">
        <v>55</v>
      </c>
      <c r="K802">
        <v>8</v>
      </c>
      <c r="L802" t="s">
        <v>601</v>
      </c>
      <c r="M802">
        <v>2478</v>
      </c>
      <c r="N802" t="s">
        <v>65</v>
      </c>
      <c r="O802" t="s">
        <v>58</v>
      </c>
      <c r="P802">
        <v>3</v>
      </c>
      <c r="Q802">
        <v>939</v>
      </c>
      <c r="R802">
        <v>0.46750000000000003</v>
      </c>
      <c r="S802">
        <v>29.452500000000001</v>
      </c>
      <c r="T802">
        <v>801</v>
      </c>
    </row>
    <row r="803" spans="1:20" x14ac:dyDescent="0.35">
      <c r="A803" t="s">
        <v>2560</v>
      </c>
      <c r="B803" t="s">
        <v>2561</v>
      </c>
      <c r="C803" t="s">
        <v>50</v>
      </c>
      <c r="D803">
        <v>90</v>
      </c>
      <c r="E803" s="1">
        <v>27177</v>
      </c>
      <c r="F803" t="s">
        <v>2156</v>
      </c>
      <c r="G803" t="s">
        <v>95</v>
      </c>
      <c r="H803" t="s">
        <v>53</v>
      </c>
      <c r="I803" t="s">
        <v>54</v>
      </c>
      <c r="J803" t="s">
        <v>63</v>
      </c>
      <c r="K803">
        <v>8</v>
      </c>
      <c r="L803" t="s">
        <v>2562</v>
      </c>
      <c r="M803">
        <v>3934</v>
      </c>
      <c r="N803" t="s">
        <v>73</v>
      </c>
      <c r="O803" t="s">
        <v>58</v>
      </c>
      <c r="P803">
        <v>10</v>
      </c>
      <c r="Q803">
        <v>944</v>
      </c>
      <c r="R803">
        <v>0.46</v>
      </c>
      <c r="S803">
        <v>41.4</v>
      </c>
      <c r="T803">
        <v>802</v>
      </c>
    </row>
    <row r="804" spans="1:20" x14ac:dyDescent="0.35">
      <c r="A804" t="s">
        <v>2563</v>
      </c>
      <c r="B804" t="s">
        <v>2564</v>
      </c>
      <c r="C804" t="s">
        <v>50</v>
      </c>
      <c r="D804">
        <v>91</v>
      </c>
      <c r="E804" s="1">
        <v>33825</v>
      </c>
      <c r="F804" t="s">
        <v>671</v>
      </c>
      <c r="G804" t="s">
        <v>62</v>
      </c>
      <c r="H804" t="s">
        <v>53</v>
      </c>
      <c r="I804" t="s">
        <v>54</v>
      </c>
      <c r="J804" t="s">
        <v>63</v>
      </c>
      <c r="K804">
        <v>5</v>
      </c>
      <c r="L804" t="s">
        <v>2565</v>
      </c>
      <c r="M804">
        <v>2010</v>
      </c>
      <c r="N804" t="s">
        <v>65</v>
      </c>
      <c r="O804" t="s">
        <v>58</v>
      </c>
      <c r="P804">
        <v>9</v>
      </c>
      <c r="Q804">
        <v>944</v>
      </c>
      <c r="R804">
        <v>0.46</v>
      </c>
      <c r="S804">
        <v>41.86</v>
      </c>
      <c r="T804">
        <v>803</v>
      </c>
    </row>
    <row r="805" spans="1:20" x14ac:dyDescent="0.35">
      <c r="A805" t="s">
        <v>2566</v>
      </c>
      <c r="B805" t="s">
        <v>2567</v>
      </c>
      <c r="C805" t="s">
        <v>68</v>
      </c>
      <c r="D805">
        <v>63</v>
      </c>
      <c r="E805" s="1">
        <v>15207</v>
      </c>
      <c r="F805" t="s">
        <v>396</v>
      </c>
      <c r="G805" t="s">
        <v>95</v>
      </c>
      <c r="H805" t="s">
        <v>86</v>
      </c>
      <c r="I805" t="s">
        <v>54</v>
      </c>
      <c r="J805" t="s">
        <v>63</v>
      </c>
      <c r="K805">
        <v>8</v>
      </c>
      <c r="L805" t="s">
        <v>2568</v>
      </c>
      <c r="M805">
        <v>2530</v>
      </c>
      <c r="N805" t="s">
        <v>65</v>
      </c>
      <c r="O805" t="s">
        <v>58</v>
      </c>
      <c r="P805">
        <v>7</v>
      </c>
      <c r="Q805">
        <v>944</v>
      </c>
      <c r="R805">
        <v>0.46</v>
      </c>
      <c r="S805">
        <v>28.98</v>
      </c>
      <c r="T805">
        <v>804</v>
      </c>
    </row>
    <row r="806" spans="1:20" x14ac:dyDescent="0.35">
      <c r="A806" t="s">
        <v>2569</v>
      </c>
      <c r="B806" t="s">
        <v>2570</v>
      </c>
      <c r="C806" t="s">
        <v>68</v>
      </c>
      <c r="D806">
        <v>44</v>
      </c>
      <c r="E806" s="1">
        <v>32377</v>
      </c>
      <c r="F806" t="s">
        <v>1265</v>
      </c>
      <c r="G806" t="s">
        <v>52</v>
      </c>
      <c r="H806" t="s">
        <v>86</v>
      </c>
      <c r="I806" t="s">
        <v>54</v>
      </c>
      <c r="J806" t="s">
        <v>55</v>
      </c>
      <c r="K806">
        <v>4</v>
      </c>
      <c r="L806" t="s">
        <v>2571</v>
      </c>
      <c r="M806">
        <v>2320</v>
      </c>
      <c r="N806" t="s">
        <v>65</v>
      </c>
      <c r="O806" t="s">
        <v>58</v>
      </c>
      <c r="P806">
        <v>9</v>
      </c>
      <c r="Q806">
        <v>947</v>
      </c>
      <c r="R806">
        <v>0.45900000000000002</v>
      </c>
      <c r="S806">
        <v>20.196000000000002</v>
      </c>
      <c r="T806">
        <v>805</v>
      </c>
    </row>
    <row r="807" spans="1:20" x14ac:dyDescent="0.35">
      <c r="A807" t="s">
        <v>2572</v>
      </c>
      <c r="B807" t="s">
        <v>2573</v>
      </c>
      <c r="C807" t="s">
        <v>68</v>
      </c>
      <c r="D807">
        <v>35</v>
      </c>
      <c r="E807" s="1">
        <v>33689</v>
      </c>
      <c r="F807" t="s">
        <v>156</v>
      </c>
      <c r="G807" t="s">
        <v>117</v>
      </c>
      <c r="H807" t="s">
        <v>53</v>
      </c>
      <c r="I807" t="s">
        <v>54</v>
      </c>
      <c r="J807" t="s">
        <v>63</v>
      </c>
      <c r="K807">
        <v>17</v>
      </c>
      <c r="L807" t="s">
        <v>414</v>
      </c>
      <c r="M807">
        <v>3015</v>
      </c>
      <c r="N807" t="s">
        <v>73</v>
      </c>
      <c r="O807" t="s">
        <v>58</v>
      </c>
      <c r="P807">
        <v>4</v>
      </c>
      <c r="Q807">
        <v>948</v>
      </c>
      <c r="R807">
        <v>0.45687499999999998</v>
      </c>
      <c r="S807">
        <v>15.990625</v>
      </c>
      <c r="T807">
        <v>806</v>
      </c>
    </row>
    <row r="808" spans="1:20" x14ac:dyDescent="0.35">
      <c r="A808" t="s">
        <v>2574</v>
      </c>
      <c r="B808" t="s">
        <v>2575</v>
      </c>
      <c r="C808" t="s">
        <v>50</v>
      </c>
      <c r="D808">
        <v>13</v>
      </c>
      <c r="E808" s="1">
        <v>34375</v>
      </c>
      <c r="F808" t="s">
        <v>1176</v>
      </c>
      <c r="G808" t="s">
        <v>52</v>
      </c>
      <c r="H808" t="s">
        <v>86</v>
      </c>
      <c r="I808" t="s">
        <v>54</v>
      </c>
      <c r="J808" t="s">
        <v>55</v>
      </c>
      <c r="K808">
        <v>11</v>
      </c>
      <c r="L808" t="s">
        <v>2576</v>
      </c>
      <c r="M808">
        <v>2049</v>
      </c>
      <c r="N808" t="s">
        <v>65</v>
      </c>
      <c r="O808" t="s">
        <v>58</v>
      </c>
      <c r="P808">
        <v>11</v>
      </c>
      <c r="Q808">
        <v>948</v>
      </c>
      <c r="R808">
        <v>0.45687499999999998</v>
      </c>
      <c r="S808">
        <v>5.9393750000000001</v>
      </c>
      <c r="T808">
        <v>807</v>
      </c>
    </row>
    <row r="809" spans="1:20" x14ac:dyDescent="0.35">
      <c r="A809" t="s">
        <v>2577</v>
      </c>
      <c r="B809" t="s">
        <v>2578</v>
      </c>
      <c r="C809" t="s">
        <v>50</v>
      </c>
      <c r="D809">
        <v>23</v>
      </c>
      <c r="E809" s="1">
        <v>30493</v>
      </c>
      <c r="F809" t="s">
        <v>353</v>
      </c>
      <c r="G809" t="s">
        <v>117</v>
      </c>
      <c r="H809" t="s">
        <v>86</v>
      </c>
      <c r="I809" t="s">
        <v>54</v>
      </c>
      <c r="J809" t="s">
        <v>63</v>
      </c>
      <c r="K809">
        <v>2</v>
      </c>
      <c r="L809" t="s">
        <v>2579</v>
      </c>
      <c r="M809">
        <v>3198</v>
      </c>
      <c r="N809" t="s">
        <v>73</v>
      </c>
      <c r="O809" t="s">
        <v>58</v>
      </c>
      <c r="P809">
        <v>8</v>
      </c>
      <c r="Q809">
        <v>948</v>
      </c>
      <c r="R809">
        <v>0.45687499999999998</v>
      </c>
      <c r="S809">
        <v>10.508125</v>
      </c>
      <c r="T809">
        <v>808</v>
      </c>
    </row>
    <row r="810" spans="1:20" x14ac:dyDescent="0.35">
      <c r="A810" t="s">
        <v>1447</v>
      </c>
      <c r="B810" t="s">
        <v>2580</v>
      </c>
      <c r="C810" t="s">
        <v>68</v>
      </c>
      <c r="D810">
        <v>26</v>
      </c>
      <c r="E810" s="1">
        <v>28089</v>
      </c>
      <c r="F810" t="s">
        <v>993</v>
      </c>
      <c r="G810" t="s">
        <v>148</v>
      </c>
      <c r="H810" t="s">
        <v>53</v>
      </c>
      <c r="I810" t="s">
        <v>54</v>
      </c>
      <c r="J810" t="s">
        <v>63</v>
      </c>
      <c r="K810">
        <v>3</v>
      </c>
      <c r="L810" t="s">
        <v>1391</v>
      </c>
      <c r="M810">
        <v>3153</v>
      </c>
      <c r="N810" t="s">
        <v>73</v>
      </c>
      <c r="O810" t="s">
        <v>58</v>
      </c>
      <c r="P810">
        <v>7</v>
      </c>
      <c r="Q810">
        <v>951</v>
      </c>
      <c r="R810">
        <v>0.45050000000000001</v>
      </c>
      <c r="S810">
        <v>11.713000000000001</v>
      </c>
      <c r="T810">
        <v>809</v>
      </c>
    </row>
    <row r="811" spans="1:20" x14ac:dyDescent="0.35">
      <c r="A811" t="s">
        <v>881</v>
      </c>
      <c r="B811" t="s">
        <v>2581</v>
      </c>
      <c r="C811" t="s">
        <v>50</v>
      </c>
      <c r="D811">
        <v>67</v>
      </c>
      <c r="E811" s="1">
        <v>24169</v>
      </c>
      <c r="F811" t="s">
        <v>112</v>
      </c>
      <c r="G811" t="s">
        <v>104</v>
      </c>
      <c r="H811" t="s">
        <v>53</v>
      </c>
      <c r="I811" t="s">
        <v>54</v>
      </c>
      <c r="J811" t="s">
        <v>55</v>
      </c>
      <c r="K811">
        <v>6</v>
      </c>
      <c r="L811" t="s">
        <v>2582</v>
      </c>
      <c r="M811">
        <v>4500</v>
      </c>
      <c r="N811" t="s">
        <v>57</v>
      </c>
      <c r="O811" t="s">
        <v>58</v>
      </c>
      <c r="P811">
        <v>7</v>
      </c>
      <c r="Q811">
        <v>951</v>
      </c>
      <c r="R811">
        <v>0.45050000000000001</v>
      </c>
      <c r="S811">
        <v>30.183500000000002</v>
      </c>
      <c r="T811">
        <v>810</v>
      </c>
    </row>
    <row r="812" spans="1:20" x14ac:dyDescent="0.35">
      <c r="A812" t="s">
        <v>2583</v>
      </c>
      <c r="B812" t="s">
        <v>2584</v>
      </c>
      <c r="C812" t="s">
        <v>68</v>
      </c>
      <c r="D812">
        <v>14</v>
      </c>
      <c r="E812" s="1">
        <v>34666</v>
      </c>
      <c r="F812" t="s">
        <v>228</v>
      </c>
      <c r="G812" t="s">
        <v>148</v>
      </c>
      <c r="H812" t="s">
        <v>86</v>
      </c>
      <c r="I812" t="s">
        <v>54</v>
      </c>
      <c r="J812" t="s">
        <v>63</v>
      </c>
      <c r="K812">
        <v>13</v>
      </c>
      <c r="L812" t="s">
        <v>2585</v>
      </c>
      <c r="M812">
        <v>2122</v>
      </c>
      <c r="N812" t="s">
        <v>65</v>
      </c>
      <c r="O812" t="s">
        <v>58</v>
      </c>
      <c r="P812">
        <v>12</v>
      </c>
      <c r="Q812">
        <v>954</v>
      </c>
      <c r="R812">
        <v>0.45</v>
      </c>
      <c r="S812">
        <v>6.3</v>
      </c>
      <c r="T812">
        <v>811</v>
      </c>
    </row>
    <row r="813" spans="1:20" x14ac:dyDescent="0.35">
      <c r="A813" t="s">
        <v>2586</v>
      </c>
      <c r="B813" t="s">
        <v>2587</v>
      </c>
      <c r="C813" t="s">
        <v>50</v>
      </c>
      <c r="D813">
        <v>12</v>
      </c>
      <c r="E813" s="1">
        <v>25322</v>
      </c>
      <c r="F813" t="s">
        <v>2588</v>
      </c>
      <c r="G813" t="s">
        <v>70</v>
      </c>
      <c r="H813" t="s">
        <v>53</v>
      </c>
      <c r="I813" t="s">
        <v>54</v>
      </c>
      <c r="J813" t="s">
        <v>55</v>
      </c>
      <c r="K813">
        <v>6</v>
      </c>
      <c r="L813" t="s">
        <v>2589</v>
      </c>
      <c r="M813">
        <v>3337</v>
      </c>
      <c r="N813" t="s">
        <v>73</v>
      </c>
      <c r="O813" t="s">
        <v>58</v>
      </c>
      <c r="P813">
        <v>7</v>
      </c>
      <c r="Q813">
        <v>956</v>
      </c>
      <c r="R813">
        <v>0.44624999999999998</v>
      </c>
      <c r="S813">
        <v>5.3549999999999995</v>
      </c>
      <c r="T813">
        <v>812</v>
      </c>
    </row>
    <row r="814" spans="1:20" x14ac:dyDescent="0.35">
      <c r="A814" t="s">
        <v>2590</v>
      </c>
      <c r="B814" t="s">
        <v>2591</v>
      </c>
      <c r="C814" t="s">
        <v>68</v>
      </c>
      <c r="D814">
        <v>59</v>
      </c>
      <c r="E814" s="1">
        <v>34924</v>
      </c>
      <c r="F814" t="s">
        <v>993</v>
      </c>
      <c r="G814" t="s">
        <v>95</v>
      </c>
      <c r="H814" t="s">
        <v>53</v>
      </c>
      <c r="I814" t="s">
        <v>54</v>
      </c>
      <c r="J814" t="s">
        <v>55</v>
      </c>
      <c r="K814">
        <v>15</v>
      </c>
      <c r="L814" t="s">
        <v>2592</v>
      </c>
      <c r="M814">
        <v>2121</v>
      </c>
      <c r="N814" t="s">
        <v>65</v>
      </c>
      <c r="O814" t="s">
        <v>58</v>
      </c>
      <c r="P814">
        <v>11</v>
      </c>
      <c r="Q814">
        <v>956</v>
      </c>
      <c r="R814">
        <v>0.44624999999999998</v>
      </c>
      <c r="S814">
        <v>26.328749999999999</v>
      </c>
      <c r="T814">
        <v>813</v>
      </c>
    </row>
    <row r="815" spans="1:20" x14ac:dyDescent="0.35">
      <c r="A815" t="s">
        <v>2593</v>
      </c>
      <c r="B815" t="s">
        <v>2594</v>
      </c>
      <c r="C815" t="s">
        <v>68</v>
      </c>
      <c r="D815">
        <v>83</v>
      </c>
      <c r="E815" s="1">
        <v>23408</v>
      </c>
      <c r="F815" t="s">
        <v>208</v>
      </c>
      <c r="G815" t="s">
        <v>148</v>
      </c>
      <c r="H815" t="s">
        <v>53</v>
      </c>
      <c r="I815" t="s">
        <v>54</v>
      </c>
      <c r="J815" t="s">
        <v>55</v>
      </c>
      <c r="K815">
        <v>9</v>
      </c>
      <c r="L815" t="s">
        <v>2595</v>
      </c>
      <c r="M815">
        <v>4170</v>
      </c>
      <c r="N815" t="s">
        <v>57</v>
      </c>
      <c r="O815" t="s">
        <v>58</v>
      </c>
      <c r="P815">
        <v>9</v>
      </c>
      <c r="Q815">
        <v>956</v>
      </c>
      <c r="R815">
        <v>0.44624999999999998</v>
      </c>
      <c r="S815">
        <v>37.03875</v>
      </c>
      <c r="T815">
        <v>814</v>
      </c>
    </row>
    <row r="816" spans="1:20" x14ac:dyDescent="0.35">
      <c r="A816" t="s">
        <v>2596</v>
      </c>
      <c r="B816" t="s">
        <v>2597</v>
      </c>
      <c r="C816" t="s">
        <v>68</v>
      </c>
      <c r="D816">
        <v>78</v>
      </c>
      <c r="E816" s="1">
        <v>36082</v>
      </c>
      <c r="F816" t="s">
        <v>2598</v>
      </c>
      <c r="G816" t="s">
        <v>95</v>
      </c>
      <c r="H816" t="s">
        <v>53</v>
      </c>
      <c r="I816" t="s">
        <v>54</v>
      </c>
      <c r="J816" t="s">
        <v>63</v>
      </c>
      <c r="K816">
        <v>7</v>
      </c>
      <c r="L816" t="s">
        <v>2599</v>
      </c>
      <c r="M816">
        <v>3075</v>
      </c>
      <c r="N816" t="s">
        <v>73</v>
      </c>
      <c r="O816" t="s">
        <v>58</v>
      </c>
      <c r="P816">
        <v>8</v>
      </c>
      <c r="Q816">
        <v>956</v>
      </c>
      <c r="R816">
        <v>0.44624999999999998</v>
      </c>
      <c r="S816">
        <v>34.807499999999997</v>
      </c>
      <c r="T816">
        <v>815</v>
      </c>
    </row>
    <row r="817" spans="1:20" x14ac:dyDescent="0.35">
      <c r="A817" t="s">
        <v>2600</v>
      </c>
      <c r="B817" t="s">
        <v>2601</v>
      </c>
      <c r="C817" t="s">
        <v>68</v>
      </c>
      <c r="D817">
        <v>62</v>
      </c>
      <c r="E817" s="1">
        <v>24475</v>
      </c>
      <c r="F817" t="s">
        <v>1023</v>
      </c>
      <c r="G817" t="s">
        <v>148</v>
      </c>
      <c r="H817" t="s">
        <v>53</v>
      </c>
      <c r="I817" t="s">
        <v>54</v>
      </c>
      <c r="J817" t="s">
        <v>63</v>
      </c>
      <c r="K817">
        <v>4</v>
      </c>
      <c r="L817" t="s">
        <v>2602</v>
      </c>
      <c r="M817">
        <v>3048</v>
      </c>
      <c r="N817" t="s">
        <v>73</v>
      </c>
      <c r="O817" t="s">
        <v>58</v>
      </c>
      <c r="P817">
        <v>4</v>
      </c>
      <c r="Q817">
        <v>960</v>
      </c>
      <c r="R817">
        <v>0.442</v>
      </c>
      <c r="S817">
        <v>27.404</v>
      </c>
      <c r="T817">
        <v>816</v>
      </c>
    </row>
    <row r="818" spans="1:20" x14ac:dyDescent="0.35">
      <c r="A818" t="s">
        <v>2603</v>
      </c>
      <c r="B818" t="s">
        <v>2604</v>
      </c>
      <c r="C818" t="s">
        <v>68</v>
      </c>
      <c r="D818">
        <v>0</v>
      </c>
      <c r="E818" s="1">
        <v>27605</v>
      </c>
      <c r="F818" t="s">
        <v>389</v>
      </c>
      <c r="G818" t="s">
        <v>70</v>
      </c>
      <c r="H818" t="s">
        <v>53</v>
      </c>
      <c r="I818" t="s">
        <v>54</v>
      </c>
      <c r="J818" t="s">
        <v>63</v>
      </c>
      <c r="K818">
        <v>10</v>
      </c>
      <c r="L818" t="s">
        <v>2605</v>
      </c>
      <c r="M818">
        <v>2570</v>
      </c>
      <c r="N818" t="s">
        <v>65</v>
      </c>
      <c r="O818" t="s">
        <v>58</v>
      </c>
      <c r="P818">
        <v>9</v>
      </c>
      <c r="Q818">
        <v>960</v>
      </c>
      <c r="R818">
        <v>0.442</v>
      </c>
      <c r="S818">
        <v>0</v>
      </c>
      <c r="T818">
        <v>817</v>
      </c>
    </row>
    <row r="819" spans="1:20" x14ac:dyDescent="0.35">
      <c r="A819" t="s">
        <v>2606</v>
      </c>
      <c r="B819" t="s">
        <v>2607</v>
      </c>
      <c r="C819" t="s">
        <v>50</v>
      </c>
      <c r="D819">
        <v>15</v>
      </c>
      <c r="E819" s="1">
        <v>31792</v>
      </c>
      <c r="F819" t="s">
        <v>190</v>
      </c>
      <c r="G819" t="s">
        <v>117</v>
      </c>
      <c r="H819" t="s">
        <v>53</v>
      </c>
      <c r="I819" t="s">
        <v>54</v>
      </c>
      <c r="J819" t="s">
        <v>63</v>
      </c>
      <c r="K819">
        <v>11</v>
      </c>
      <c r="L819" t="s">
        <v>2608</v>
      </c>
      <c r="M819">
        <v>3564</v>
      </c>
      <c r="N819" t="s">
        <v>73</v>
      </c>
      <c r="O819" t="s">
        <v>58</v>
      </c>
      <c r="P819">
        <v>3</v>
      </c>
      <c r="Q819">
        <v>960</v>
      </c>
      <c r="R819">
        <v>0.442</v>
      </c>
      <c r="S819">
        <v>6.63</v>
      </c>
      <c r="T819">
        <v>818</v>
      </c>
    </row>
    <row r="820" spans="1:20" x14ac:dyDescent="0.35">
      <c r="A820" t="s">
        <v>2609</v>
      </c>
      <c r="B820" t="s">
        <v>2610</v>
      </c>
      <c r="C820" t="s">
        <v>50</v>
      </c>
      <c r="D820">
        <v>82</v>
      </c>
      <c r="E820" s="1">
        <v>25208</v>
      </c>
      <c r="F820" t="s">
        <v>125</v>
      </c>
      <c r="G820" t="s">
        <v>62</v>
      </c>
      <c r="H820" t="s">
        <v>71</v>
      </c>
      <c r="I820" t="s">
        <v>54</v>
      </c>
      <c r="J820" t="s">
        <v>55</v>
      </c>
      <c r="K820">
        <v>7</v>
      </c>
      <c r="L820" t="s">
        <v>2611</v>
      </c>
      <c r="M820">
        <v>2760</v>
      </c>
      <c r="N820" t="s">
        <v>65</v>
      </c>
      <c r="O820" t="s">
        <v>58</v>
      </c>
      <c r="P820">
        <v>10</v>
      </c>
      <c r="Q820">
        <v>963</v>
      </c>
      <c r="R820">
        <v>0.44</v>
      </c>
      <c r="S820">
        <v>36.08</v>
      </c>
      <c r="T820">
        <v>819</v>
      </c>
    </row>
    <row r="821" spans="1:20" x14ac:dyDescent="0.35">
      <c r="A821" t="s">
        <v>2612</v>
      </c>
      <c r="B821" t="s">
        <v>2613</v>
      </c>
      <c r="C821" t="s">
        <v>68</v>
      </c>
      <c r="D821">
        <v>25</v>
      </c>
      <c r="E821" s="1">
        <v>29574</v>
      </c>
      <c r="F821" t="s">
        <v>1636</v>
      </c>
      <c r="G821" t="s">
        <v>52</v>
      </c>
      <c r="H821" t="s">
        <v>53</v>
      </c>
      <c r="I821" t="s">
        <v>54</v>
      </c>
      <c r="J821" t="s">
        <v>55</v>
      </c>
      <c r="K821">
        <v>13</v>
      </c>
      <c r="L821" t="s">
        <v>2614</v>
      </c>
      <c r="M821">
        <v>4123</v>
      </c>
      <c r="N821" t="s">
        <v>57</v>
      </c>
      <c r="O821" t="s">
        <v>58</v>
      </c>
      <c r="P821">
        <v>6</v>
      </c>
      <c r="Q821">
        <v>963</v>
      </c>
      <c r="R821">
        <v>0.44</v>
      </c>
      <c r="S821">
        <v>11</v>
      </c>
      <c r="T821">
        <v>820</v>
      </c>
    </row>
    <row r="822" spans="1:20" x14ac:dyDescent="0.35">
      <c r="A822" t="s">
        <v>2615</v>
      </c>
      <c r="B822" t="s">
        <v>2616</v>
      </c>
      <c r="C822" t="s">
        <v>68</v>
      </c>
      <c r="D822">
        <v>42</v>
      </c>
      <c r="E822" s="1">
        <v>27450</v>
      </c>
      <c r="F822" t="s">
        <v>263</v>
      </c>
      <c r="G822" t="s">
        <v>117</v>
      </c>
      <c r="H822" t="s">
        <v>53</v>
      </c>
      <c r="I822" t="s">
        <v>54</v>
      </c>
      <c r="J822" t="s">
        <v>55</v>
      </c>
      <c r="K822">
        <v>15</v>
      </c>
      <c r="L822" t="s">
        <v>2617</v>
      </c>
      <c r="M822">
        <v>2066</v>
      </c>
      <c r="N822" t="s">
        <v>65</v>
      </c>
      <c r="O822" t="s">
        <v>58</v>
      </c>
      <c r="P822">
        <v>10</v>
      </c>
      <c r="Q822">
        <v>963</v>
      </c>
      <c r="R822">
        <v>0.44</v>
      </c>
      <c r="S822">
        <v>18.48</v>
      </c>
      <c r="T822">
        <v>821</v>
      </c>
    </row>
    <row r="823" spans="1:20" x14ac:dyDescent="0.35">
      <c r="A823" t="s">
        <v>2618</v>
      </c>
      <c r="B823" t="s">
        <v>2619</v>
      </c>
      <c r="C823" t="s">
        <v>50</v>
      </c>
      <c r="D823">
        <v>33</v>
      </c>
      <c r="E823" s="1">
        <v>34510</v>
      </c>
      <c r="F823" t="s">
        <v>216</v>
      </c>
      <c r="G823" t="s">
        <v>422</v>
      </c>
      <c r="H823" t="s">
        <v>71</v>
      </c>
      <c r="I823" t="s">
        <v>54</v>
      </c>
      <c r="J823" t="s">
        <v>63</v>
      </c>
      <c r="K823">
        <v>1</v>
      </c>
      <c r="L823" t="s">
        <v>2620</v>
      </c>
      <c r="M823">
        <v>2770</v>
      </c>
      <c r="N823" t="s">
        <v>65</v>
      </c>
      <c r="O823" t="s">
        <v>58</v>
      </c>
      <c r="P823">
        <v>8</v>
      </c>
      <c r="Q823">
        <v>963</v>
      </c>
      <c r="R823">
        <v>0.44</v>
      </c>
      <c r="S823">
        <v>14.52</v>
      </c>
      <c r="T823">
        <v>822</v>
      </c>
    </row>
    <row r="824" spans="1:20" x14ac:dyDescent="0.35">
      <c r="A824" t="s">
        <v>2621</v>
      </c>
      <c r="B824" t="s">
        <v>2622</v>
      </c>
      <c r="C824" t="s">
        <v>68</v>
      </c>
      <c r="D824">
        <v>6</v>
      </c>
      <c r="E824" s="1">
        <v>23248</v>
      </c>
      <c r="F824" t="s">
        <v>467</v>
      </c>
      <c r="G824" t="s">
        <v>52</v>
      </c>
      <c r="H824" t="s">
        <v>53</v>
      </c>
      <c r="I824" t="s">
        <v>54</v>
      </c>
      <c r="J824" t="s">
        <v>63</v>
      </c>
      <c r="K824">
        <v>18</v>
      </c>
      <c r="L824" t="s">
        <v>2623</v>
      </c>
      <c r="M824">
        <v>4035</v>
      </c>
      <c r="N824" t="s">
        <v>57</v>
      </c>
      <c r="O824" t="s">
        <v>58</v>
      </c>
      <c r="P824">
        <v>6</v>
      </c>
      <c r="Q824">
        <v>967</v>
      </c>
      <c r="R824">
        <v>0.43562499999999987</v>
      </c>
      <c r="S824">
        <v>2.6137499999999991</v>
      </c>
      <c r="T824">
        <v>823</v>
      </c>
    </row>
    <row r="825" spans="1:20" x14ac:dyDescent="0.35">
      <c r="A825" t="s">
        <v>2624</v>
      </c>
      <c r="B825" t="s">
        <v>2625</v>
      </c>
      <c r="C825" t="s">
        <v>68</v>
      </c>
      <c r="D825">
        <v>74</v>
      </c>
      <c r="E825" s="1">
        <v>22138</v>
      </c>
      <c r="F825" t="s">
        <v>457</v>
      </c>
      <c r="G825" t="s">
        <v>52</v>
      </c>
      <c r="H825" t="s">
        <v>86</v>
      </c>
      <c r="I825" t="s">
        <v>54</v>
      </c>
      <c r="J825" t="s">
        <v>63</v>
      </c>
      <c r="K825">
        <v>14</v>
      </c>
      <c r="L825" t="s">
        <v>2626</v>
      </c>
      <c r="M825">
        <v>2104</v>
      </c>
      <c r="N825" t="s">
        <v>65</v>
      </c>
      <c r="O825" t="s">
        <v>58</v>
      </c>
      <c r="P825">
        <v>12</v>
      </c>
      <c r="Q825">
        <v>967</v>
      </c>
      <c r="R825">
        <v>0.43562499999999987</v>
      </c>
      <c r="S825">
        <v>32.236249999999991</v>
      </c>
      <c r="T825">
        <v>824</v>
      </c>
    </row>
    <row r="826" spans="1:20" x14ac:dyDescent="0.35">
      <c r="A826" t="s">
        <v>2627</v>
      </c>
      <c r="B826" t="s">
        <v>2628</v>
      </c>
      <c r="C826" t="s">
        <v>50</v>
      </c>
      <c r="D826">
        <v>60</v>
      </c>
      <c r="E826" s="1">
        <v>31429</v>
      </c>
      <c r="F826" t="s">
        <v>281</v>
      </c>
      <c r="G826" t="s">
        <v>117</v>
      </c>
      <c r="H826" t="s">
        <v>86</v>
      </c>
      <c r="I826" t="s">
        <v>54</v>
      </c>
      <c r="J826" t="s">
        <v>55</v>
      </c>
      <c r="K826">
        <v>15</v>
      </c>
      <c r="L826" t="s">
        <v>2629</v>
      </c>
      <c r="M826">
        <v>2705</v>
      </c>
      <c r="N826" t="s">
        <v>65</v>
      </c>
      <c r="O826" t="s">
        <v>58</v>
      </c>
      <c r="P826">
        <v>1</v>
      </c>
      <c r="Q826">
        <v>967</v>
      </c>
      <c r="R826">
        <v>0.43562499999999987</v>
      </c>
      <c r="S826">
        <v>26.137499999999992</v>
      </c>
      <c r="T826">
        <v>825</v>
      </c>
    </row>
    <row r="827" spans="1:20" x14ac:dyDescent="0.35">
      <c r="A827" t="s">
        <v>2630</v>
      </c>
      <c r="B827" t="s">
        <v>2631</v>
      </c>
      <c r="C827" t="s">
        <v>50</v>
      </c>
      <c r="D827">
        <v>3</v>
      </c>
      <c r="E827" s="1">
        <v>18748</v>
      </c>
      <c r="F827" t="s">
        <v>255</v>
      </c>
      <c r="G827" t="s">
        <v>52</v>
      </c>
      <c r="H827" t="s">
        <v>86</v>
      </c>
      <c r="I827" t="s">
        <v>54</v>
      </c>
      <c r="J827" t="s">
        <v>55</v>
      </c>
      <c r="K827">
        <v>15</v>
      </c>
      <c r="L827" t="s">
        <v>2632</v>
      </c>
      <c r="M827">
        <v>2168</v>
      </c>
      <c r="N827" t="s">
        <v>65</v>
      </c>
      <c r="O827" t="s">
        <v>58</v>
      </c>
      <c r="P827">
        <v>8</v>
      </c>
      <c r="Q827">
        <v>967</v>
      </c>
      <c r="R827">
        <v>0.43562499999999987</v>
      </c>
      <c r="S827">
        <v>1.3068749999999996</v>
      </c>
      <c r="T827">
        <v>826</v>
      </c>
    </row>
    <row r="828" spans="1:20" x14ac:dyDescent="0.35">
      <c r="A828" t="s">
        <v>2633</v>
      </c>
      <c r="B828" t="s">
        <v>2634</v>
      </c>
      <c r="C828" t="s">
        <v>68</v>
      </c>
      <c r="D828">
        <v>30</v>
      </c>
      <c r="E828" s="1">
        <v>24707</v>
      </c>
      <c r="F828" t="s">
        <v>164</v>
      </c>
      <c r="G828" t="s">
        <v>62</v>
      </c>
      <c r="H828" t="s">
        <v>71</v>
      </c>
      <c r="I828" t="s">
        <v>54</v>
      </c>
      <c r="J828" t="s">
        <v>55</v>
      </c>
      <c r="K828">
        <v>4</v>
      </c>
      <c r="L828" t="s">
        <v>2635</v>
      </c>
      <c r="M828">
        <v>2034</v>
      </c>
      <c r="N828" t="s">
        <v>65</v>
      </c>
      <c r="O828" t="s">
        <v>58</v>
      </c>
      <c r="P828">
        <v>9</v>
      </c>
      <c r="Q828">
        <v>967</v>
      </c>
      <c r="R828">
        <v>0.43562499999999987</v>
      </c>
      <c r="S828">
        <v>13.068749999999996</v>
      </c>
      <c r="T828">
        <v>827</v>
      </c>
    </row>
    <row r="829" spans="1:20" x14ac:dyDescent="0.35">
      <c r="A829" t="s">
        <v>2636</v>
      </c>
      <c r="B829" t="s">
        <v>2637</v>
      </c>
      <c r="C829" t="s">
        <v>68</v>
      </c>
      <c r="D829">
        <v>37</v>
      </c>
      <c r="E829" s="1">
        <v>24109</v>
      </c>
      <c r="F829" t="s">
        <v>186</v>
      </c>
      <c r="G829" t="s">
        <v>95</v>
      </c>
      <c r="H829" t="s">
        <v>53</v>
      </c>
      <c r="I829" t="s">
        <v>54</v>
      </c>
      <c r="J829" t="s">
        <v>55</v>
      </c>
      <c r="K829">
        <v>13</v>
      </c>
      <c r="L829" t="s">
        <v>2638</v>
      </c>
      <c r="M829">
        <v>4165</v>
      </c>
      <c r="N829" t="s">
        <v>57</v>
      </c>
      <c r="O829" t="s">
        <v>58</v>
      </c>
      <c r="P829">
        <v>5</v>
      </c>
      <c r="Q829">
        <v>974</v>
      </c>
      <c r="R829">
        <v>0.42499999999999999</v>
      </c>
      <c r="S829">
        <v>15.725</v>
      </c>
      <c r="T829">
        <v>828</v>
      </c>
    </row>
    <row r="830" spans="1:20" x14ac:dyDescent="0.35">
      <c r="A830" t="s">
        <v>2639</v>
      </c>
      <c r="B830" t="s">
        <v>2640</v>
      </c>
      <c r="C830" t="s">
        <v>68</v>
      </c>
      <c r="D830">
        <v>77</v>
      </c>
      <c r="E830" s="1">
        <v>36915</v>
      </c>
      <c r="F830" t="s">
        <v>61</v>
      </c>
      <c r="G830" t="s">
        <v>70</v>
      </c>
      <c r="H830" t="s">
        <v>71</v>
      </c>
      <c r="I830" t="s">
        <v>54</v>
      </c>
      <c r="J830" t="s">
        <v>55</v>
      </c>
      <c r="K830">
        <v>10</v>
      </c>
      <c r="L830" t="s">
        <v>2641</v>
      </c>
      <c r="M830">
        <v>3186</v>
      </c>
      <c r="N830" t="s">
        <v>73</v>
      </c>
      <c r="O830" t="s">
        <v>58</v>
      </c>
      <c r="P830">
        <v>12</v>
      </c>
      <c r="Q830">
        <v>974</v>
      </c>
      <c r="R830">
        <v>0.42499999999999999</v>
      </c>
      <c r="S830">
        <v>32.725000000000001</v>
      </c>
      <c r="T830">
        <v>829</v>
      </c>
    </row>
    <row r="831" spans="1:20" x14ac:dyDescent="0.35">
      <c r="A831" t="s">
        <v>2642</v>
      </c>
      <c r="B831" t="s">
        <v>2643</v>
      </c>
      <c r="C831" t="s">
        <v>50</v>
      </c>
      <c r="D831">
        <v>63</v>
      </c>
      <c r="E831" s="1">
        <v>25001</v>
      </c>
      <c r="F831" t="s">
        <v>236</v>
      </c>
      <c r="G831" t="s">
        <v>148</v>
      </c>
      <c r="H831" t="s">
        <v>71</v>
      </c>
      <c r="I831" t="s">
        <v>54</v>
      </c>
      <c r="J831" t="s">
        <v>55</v>
      </c>
      <c r="K831">
        <v>17</v>
      </c>
      <c r="L831" t="s">
        <v>2644</v>
      </c>
      <c r="M831">
        <v>3810</v>
      </c>
      <c r="N831" t="s">
        <v>73</v>
      </c>
      <c r="O831" t="s">
        <v>58</v>
      </c>
      <c r="P831">
        <v>6</v>
      </c>
      <c r="Q831">
        <v>974</v>
      </c>
      <c r="R831">
        <v>0.42499999999999999</v>
      </c>
      <c r="S831">
        <v>26.774999999999999</v>
      </c>
      <c r="T831">
        <v>830</v>
      </c>
    </row>
    <row r="832" spans="1:20" x14ac:dyDescent="0.35">
      <c r="A832" t="s">
        <v>2645</v>
      </c>
      <c r="B832" t="s">
        <v>2646</v>
      </c>
      <c r="C832" t="s">
        <v>50</v>
      </c>
      <c r="D832">
        <v>15</v>
      </c>
      <c r="E832" s="1">
        <v>24598</v>
      </c>
      <c r="F832" t="s">
        <v>531</v>
      </c>
      <c r="G832" t="s">
        <v>117</v>
      </c>
      <c r="H832" t="s">
        <v>53</v>
      </c>
      <c r="I832" t="s">
        <v>54</v>
      </c>
      <c r="J832" t="s">
        <v>55</v>
      </c>
      <c r="K832">
        <v>5</v>
      </c>
      <c r="L832" t="s">
        <v>2647</v>
      </c>
      <c r="M832">
        <v>3228</v>
      </c>
      <c r="N832" t="s">
        <v>73</v>
      </c>
      <c r="O832" t="s">
        <v>58</v>
      </c>
      <c r="P832">
        <v>9</v>
      </c>
      <c r="Q832">
        <v>977</v>
      </c>
      <c r="R832">
        <v>0.42</v>
      </c>
      <c r="S832">
        <v>6.3</v>
      </c>
      <c r="T832">
        <v>831</v>
      </c>
    </row>
    <row r="833" spans="1:20" x14ac:dyDescent="0.35">
      <c r="A833" t="s">
        <v>2648</v>
      </c>
      <c r="B833" t="s">
        <v>2649</v>
      </c>
      <c r="C833" t="s">
        <v>68</v>
      </c>
      <c r="D833">
        <v>56</v>
      </c>
      <c r="E833" s="1">
        <v>14224</v>
      </c>
      <c r="F833" t="s">
        <v>368</v>
      </c>
      <c r="G833" t="s">
        <v>104</v>
      </c>
      <c r="H833" t="s">
        <v>53</v>
      </c>
      <c r="I833" t="s">
        <v>54</v>
      </c>
      <c r="J833" t="s">
        <v>63</v>
      </c>
      <c r="K833">
        <v>9</v>
      </c>
      <c r="L833" t="s">
        <v>2650</v>
      </c>
      <c r="M833">
        <v>2232</v>
      </c>
      <c r="N833" t="s">
        <v>65</v>
      </c>
      <c r="O833" t="s">
        <v>58</v>
      </c>
      <c r="P833">
        <v>10</v>
      </c>
      <c r="Q833">
        <v>977</v>
      </c>
      <c r="R833">
        <v>0.42</v>
      </c>
      <c r="S833">
        <v>23.52</v>
      </c>
      <c r="T833">
        <v>832</v>
      </c>
    </row>
    <row r="834" spans="1:20" x14ac:dyDescent="0.35">
      <c r="A834" t="s">
        <v>2651</v>
      </c>
      <c r="B834" t="s">
        <v>2652</v>
      </c>
      <c r="C834" t="s">
        <v>50</v>
      </c>
      <c r="D834">
        <v>77</v>
      </c>
      <c r="E834" s="1">
        <v>28168</v>
      </c>
      <c r="F834" t="s">
        <v>2598</v>
      </c>
      <c r="G834" t="s">
        <v>217</v>
      </c>
      <c r="H834" t="s">
        <v>53</v>
      </c>
      <c r="I834" t="s">
        <v>54</v>
      </c>
      <c r="J834" t="s">
        <v>55</v>
      </c>
      <c r="K834">
        <v>13</v>
      </c>
      <c r="L834" t="s">
        <v>2653</v>
      </c>
      <c r="M834">
        <v>3810</v>
      </c>
      <c r="N834" t="s">
        <v>73</v>
      </c>
      <c r="O834" t="s">
        <v>58</v>
      </c>
      <c r="P834">
        <v>5</v>
      </c>
      <c r="Q834">
        <v>979</v>
      </c>
      <c r="R834">
        <v>0.41649999999999998</v>
      </c>
      <c r="S834">
        <v>32.070499999999996</v>
      </c>
      <c r="T834">
        <v>833</v>
      </c>
    </row>
    <row r="835" spans="1:20" x14ac:dyDescent="0.35">
      <c r="A835" t="s">
        <v>2654</v>
      </c>
      <c r="B835" t="s">
        <v>2655</v>
      </c>
      <c r="C835" t="s">
        <v>50</v>
      </c>
      <c r="D835">
        <v>93</v>
      </c>
      <c r="E835" s="1">
        <v>31590</v>
      </c>
      <c r="F835" t="s">
        <v>531</v>
      </c>
      <c r="G835" t="s">
        <v>217</v>
      </c>
      <c r="H835" t="s">
        <v>53</v>
      </c>
      <c r="I835" t="s">
        <v>54</v>
      </c>
      <c r="J835" t="s">
        <v>55</v>
      </c>
      <c r="K835">
        <v>9</v>
      </c>
      <c r="L835" t="s">
        <v>2656</v>
      </c>
      <c r="M835">
        <v>2121</v>
      </c>
      <c r="N835" t="s">
        <v>65</v>
      </c>
      <c r="O835" t="s">
        <v>58</v>
      </c>
      <c r="P835">
        <v>12</v>
      </c>
      <c r="Q835">
        <v>979</v>
      </c>
      <c r="R835">
        <v>0.41649999999999998</v>
      </c>
      <c r="S835">
        <v>38.734499999999997</v>
      </c>
      <c r="T835">
        <v>834</v>
      </c>
    </row>
    <row r="836" spans="1:20" x14ac:dyDescent="0.35">
      <c r="A836" t="s">
        <v>515</v>
      </c>
      <c r="B836" t="s">
        <v>2657</v>
      </c>
      <c r="C836" t="s">
        <v>68</v>
      </c>
      <c r="D836">
        <v>71</v>
      </c>
      <c r="E836" s="1">
        <v>33702</v>
      </c>
      <c r="F836" t="s">
        <v>293</v>
      </c>
      <c r="G836" t="s">
        <v>148</v>
      </c>
      <c r="H836" t="s">
        <v>53</v>
      </c>
      <c r="I836" t="s">
        <v>54</v>
      </c>
      <c r="J836" t="s">
        <v>55</v>
      </c>
      <c r="K836">
        <v>3</v>
      </c>
      <c r="L836" t="s">
        <v>2658</v>
      </c>
      <c r="M836">
        <v>2560</v>
      </c>
      <c r="N836" t="s">
        <v>65</v>
      </c>
      <c r="O836" t="s">
        <v>58</v>
      </c>
      <c r="P836">
        <v>8</v>
      </c>
      <c r="Q836">
        <v>979</v>
      </c>
      <c r="R836">
        <v>0.41649999999999998</v>
      </c>
      <c r="S836">
        <v>29.5715</v>
      </c>
      <c r="T836">
        <v>835</v>
      </c>
    </row>
    <row r="837" spans="1:20" x14ac:dyDescent="0.35">
      <c r="A837" t="s">
        <v>2659</v>
      </c>
      <c r="B837" t="s">
        <v>2660</v>
      </c>
      <c r="C837" t="s">
        <v>68</v>
      </c>
      <c r="D837">
        <v>83</v>
      </c>
      <c r="E837" s="1">
        <v>18863</v>
      </c>
      <c r="F837" t="s">
        <v>186</v>
      </c>
      <c r="G837" t="s">
        <v>70</v>
      </c>
      <c r="H837" t="s">
        <v>71</v>
      </c>
      <c r="I837" t="s">
        <v>54</v>
      </c>
      <c r="J837" t="s">
        <v>55</v>
      </c>
      <c r="K837">
        <v>22</v>
      </c>
      <c r="L837" t="s">
        <v>2661</v>
      </c>
      <c r="M837">
        <v>4720</v>
      </c>
      <c r="N837" t="s">
        <v>57</v>
      </c>
      <c r="O837" t="s">
        <v>58</v>
      </c>
      <c r="P837">
        <v>1</v>
      </c>
      <c r="Q837">
        <v>979</v>
      </c>
      <c r="R837">
        <v>0.41649999999999998</v>
      </c>
      <c r="S837">
        <v>34.569499999999998</v>
      </c>
      <c r="T837">
        <v>836</v>
      </c>
    </row>
    <row r="838" spans="1:20" x14ac:dyDescent="0.35">
      <c r="A838" t="s">
        <v>2662</v>
      </c>
      <c r="B838" t="s">
        <v>2663</v>
      </c>
      <c r="C838" t="s">
        <v>50</v>
      </c>
      <c r="D838">
        <v>45</v>
      </c>
      <c r="E838" s="1">
        <v>20631</v>
      </c>
      <c r="F838" t="s">
        <v>513</v>
      </c>
      <c r="G838" t="s">
        <v>62</v>
      </c>
      <c r="H838" t="s">
        <v>53</v>
      </c>
      <c r="I838" t="s">
        <v>54</v>
      </c>
      <c r="J838" t="s">
        <v>63</v>
      </c>
      <c r="K838">
        <v>8</v>
      </c>
      <c r="L838" t="s">
        <v>2664</v>
      </c>
      <c r="M838">
        <v>2565</v>
      </c>
      <c r="N838" t="s">
        <v>65</v>
      </c>
      <c r="O838" t="s">
        <v>58</v>
      </c>
      <c r="P838">
        <v>5</v>
      </c>
      <c r="Q838">
        <v>983</v>
      </c>
      <c r="R838">
        <v>0.41</v>
      </c>
      <c r="S838">
        <v>18.45</v>
      </c>
      <c r="T838">
        <v>837</v>
      </c>
    </row>
    <row r="839" spans="1:20" x14ac:dyDescent="0.35">
      <c r="A839" t="s">
        <v>2665</v>
      </c>
      <c r="B839" t="s">
        <v>2666</v>
      </c>
      <c r="C839" t="s">
        <v>68</v>
      </c>
      <c r="D839">
        <v>5</v>
      </c>
      <c r="E839" s="1">
        <v>18888</v>
      </c>
      <c r="F839" t="s">
        <v>152</v>
      </c>
      <c r="G839" t="s">
        <v>148</v>
      </c>
      <c r="H839" t="s">
        <v>53</v>
      </c>
      <c r="I839" t="s">
        <v>54</v>
      </c>
      <c r="J839" t="s">
        <v>63</v>
      </c>
      <c r="K839">
        <v>21</v>
      </c>
      <c r="L839" t="s">
        <v>2667</v>
      </c>
      <c r="M839">
        <v>2074</v>
      </c>
      <c r="N839" t="s">
        <v>65</v>
      </c>
      <c r="O839" t="s">
        <v>58</v>
      </c>
      <c r="P839">
        <v>11</v>
      </c>
      <c r="Q839">
        <v>983</v>
      </c>
      <c r="R839">
        <v>0.41</v>
      </c>
      <c r="S839">
        <v>2.0499999999999998</v>
      </c>
      <c r="T839">
        <v>838</v>
      </c>
    </row>
    <row r="840" spans="1:20" x14ac:dyDescent="0.35">
      <c r="A840" t="s">
        <v>2668</v>
      </c>
      <c r="B840" t="s">
        <v>2669</v>
      </c>
      <c r="C840" t="s">
        <v>68</v>
      </c>
      <c r="D840">
        <v>83</v>
      </c>
      <c r="E840" s="1">
        <v>32041</v>
      </c>
      <c r="F840" t="s">
        <v>301</v>
      </c>
      <c r="G840" t="s">
        <v>117</v>
      </c>
      <c r="H840" t="s">
        <v>53</v>
      </c>
      <c r="I840" t="s">
        <v>54</v>
      </c>
      <c r="J840" t="s">
        <v>63</v>
      </c>
      <c r="K840">
        <v>15</v>
      </c>
      <c r="L840" t="s">
        <v>2670</v>
      </c>
      <c r="M840">
        <v>3277</v>
      </c>
      <c r="N840" t="s">
        <v>73</v>
      </c>
      <c r="O840" t="s">
        <v>58</v>
      </c>
      <c r="P840">
        <v>4</v>
      </c>
      <c r="Q840">
        <v>985</v>
      </c>
      <c r="R840">
        <v>0.40799999999999997</v>
      </c>
      <c r="S840">
        <v>33.863999999999997</v>
      </c>
      <c r="T840">
        <v>839</v>
      </c>
    </row>
    <row r="841" spans="1:20" x14ac:dyDescent="0.35">
      <c r="A841" t="s">
        <v>2671</v>
      </c>
      <c r="B841" t="s">
        <v>2672</v>
      </c>
      <c r="C841" t="s">
        <v>50</v>
      </c>
      <c r="D841">
        <v>41</v>
      </c>
      <c r="E841" s="1">
        <v>21811</v>
      </c>
      <c r="F841" t="s">
        <v>2673</v>
      </c>
      <c r="G841" t="s">
        <v>104</v>
      </c>
      <c r="H841" t="s">
        <v>53</v>
      </c>
      <c r="I841" t="s">
        <v>54</v>
      </c>
      <c r="J841" t="s">
        <v>55</v>
      </c>
      <c r="K841">
        <v>7</v>
      </c>
      <c r="L841" t="s">
        <v>2674</v>
      </c>
      <c r="M841">
        <v>2250</v>
      </c>
      <c r="N841" t="s">
        <v>65</v>
      </c>
      <c r="O841" t="s">
        <v>58</v>
      </c>
      <c r="P841">
        <v>8</v>
      </c>
      <c r="Q841">
        <v>987</v>
      </c>
      <c r="R841">
        <v>0.4</v>
      </c>
      <c r="S841">
        <v>16.400000000000002</v>
      </c>
      <c r="T841">
        <v>840</v>
      </c>
    </row>
    <row r="842" spans="1:20" x14ac:dyDescent="0.35">
      <c r="A842" t="s">
        <v>2675</v>
      </c>
      <c r="B842" t="s">
        <v>2676</v>
      </c>
      <c r="C842" t="s">
        <v>68</v>
      </c>
      <c r="D842">
        <v>44</v>
      </c>
      <c r="E842" s="1">
        <v>35726</v>
      </c>
      <c r="F842" t="s">
        <v>2588</v>
      </c>
      <c r="G842" t="s">
        <v>117</v>
      </c>
      <c r="H842" t="s">
        <v>53</v>
      </c>
      <c r="I842" t="s">
        <v>54</v>
      </c>
      <c r="J842" t="s">
        <v>63</v>
      </c>
      <c r="K842">
        <v>15</v>
      </c>
      <c r="L842" t="s">
        <v>2677</v>
      </c>
      <c r="M842">
        <v>2620</v>
      </c>
      <c r="N842" t="s">
        <v>65</v>
      </c>
      <c r="O842" t="s">
        <v>58</v>
      </c>
      <c r="P842">
        <v>7</v>
      </c>
      <c r="Q842">
        <v>988</v>
      </c>
      <c r="R842">
        <v>0.39950000000000002</v>
      </c>
      <c r="S842">
        <v>17.577999999999999</v>
      </c>
      <c r="T842">
        <v>841</v>
      </c>
    </row>
    <row r="843" spans="1:20" x14ac:dyDescent="0.35">
      <c r="A843" t="s">
        <v>2678</v>
      </c>
      <c r="B843" t="s">
        <v>2679</v>
      </c>
      <c r="C843" t="s">
        <v>68</v>
      </c>
      <c r="D843">
        <v>64</v>
      </c>
      <c r="E843" s="1">
        <v>15780</v>
      </c>
      <c r="F843" t="s">
        <v>152</v>
      </c>
      <c r="G843" t="s">
        <v>52</v>
      </c>
      <c r="H843" t="s">
        <v>53</v>
      </c>
      <c r="I843" t="s">
        <v>54</v>
      </c>
      <c r="J843" t="s">
        <v>55</v>
      </c>
      <c r="K843">
        <v>11</v>
      </c>
      <c r="L843" t="s">
        <v>2680</v>
      </c>
      <c r="M843">
        <v>2322</v>
      </c>
      <c r="N843" t="s">
        <v>65</v>
      </c>
      <c r="O843" t="s">
        <v>58</v>
      </c>
      <c r="P843">
        <v>7</v>
      </c>
      <c r="Q843">
        <v>988</v>
      </c>
      <c r="R843">
        <v>0.39950000000000002</v>
      </c>
      <c r="S843">
        <v>25.568000000000001</v>
      </c>
      <c r="T843">
        <v>842</v>
      </c>
    </row>
    <row r="844" spans="1:20" x14ac:dyDescent="0.35">
      <c r="A844" t="s">
        <v>2681</v>
      </c>
      <c r="B844" t="s">
        <v>2682</v>
      </c>
      <c r="C844" t="s">
        <v>68</v>
      </c>
      <c r="D844">
        <v>60</v>
      </c>
      <c r="E844" s="1">
        <v>19858</v>
      </c>
      <c r="F844" t="s">
        <v>1176</v>
      </c>
      <c r="G844" t="s">
        <v>62</v>
      </c>
      <c r="H844" t="s">
        <v>53</v>
      </c>
      <c r="I844" t="s">
        <v>54</v>
      </c>
      <c r="J844" t="s">
        <v>55</v>
      </c>
      <c r="K844">
        <v>9</v>
      </c>
      <c r="L844" t="s">
        <v>2683</v>
      </c>
      <c r="M844">
        <v>4209</v>
      </c>
      <c r="N844" t="s">
        <v>57</v>
      </c>
      <c r="O844" t="s">
        <v>58</v>
      </c>
      <c r="P844">
        <v>6</v>
      </c>
      <c r="Q844">
        <v>988</v>
      </c>
      <c r="R844">
        <v>0.39950000000000002</v>
      </c>
      <c r="S844">
        <v>23.970000000000002</v>
      </c>
      <c r="T844">
        <v>843</v>
      </c>
    </row>
    <row r="845" spans="1:20" x14ac:dyDescent="0.35">
      <c r="A845" t="s">
        <v>2684</v>
      </c>
      <c r="B845" t="s">
        <v>2685</v>
      </c>
      <c r="C845" t="s">
        <v>50</v>
      </c>
      <c r="D845">
        <v>59</v>
      </c>
      <c r="E845" s="1">
        <v>27164</v>
      </c>
      <c r="F845" t="s">
        <v>2406</v>
      </c>
      <c r="G845" t="s">
        <v>52</v>
      </c>
      <c r="H845" t="s">
        <v>53</v>
      </c>
      <c r="I845" t="s">
        <v>54</v>
      </c>
      <c r="J845" t="s">
        <v>55</v>
      </c>
      <c r="K845">
        <v>15</v>
      </c>
      <c r="L845" t="s">
        <v>2686</v>
      </c>
      <c r="M845">
        <v>3356</v>
      </c>
      <c r="N845" t="s">
        <v>73</v>
      </c>
      <c r="O845" t="s">
        <v>58</v>
      </c>
      <c r="P845">
        <v>3</v>
      </c>
      <c r="Q845">
        <v>988</v>
      </c>
      <c r="R845">
        <v>0.39950000000000002</v>
      </c>
      <c r="S845">
        <v>23.570500000000003</v>
      </c>
      <c r="T845">
        <v>844</v>
      </c>
    </row>
    <row r="846" spans="1:20" x14ac:dyDescent="0.35">
      <c r="A846" t="s">
        <v>1930</v>
      </c>
      <c r="B846" t="s">
        <v>2687</v>
      </c>
      <c r="C846" t="s">
        <v>68</v>
      </c>
      <c r="D846">
        <v>32</v>
      </c>
      <c r="E846" s="1">
        <v>27016</v>
      </c>
      <c r="F846" t="s">
        <v>84</v>
      </c>
      <c r="G846" t="s">
        <v>85</v>
      </c>
      <c r="H846" t="s">
        <v>53</v>
      </c>
      <c r="I846" t="s">
        <v>54</v>
      </c>
      <c r="J846" t="s">
        <v>55</v>
      </c>
      <c r="K846">
        <v>8</v>
      </c>
      <c r="L846" t="s">
        <v>2688</v>
      </c>
      <c r="M846">
        <v>4118</v>
      </c>
      <c r="N846" t="s">
        <v>57</v>
      </c>
      <c r="O846" t="s">
        <v>58</v>
      </c>
      <c r="P846">
        <v>3</v>
      </c>
      <c r="Q846">
        <v>993</v>
      </c>
      <c r="R846">
        <v>0.39100000000000001</v>
      </c>
      <c r="S846">
        <v>12.512</v>
      </c>
      <c r="T846">
        <v>845</v>
      </c>
    </row>
    <row r="847" spans="1:20" x14ac:dyDescent="0.35">
      <c r="A847" t="s">
        <v>2689</v>
      </c>
      <c r="B847" t="s">
        <v>2690</v>
      </c>
      <c r="C847" t="s">
        <v>50</v>
      </c>
      <c r="D847">
        <v>38</v>
      </c>
      <c r="E847" s="1">
        <v>21744</v>
      </c>
      <c r="F847" t="s">
        <v>90</v>
      </c>
      <c r="G847" t="s">
        <v>70</v>
      </c>
      <c r="H847" t="s">
        <v>53</v>
      </c>
      <c r="I847" t="s">
        <v>54</v>
      </c>
      <c r="J847" t="s">
        <v>55</v>
      </c>
      <c r="K847">
        <v>6</v>
      </c>
      <c r="L847" t="s">
        <v>2691</v>
      </c>
      <c r="M847">
        <v>2422</v>
      </c>
      <c r="N847" t="s">
        <v>65</v>
      </c>
      <c r="O847" t="s">
        <v>58</v>
      </c>
      <c r="P847">
        <v>4</v>
      </c>
      <c r="Q847">
        <v>994</v>
      </c>
      <c r="R847">
        <v>0.38250000000000001</v>
      </c>
      <c r="S847">
        <v>14.535</v>
      </c>
      <c r="T847">
        <v>846</v>
      </c>
    </row>
    <row r="848" spans="1:20" x14ac:dyDescent="0.35">
      <c r="A848" t="s">
        <v>2692</v>
      </c>
      <c r="B848" t="s">
        <v>2693</v>
      </c>
      <c r="C848" t="s">
        <v>68</v>
      </c>
      <c r="D848">
        <v>15</v>
      </c>
      <c r="E848" s="1">
        <v>33056</v>
      </c>
      <c r="F848" t="s">
        <v>1523</v>
      </c>
      <c r="G848" t="s">
        <v>95</v>
      </c>
      <c r="H848" t="s">
        <v>53</v>
      </c>
      <c r="I848" t="s">
        <v>54</v>
      </c>
      <c r="J848" t="s">
        <v>63</v>
      </c>
      <c r="K848">
        <v>3</v>
      </c>
      <c r="L848" t="s">
        <v>1949</v>
      </c>
      <c r="M848">
        <v>3079</v>
      </c>
      <c r="N848" t="s">
        <v>73</v>
      </c>
      <c r="O848" t="s">
        <v>58</v>
      </c>
      <c r="P848">
        <v>12</v>
      </c>
      <c r="Q848">
        <v>994</v>
      </c>
      <c r="R848">
        <v>0.38250000000000001</v>
      </c>
      <c r="S848">
        <v>5.7374999999999998</v>
      </c>
      <c r="T848">
        <v>847</v>
      </c>
    </row>
    <row r="849" spans="1:20" x14ac:dyDescent="0.35">
      <c r="A849" t="s">
        <v>1960</v>
      </c>
      <c r="B849" t="s">
        <v>2694</v>
      </c>
      <c r="C849" t="s">
        <v>50</v>
      </c>
      <c r="D849">
        <v>60</v>
      </c>
      <c r="E849" s="1">
        <v>21830</v>
      </c>
      <c r="F849" t="s">
        <v>175</v>
      </c>
      <c r="G849" t="s">
        <v>70</v>
      </c>
      <c r="H849" t="s">
        <v>71</v>
      </c>
      <c r="I849" t="s">
        <v>54</v>
      </c>
      <c r="J849" t="s">
        <v>63</v>
      </c>
      <c r="K849">
        <v>9</v>
      </c>
      <c r="L849" t="s">
        <v>2695</v>
      </c>
      <c r="M849">
        <v>2200</v>
      </c>
      <c r="N849" t="s">
        <v>65</v>
      </c>
      <c r="O849" t="s">
        <v>58</v>
      </c>
      <c r="P849">
        <v>7</v>
      </c>
      <c r="Q849">
        <v>996</v>
      </c>
      <c r="R849">
        <v>0.374</v>
      </c>
      <c r="S849">
        <v>22.44</v>
      </c>
      <c r="T849">
        <v>848</v>
      </c>
    </row>
    <row r="850" spans="1:20" x14ac:dyDescent="0.35">
      <c r="A850" t="s">
        <v>2696</v>
      </c>
      <c r="B850" t="s">
        <v>2697</v>
      </c>
      <c r="C850" t="s">
        <v>50</v>
      </c>
      <c r="D850">
        <v>22</v>
      </c>
      <c r="E850" s="1">
        <v>37181</v>
      </c>
      <c r="F850" t="s">
        <v>692</v>
      </c>
      <c r="G850" t="s">
        <v>117</v>
      </c>
      <c r="H850" t="s">
        <v>53</v>
      </c>
      <c r="I850" t="s">
        <v>54</v>
      </c>
      <c r="J850" t="s">
        <v>63</v>
      </c>
      <c r="K850">
        <v>6</v>
      </c>
      <c r="L850" t="s">
        <v>2698</v>
      </c>
      <c r="M850">
        <v>2196</v>
      </c>
      <c r="N850" t="s">
        <v>65</v>
      </c>
      <c r="O850" t="s">
        <v>58</v>
      </c>
      <c r="P850">
        <v>10</v>
      </c>
      <c r="Q850">
        <v>997</v>
      </c>
      <c r="R850">
        <v>0.35699999999999998</v>
      </c>
      <c r="S850">
        <v>7.8539999999999992</v>
      </c>
      <c r="T850">
        <v>849</v>
      </c>
    </row>
    <row r="851" spans="1:20" x14ac:dyDescent="0.35">
      <c r="A851" t="s">
        <v>2699</v>
      </c>
      <c r="B851" t="s">
        <v>2700</v>
      </c>
      <c r="C851" t="s">
        <v>68</v>
      </c>
      <c r="D851">
        <v>17</v>
      </c>
      <c r="E851" s="1">
        <v>20002</v>
      </c>
      <c r="F851" t="s">
        <v>297</v>
      </c>
      <c r="G851" t="s">
        <v>70</v>
      </c>
      <c r="H851" t="s">
        <v>71</v>
      </c>
      <c r="I851" t="s">
        <v>54</v>
      </c>
      <c r="J851" t="s">
        <v>55</v>
      </c>
      <c r="K851">
        <v>15</v>
      </c>
      <c r="L851" t="s">
        <v>2701</v>
      </c>
      <c r="M851">
        <v>4702</v>
      </c>
      <c r="N851" t="s">
        <v>57</v>
      </c>
      <c r="O851" t="s">
        <v>58</v>
      </c>
      <c r="P851">
        <v>2</v>
      </c>
      <c r="Q851">
        <v>997</v>
      </c>
      <c r="R851">
        <v>0.35699999999999998</v>
      </c>
      <c r="S851">
        <v>6.069</v>
      </c>
      <c r="T851">
        <v>850</v>
      </c>
    </row>
    <row r="852" spans="1:20" x14ac:dyDescent="0.35">
      <c r="A852" t="s">
        <v>2702</v>
      </c>
      <c r="B852" t="s">
        <v>2703</v>
      </c>
      <c r="C852" t="s">
        <v>50</v>
      </c>
      <c r="D852">
        <v>30</v>
      </c>
      <c r="E852" s="1">
        <v>19345</v>
      </c>
      <c r="F852" t="s">
        <v>947</v>
      </c>
      <c r="G852" t="s">
        <v>70</v>
      </c>
      <c r="H852" t="s">
        <v>53</v>
      </c>
      <c r="I852" t="s">
        <v>54</v>
      </c>
      <c r="J852" t="s">
        <v>55</v>
      </c>
      <c r="K852">
        <v>19</v>
      </c>
      <c r="L852" t="s">
        <v>2318</v>
      </c>
      <c r="M852">
        <v>4215</v>
      </c>
      <c r="N852" t="s">
        <v>57</v>
      </c>
      <c r="O852" t="s">
        <v>58</v>
      </c>
      <c r="P852">
        <v>2</v>
      </c>
      <c r="Q852">
        <v>997</v>
      </c>
      <c r="R852">
        <v>0.35699999999999998</v>
      </c>
      <c r="S852">
        <v>10.709999999999999</v>
      </c>
      <c r="T852">
        <v>851</v>
      </c>
    </row>
    <row r="853" spans="1:20" x14ac:dyDescent="0.35">
      <c r="A853" t="s">
        <v>2704</v>
      </c>
      <c r="B853" t="s">
        <v>2705</v>
      </c>
      <c r="C853" t="s">
        <v>50</v>
      </c>
      <c r="D853">
        <v>56</v>
      </c>
      <c r="E853" s="1">
        <v>20364</v>
      </c>
      <c r="F853" t="s">
        <v>382</v>
      </c>
      <c r="G853" t="s">
        <v>62</v>
      </c>
      <c r="H853" t="s">
        <v>53</v>
      </c>
      <c r="I853" t="s">
        <v>54</v>
      </c>
      <c r="J853" t="s">
        <v>55</v>
      </c>
      <c r="K853">
        <v>14</v>
      </c>
      <c r="L853" t="s">
        <v>2706</v>
      </c>
      <c r="M853">
        <v>2010</v>
      </c>
      <c r="N853" t="s">
        <v>65</v>
      </c>
      <c r="O853" t="s">
        <v>58</v>
      </c>
      <c r="P853">
        <v>9</v>
      </c>
      <c r="Q853">
        <v>1000</v>
      </c>
      <c r="R853">
        <v>0.34</v>
      </c>
      <c r="S853">
        <v>19.040000000000003</v>
      </c>
      <c r="T853">
        <v>852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9AF0-B4B7-4B7E-9BEE-696FA7B460BD}">
  <dimension ref="A1:V853"/>
  <sheetViews>
    <sheetView topLeftCell="I1" workbookViewId="0">
      <selection activeCell="T2" sqref="T2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10.08984375" bestFit="1" customWidth="1"/>
    <col min="6" max="6" width="33.90625" bestFit="1" customWidth="1"/>
    <col min="7" max="7" width="22.08984375" bestFit="1" customWidth="1"/>
    <col min="8" max="8" width="17.08984375" bestFit="1" customWidth="1"/>
    <col min="9" max="9" width="19.54296875" bestFit="1" customWidth="1"/>
    <col min="10" max="10" width="11.08984375" bestFit="1" customWidth="1"/>
    <col min="12" max="12" width="20.81640625" bestFit="1" customWidth="1"/>
    <col min="13" max="13" width="10.81640625" bestFit="1" customWidth="1"/>
    <col min="14" max="14" width="7.36328125" bestFit="1" customWidth="1"/>
    <col min="15" max="15" width="9.54296875" bestFit="1" customWidth="1"/>
    <col min="16" max="16" width="19.453125" bestFit="1" customWidth="1"/>
    <col min="17" max="17" width="7.26953125" bestFit="1" customWidth="1"/>
    <col min="18" max="18" width="10.81640625" bestFit="1" customWidth="1"/>
    <col min="19" max="19" width="14.7265625" customWidth="1"/>
    <col min="20" max="20" width="11.54296875" bestFit="1" customWidth="1"/>
  </cols>
  <sheetData>
    <row r="1" spans="1:22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11298</v>
      </c>
      <c r="T1" t="s">
        <v>2</v>
      </c>
    </row>
    <row r="2" spans="1:22" x14ac:dyDescent="0.35">
      <c r="A2" t="s">
        <v>48</v>
      </c>
      <c r="B2" t="s">
        <v>49</v>
      </c>
      <c r="C2" t="s">
        <v>50</v>
      </c>
      <c r="D2">
        <v>86</v>
      </c>
      <c r="E2" s="1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1</v>
      </c>
      <c r="R2">
        <v>1.71875</v>
      </c>
      <c r="S2">
        <f>PRODUCT(NewCustomerList[[#This Row],[past_3_years_bike_related_purchases]],NewCustomerList[[#This Row],[Value]])</f>
        <v>147.8125</v>
      </c>
      <c r="T2">
        <v>1</v>
      </c>
    </row>
    <row r="3" spans="1:22" x14ac:dyDescent="0.35">
      <c r="A3" t="s">
        <v>59</v>
      </c>
      <c r="B3" t="s">
        <v>60</v>
      </c>
      <c r="C3" t="s">
        <v>50</v>
      </c>
      <c r="D3">
        <v>69</v>
      </c>
      <c r="E3" s="1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1</v>
      </c>
      <c r="R3">
        <v>1.71875</v>
      </c>
      <c r="S3">
        <f>PRODUCT(NewCustomerList[[#This Row],[past_3_years_bike_related_purchases]],NewCustomerList[[#This Row],[Value]])</f>
        <v>118.59375</v>
      </c>
      <c r="T3">
        <f>SUM(T2+1)</f>
        <v>2</v>
      </c>
    </row>
    <row r="4" spans="1:22" x14ac:dyDescent="0.35">
      <c r="A4" t="s">
        <v>66</v>
      </c>
      <c r="B4" t="s">
        <v>67</v>
      </c>
      <c r="C4" t="s">
        <v>68</v>
      </c>
      <c r="D4">
        <v>10</v>
      </c>
      <c r="E4" s="1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1</v>
      </c>
      <c r="R4">
        <v>1.71875</v>
      </c>
      <c r="S4">
        <f>PRODUCT(NewCustomerList[[#This Row],[past_3_years_bike_related_purchases]],NewCustomerList[[#This Row],[Value]])</f>
        <v>17.1875</v>
      </c>
      <c r="T4">
        <f t="shared" ref="T4:T67" si="0">SUM(T3+1)</f>
        <v>3</v>
      </c>
    </row>
    <row r="5" spans="1:22" x14ac:dyDescent="0.35">
      <c r="A5" t="s">
        <v>74</v>
      </c>
      <c r="B5" t="s">
        <v>75</v>
      </c>
      <c r="C5" t="s">
        <v>68</v>
      </c>
      <c r="D5">
        <v>64</v>
      </c>
      <c r="E5" s="1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4</v>
      </c>
      <c r="R5">
        <v>1.703125</v>
      </c>
      <c r="S5">
        <f>PRODUCT(NewCustomerList[[#This Row],[past_3_years_bike_related_purchases]],NewCustomerList[[#This Row],[Value]])</f>
        <v>109</v>
      </c>
      <c r="T5">
        <f t="shared" si="0"/>
        <v>4</v>
      </c>
      <c r="V5" s="2" t="s">
        <v>11299</v>
      </c>
    </row>
    <row r="6" spans="1:22" x14ac:dyDescent="0.35">
      <c r="A6" t="s">
        <v>78</v>
      </c>
      <c r="B6" t="s">
        <v>79</v>
      </c>
      <c r="C6" t="s">
        <v>68</v>
      </c>
      <c r="D6">
        <v>34</v>
      </c>
      <c r="E6" s="1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4</v>
      </c>
      <c r="R6">
        <v>1.703125</v>
      </c>
      <c r="S6">
        <f>PRODUCT(NewCustomerList[[#This Row],[past_3_years_bike_related_purchases]],NewCustomerList[[#This Row],[Value]])</f>
        <v>57.90625</v>
      </c>
      <c r="T6">
        <f t="shared" si="0"/>
        <v>5</v>
      </c>
    </row>
    <row r="7" spans="1:22" x14ac:dyDescent="0.35">
      <c r="A7" t="s">
        <v>82</v>
      </c>
      <c r="B7" t="s">
        <v>83</v>
      </c>
      <c r="C7" t="s">
        <v>68</v>
      </c>
      <c r="D7">
        <v>39</v>
      </c>
      <c r="E7" s="1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6</v>
      </c>
      <c r="R7">
        <v>1.671875</v>
      </c>
      <c r="S7">
        <f>PRODUCT(NewCustomerList[[#This Row],[past_3_years_bike_related_purchases]],NewCustomerList[[#This Row],[Value]])</f>
        <v>65.203125</v>
      </c>
      <c r="T7">
        <f t="shared" si="0"/>
        <v>6</v>
      </c>
    </row>
    <row r="8" spans="1:22" x14ac:dyDescent="0.35">
      <c r="A8" t="s">
        <v>88</v>
      </c>
      <c r="B8" t="s">
        <v>89</v>
      </c>
      <c r="C8" t="s">
        <v>50</v>
      </c>
      <c r="D8">
        <v>23</v>
      </c>
      <c r="E8" s="1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6</v>
      </c>
      <c r="R8">
        <v>1.671875</v>
      </c>
      <c r="S8">
        <f>PRODUCT(NewCustomerList[[#This Row],[past_3_years_bike_related_purchases]],NewCustomerList[[#This Row],[Value]])</f>
        <v>38.453125</v>
      </c>
      <c r="T8">
        <f t="shared" si="0"/>
        <v>7</v>
      </c>
    </row>
    <row r="9" spans="1:22" x14ac:dyDescent="0.35">
      <c r="A9" t="s">
        <v>92</v>
      </c>
      <c r="B9" t="s">
        <v>93</v>
      </c>
      <c r="C9" t="s">
        <v>68</v>
      </c>
      <c r="D9">
        <v>74</v>
      </c>
      <c r="E9" s="1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8</v>
      </c>
      <c r="R9">
        <v>1.65625</v>
      </c>
      <c r="S9">
        <f>PRODUCT(NewCustomerList[[#This Row],[past_3_years_bike_related_purchases]],NewCustomerList[[#This Row],[Value]])</f>
        <v>122.5625</v>
      </c>
      <c r="T9">
        <f t="shared" si="0"/>
        <v>8</v>
      </c>
    </row>
    <row r="10" spans="1:22" x14ac:dyDescent="0.35">
      <c r="A10" t="s">
        <v>97</v>
      </c>
      <c r="B10" t="s">
        <v>98</v>
      </c>
      <c r="C10" t="s">
        <v>50</v>
      </c>
      <c r="D10">
        <v>50</v>
      </c>
      <c r="E10" s="1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8</v>
      </c>
      <c r="R10">
        <v>1.65625</v>
      </c>
      <c r="S10">
        <f>PRODUCT(NewCustomerList[[#This Row],[past_3_years_bike_related_purchases]],NewCustomerList[[#This Row],[Value]])</f>
        <v>82.8125</v>
      </c>
      <c r="T10">
        <f t="shared" si="0"/>
        <v>9</v>
      </c>
    </row>
    <row r="11" spans="1:22" x14ac:dyDescent="0.35">
      <c r="A11" t="s">
        <v>101</v>
      </c>
      <c r="B11" t="s">
        <v>102</v>
      </c>
      <c r="C11" t="s">
        <v>50</v>
      </c>
      <c r="D11">
        <v>72</v>
      </c>
      <c r="E11" s="1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10</v>
      </c>
      <c r="R11">
        <v>1.640625</v>
      </c>
      <c r="S11">
        <f>PRODUCT(NewCustomerList[[#This Row],[past_3_years_bike_related_purchases]],NewCustomerList[[#This Row],[Value]])</f>
        <v>118.125</v>
      </c>
      <c r="T11">
        <f t="shared" si="0"/>
        <v>10</v>
      </c>
    </row>
    <row r="12" spans="1:22" x14ac:dyDescent="0.35">
      <c r="A12" t="s">
        <v>106</v>
      </c>
      <c r="B12" t="s">
        <v>107</v>
      </c>
      <c r="C12" t="s">
        <v>50</v>
      </c>
      <c r="D12">
        <v>94</v>
      </c>
      <c r="E12" s="1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10</v>
      </c>
      <c r="R12">
        <v>1.640625</v>
      </c>
      <c r="S12">
        <f>PRODUCT(NewCustomerList[[#This Row],[past_3_years_bike_related_purchases]],NewCustomerList[[#This Row],[Value]])</f>
        <v>154.21875</v>
      </c>
      <c r="T12">
        <f t="shared" si="0"/>
        <v>11</v>
      </c>
    </row>
    <row r="13" spans="1:22" x14ac:dyDescent="0.35">
      <c r="A13" t="s">
        <v>110</v>
      </c>
      <c r="B13" t="s">
        <v>111</v>
      </c>
      <c r="C13" t="s">
        <v>50</v>
      </c>
      <c r="D13">
        <v>48</v>
      </c>
      <c r="E13" s="1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12</v>
      </c>
      <c r="R13">
        <v>1.625</v>
      </c>
      <c r="S13">
        <f>PRODUCT(NewCustomerList[[#This Row],[past_3_years_bike_related_purchases]],NewCustomerList[[#This Row],[Value]])</f>
        <v>78</v>
      </c>
      <c r="T13">
        <f t="shared" si="0"/>
        <v>12</v>
      </c>
    </row>
    <row r="14" spans="1:22" x14ac:dyDescent="0.35">
      <c r="A14" t="s">
        <v>114</v>
      </c>
      <c r="B14" t="s">
        <v>115</v>
      </c>
      <c r="C14" t="s">
        <v>68</v>
      </c>
      <c r="D14">
        <v>38</v>
      </c>
      <c r="E14" s="1">
        <v>28103</v>
      </c>
      <c r="F14" t="s">
        <v>116</v>
      </c>
      <c r="G14" t="s">
        <v>117</v>
      </c>
      <c r="H14" t="s">
        <v>53</v>
      </c>
      <c r="I14" t="s">
        <v>54</v>
      </c>
      <c r="J14" t="s">
        <v>63</v>
      </c>
      <c r="K14">
        <v>4</v>
      </c>
      <c r="L14" t="s">
        <v>118</v>
      </c>
      <c r="M14">
        <v>2232</v>
      </c>
      <c r="N14" t="s">
        <v>65</v>
      </c>
      <c r="O14" t="s">
        <v>58</v>
      </c>
      <c r="P14">
        <v>10</v>
      </c>
      <c r="Q14">
        <v>14</v>
      </c>
      <c r="R14">
        <v>1.59375</v>
      </c>
      <c r="S14">
        <f>PRODUCT(NewCustomerList[[#This Row],[past_3_years_bike_related_purchases]],NewCustomerList[[#This Row],[Value]])</f>
        <v>60.5625</v>
      </c>
      <c r="T14">
        <f t="shared" si="0"/>
        <v>13</v>
      </c>
    </row>
    <row r="15" spans="1:22" x14ac:dyDescent="0.35">
      <c r="A15" t="s">
        <v>119</v>
      </c>
      <c r="B15" t="s">
        <v>120</v>
      </c>
      <c r="C15" t="s">
        <v>68</v>
      </c>
      <c r="D15">
        <v>32</v>
      </c>
      <c r="E15" s="1">
        <v>23486</v>
      </c>
      <c r="F15" t="s">
        <v>121</v>
      </c>
      <c r="G15" t="s">
        <v>117</v>
      </c>
      <c r="H15" t="s">
        <v>53</v>
      </c>
      <c r="I15" t="s">
        <v>54</v>
      </c>
      <c r="J15" t="s">
        <v>63</v>
      </c>
      <c r="K15">
        <v>10</v>
      </c>
      <c r="L15" t="s">
        <v>122</v>
      </c>
      <c r="M15">
        <v>4053</v>
      </c>
      <c r="N15" t="s">
        <v>57</v>
      </c>
      <c r="O15" t="s">
        <v>58</v>
      </c>
      <c r="P15">
        <v>8</v>
      </c>
      <c r="Q15">
        <v>14</v>
      </c>
      <c r="R15">
        <v>1.59375</v>
      </c>
      <c r="S15">
        <f>PRODUCT(NewCustomerList[[#This Row],[past_3_years_bike_related_purchases]],NewCustomerList[[#This Row],[Value]])</f>
        <v>51</v>
      </c>
      <c r="T15">
        <f t="shared" si="0"/>
        <v>14</v>
      </c>
    </row>
    <row r="16" spans="1:22" x14ac:dyDescent="0.35">
      <c r="A16" t="s">
        <v>123</v>
      </c>
      <c r="B16" t="s">
        <v>124</v>
      </c>
      <c r="C16" t="s">
        <v>68</v>
      </c>
      <c r="D16">
        <v>61</v>
      </c>
      <c r="E16" s="1">
        <v>34203</v>
      </c>
      <c r="F16" t="s">
        <v>125</v>
      </c>
      <c r="G16" t="s">
        <v>52</v>
      </c>
      <c r="H16" t="s">
        <v>53</v>
      </c>
      <c r="I16" t="s">
        <v>54</v>
      </c>
      <c r="J16" t="s">
        <v>55</v>
      </c>
      <c r="K16">
        <v>4</v>
      </c>
      <c r="L16" t="s">
        <v>126</v>
      </c>
      <c r="M16">
        <v>4051</v>
      </c>
      <c r="N16" t="s">
        <v>57</v>
      </c>
      <c r="O16" t="s">
        <v>58</v>
      </c>
      <c r="P16">
        <v>6</v>
      </c>
      <c r="Q16">
        <v>17</v>
      </c>
      <c r="R16">
        <v>1.546875</v>
      </c>
      <c r="S16">
        <f>PRODUCT(NewCustomerList[[#This Row],[past_3_years_bike_related_purchases]],NewCustomerList[[#This Row],[Value]])</f>
        <v>94.359375</v>
      </c>
      <c r="T16">
        <f t="shared" si="0"/>
        <v>15</v>
      </c>
    </row>
    <row r="17" spans="1:20" x14ac:dyDescent="0.35">
      <c r="A17" t="s">
        <v>127</v>
      </c>
      <c r="B17" t="s">
        <v>128</v>
      </c>
      <c r="C17" t="s">
        <v>68</v>
      </c>
      <c r="D17">
        <v>83</v>
      </c>
      <c r="E17" s="1">
        <v>27919</v>
      </c>
      <c r="F17" t="s">
        <v>129</v>
      </c>
      <c r="G17" t="s">
        <v>70</v>
      </c>
      <c r="H17" t="s">
        <v>53</v>
      </c>
      <c r="I17" t="s">
        <v>54</v>
      </c>
      <c r="J17" t="s">
        <v>63</v>
      </c>
      <c r="K17">
        <v>14</v>
      </c>
      <c r="L17" t="s">
        <v>130</v>
      </c>
      <c r="M17">
        <v>3040</v>
      </c>
      <c r="N17" t="s">
        <v>73</v>
      </c>
      <c r="O17" t="s">
        <v>58</v>
      </c>
      <c r="P17">
        <v>10</v>
      </c>
      <c r="Q17">
        <v>17</v>
      </c>
      <c r="R17">
        <v>1.546875</v>
      </c>
      <c r="S17">
        <f>PRODUCT(NewCustomerList[[#This Row],[past_3_years_bike_related_purchases]],NewCustomerList[[#This Row],[Value]])</f>
        <v>128.390625</v>
      </c>
      <c r="T17">
        <f t="shared" si="0"/>
        <v>16</v>
      </c>
    </row>
    <row r="18" spans="1:20" x14ac:dyDescent="0.35">
      <c r="A18" t="s">
        <v>131</v>
      </c>
      <c r="B18" t="s">
        <v>132</v>
      </c>
      <c r="C18" t="s">
        <v>68</v>
      </c>
      <c r="D18">
        <v>65</v>
      </c>
      <c r="E18" s="1">
        <v>14193</v>
      </c>
      <c r="F18" t="s">
        <v>51</v>
      </c>
      <c r="G18" t="s">
        <v>52</v>
      </c>
      <c r="H18" t="s">
        <v>71</v>
      </c>
      <c r="I18" t="s">
        <v>54</v>
      </c>
      <c r="J18" t="s">
        <v>55</v>
      </c>
      <c r="K18">
        <v>11</v>
      </c>
      <c r="L18" t="s">
        <v>133</v>
      </c>
      <c r="M18">
        <v>2222</v>
      </c>
      <c r="N18" t="s">
        <v>65</v>
      </c>
      <c r="O18" t="s">
        <v>58</v>
      </c>
      <c r="P18">
        <v>11</v>
      </c>
      <c r="Q18">
        <v>19</v>
      </c>
      <c r="R18">
        <v>1.53125</v>
      </c>
      <c r="S18">
        <f>PRODUCT(NewCustomerList[[#This Row],[past_3_years_bike_related_purchases]],NewCustomerList[[#This Row],[Value]])</f>
        <v>99.53125</v>
      </c>
      <c r="T18">
        <f t="shared" si="0"/>
        <v>17</v>
      </c>
    </row>
    <row r="19" spans="1:20" x14ac:dyDescent="0.35">
      <c r="A19" t="s">
        <v>134</v>
      </c>
      <c r="B19" t="s">
        <v>135</v>
      </c>
      <c r="C19" t="s">
        <v>68</v>
      </c>
      <c r="D19">
        <v>2</v>
      </c>
      <c r="E19" s="1">
        <v>19948</v>
      </c>
      <c r="F19" t="s">
        <v>136</v>
      </c>
      <c r="G19" t="s">
        <v>52</v>
      </c>
      <c r="H19" t="s">
        <v>86</v>
      </c>
      <c r="I19" t="s">
        <v>54</v>
      </c>
      <c r="J19" t="s">
        <v>63</v>
      </c>
      <c r="K19">
        <v>12</v>
      </c>
      <c r="L19" t="s">
        <v>137</v>
      </c>
      <c r="M19">
        <v>2190</v>
      </c>
      <c r="N19" t="s">
        <v>65</v>
      </c>
      <c r="O19" t="s">
        <v>58</v>
      </c>
      <c r="P19">
        <v>10</v>
      </c>
      <c r="Q19">
        <v>19</v>
      </c>
      <c r="R19">
        <v>1.53125</v>
      </c>
      <c r="S19">
        <f>PRODUCT(NewCustomerList[[#This Row],[past_3_years_bike_related_purchases]],NewCustomerList[[#This Row],[Value]])</f>
        <v>3.0625</v>
      </c>
      <c r="T19">
        <f t="shared" si="0"/>
        <v>18</v>
      </c>
    </row>
    <row r="20" spans="1:20" x14ac:dyDescent="0.35">
      <c r="A20" t="s">
        <v>138</v>
      </c>
      <c r="B20" t="s">
        <v>139</v>
      </c>
      <c r="C20" t="s">
        <v>50</v>
      </c>
      <c r="D20">
        <v>11</v>
      </c>
      <c r="E20" s="1">
        <v>25193</v>
      </c>
      <c r="F20" t="s">
        <v>140</v>
      </c>
      <c r="G20" t="s">
        <v>52</v>
      </c>
      <c r="H20" t="s">
        <v>53</v>
      </c>
      <c r="I20" t="s">
        <v>54</v>
      </c>
      <c r="J20" t="s">
        <v>55</v>
      </c>
      <c r="K20">
        <v>13</v>
      </c>
      <c r="L20" t="s">
        <v>141</v>
      </c>
      <c r="M20">
        <v>2161</v>
      </c>
      <c r="N20" t="s">
        <v>65</v>
      </c>
      <c r="O20" t="s">
        <v>58</v>
      </c>
      <c r="P20">
        <v>9</v>
      </c>
      <c r="Q20">
        <v>21</v>
      </c>
      <c r="R20">
        <v>1.515625</v>
      </c>
      <c r="S20">
        <f>PRODUCT(NewCustomerList[[#This Row],[past_3_years_bike_related_purchases]],NewCustomerList[[#This Row],[Value]])</f>
        <v>16.671875</v>
      </c>
      <c r="T20">
        <f t="shared" si="0"/>
        <v>19</v>
      </c>
    </row>
    <row r="21" spans="1:20" x14ac:dyDescent="0.35">
      <c r="A21" t="s">
        <v>142</v>
      </c>
      <c r="B21" t="s">
        <v>143</v>
      </c>
      <c r="C21" t="s">
        <v>50</v>
      </c>
      <c r="D21">
        <v>44</v>
      </c>
      <c r="E21" s="1">
        <v>34241</v>
      </c>
      <c r="F21" t="s">
        <v>80</v>
      </c>
      <c r="G21" t="s">
        <v>70</v>
      </c>
      <c r="H21" t="s">
        <v>53</v>
      </c>
      <c r="I21" t="s">
        <v>54</v>
      </c>
      <c r="J21" t="s">
        <v>55</v>
      </c>
      <c r="K21">
        <v>8</v>
      </c>
      <c r="L21" t="s">
        <v>144</v>
      </c>
      <c r="M21">
        <v>2783</v>
      </c>
      <c r="N21" t="s">
        <v>65</v>
      </c>
      <c r="O21" t="s">
        <v>58</v>
      </c>
      <c r="P21">
        <v>7</v>
      </c>
      <c r="Q21">
        <v>21</v>
      </c>
      <c r="R21">
        <v>1.515625</v>
      </c>
      <c r="S21">
        <f>PRODUCT(NewCustomerList[[#This Row],[past_3_years_bike_related_purchases]],NewCustomerList[[#This Row],[Value]])</f>
        <v>66.6875</v>
      </c>
      <c r="T21">
        <f t="shared" si="0"/>
        <v>20</v>
      </c>
    </row>
    <row r="22" spans="1:20" x14ac:dyDescent="0.35">
      <c r="A22" t="s">
        <v>145</v>
      </c>
      <c r="B22" t="s">
        <v>146</v>
      </c>
      <c r="C22" t="s">
        <v>50</v>
      </c>
      <c r="D22">
        <v>26</v>
      </c>
      <c r="E22" s="1">
        <v>35831</v>
      </c>
      <c r="F22" t="s">
        <v>147</v>
      </c>
      <c r="G22" t="s">
        <v>148</v>
      </c>
      <c r="H22" t="s">
        <v>53</v>
      </c>
      <c r="I22" t="s">
        <v>54</v>
      </c>
      <c r="J22" t="s">
        <v>63</v>
      </c>
      <c r="K22">
        <v>3</v>
      </c>
      <c r="L22" t="s">
        <v>149</v>
      </c>
      <c r="M22">
        <v>4744</v>
      </c>
      <c r="N22" t="s">
        <v>57</v>
      </c>
      <c r="O22" t="s">
        <v>58</v>
      </c>
      <c r="P22">
        <v>4</v>
      </c>
      <c r="Q22">
        <v>23</v>
      </c>
      <c r="R22">
        <v>1.5</v>
      </c>
      <c r="S22">
        <f>PRODUCT(NewCustomerList[[#This Row],[past_3_years_bike_related_purchases]],NewCustomerList[[#This Row],[Value]])</f>
        <v>39</v>
      </c>
      <c r="T22">
        <f t="shared" si="0"/>
        <v>21</v>
      </c>
    </row>
    <row r="23" spans="1:20" x14ac:dyDescent="0.35">
      <c r="A23" t="s">
        <v>150</v>
      </c>
      <c r="B23" t="s">
        <v>151</v>
      </c>
      <c r="C23" t="s">
        <v>68</v>
      </c>
      <c r="D23">
        <v>5</v>
      </c>
      <c r="E23" s="1">
        <v>28476</v>
      </c>
      <c r="F23" t="s">
        <v>152</v>
      </c>
      <c r="G23" t="s">
        <v>148</v>
      </c>
      <c r="H23" t="s">
        <v>71</v>
      </c>
      <c r="I23" t="s">
        <v>54</v>
      </c>
      <c r="J23" t="s">
        <v>55</v>
      </c>
      <c r="K23">
        <v>13</v>
      </c>
      <c r="L23" t="s">
        <v>153</v>
      </c>
      <c r="M23">
        <v>2257</v>
      </c>
      <c r="N23" t="s">
        <v>65</v>
      </c>
      <c r="O23" t="s">
        <v>58</v>
      </c>
      <c r="P23">
        <v>8</v>
      </c>
      <c r="Q23">
        <v>23</v>
      </c>
      <c r="R23">
        <v>1.5</v>
      </c>
      <c r="S23">
        <f>PRODUCT(NewCustomerList[[#This Row],[past_3_years_bike_related_purchases]],NewCustomerList[[#This Row],[Value]])</f>
        <v>7.5</v>
      </c>
      <c r="T23">
        <f t="shared" si="0"/>
        <v>22</v>
      </c>
    </row>
    <row r="24" spans="1:20" x14ac:dyDescent="0.35">
      <c r="A24" t="s">
        <v>154</v>
      </c>
      <c r="B24" t="s">
        <v>155</v>
      </c>
      <c r="C24" t="s">
        <v>68</v>
      </c>
      <c r="D24">
        <v>78</v>
      </c>
      <c r="E24" s="1">
        <v>30235</v>
      </c>
      <c r="F24" t="s">
        <v>156</v>
      </c>
      <c r="G24" t="s">
        <v>52</v>
      </c>
      <c r="H24" t="s">
        <v>53</v>
      </c>
      <c r="I24" t="s">
        <v>54</v>
      </c>
      <c r="J24" t="s">
        <v>63</v>
      </c>
      <c r="K24">
        <v>4</v>
      </c>
      <c r="L24" t="s">
        <v>157</v>
      </c>
      <c r="M24">
        <v>4703</v>
      </c>
      <c r="N24" t="s">
        <v>57</v>
      </c>
      <c r="O24" t="s">
        <v>58</v>
      </c>
      <c r="P24">
        <v>5</v>
      </c>
      <c r="Q24">
        <v>25</v>
      </c>
      <c r="R24">
        <v>1.484375</v>
      </c>
      <c r="S24">
        <f>PRODUCT(NewCustomerList[[#This Row],[past_3_years_bike_related_purchases]],NewCustomerList[[#This Row],[Value]])</f>
        <v>115.78125</v>
      </c>
      <c r="T24">
        <f t="shared" si="0"/>
        <v>23</v>
      </c>
    </row>
    <row r="25" spans="1:20" x14ac:dyDescent="0.35">
      <c r="A25" t="s">
        <v>158</v>
      </c>
      <c r="B25" t="s">
        <v>159</v>
      </c>
      <c r="C25" t="s">
        <v>68</v>
      </c>
      <c r="D25">
        <v>19</v>
      </c>
      <c r="E25" s="1">
        <v>19172</v>
      </c>
      <c r="F25" t="s">
        <v>160</v>
      </c>
      <c r="G25" t="s">
        <v>95</v>
      </c>
      <c r="H25" t="s">
        <v>53</v>
      </c>
      <c r="I25" t="s">
        <v>54</v>
      </c>
      <c r="J25" t="s">
        <v>55</v>
      </c>
      <c r="K25">
        <v>7</v>
      </c>
      <c r="L25" t="s">
        <v>161</v>
      </c>
      <c r="M25">
        <v>2640</v>
      </c>
      <c r="N25" t="s">
        <v>65</v>
      </c>
      <c r="O25" t="s">
        <v>58</v>
      </c>
      <c r="P25">
        <v>2</v>
      </c>
      <c r="Q25">
        <v>26</v>
      </c>
      <c r="R25">
        <v>1.46875</v>
      </c>
      <c r="S25">
        <f>PRODUCT(NewCustomerList[[#This Row],[past_3_years_bike_related_purchases]],NewCustomerList[[#This Row],[Value]])</f>
        <v>27.90625</v>
      </c>
      <c r="T25">
        <f t="shared" si="0"/>
        <v>24</v>
      </c>
    </row>
    <row r="26" spans="1:20" x14ac:dyDescent="0.35">
      <c r="A26" t="s">
        <v>162</v>
      </c>
      <c r="B26" t="s">
        <v>163</v>
      </c>
      <c r="C26" t="s">
        <v>68</v>
      </c>
      <c r="D26">
        <v>71</v>
      </c>
      <c r="E26" s="1">
        <v>24308</v>
      </c>
      <c r="F26" t="s">
        <v>164</v>
      </c>
      <c r="G26" t="s">
        <v>62</v>
      </c>
      <c r="H26" t="s">
        <v>86</v>
      </c>
      <c r="I26" t="s">
        <v>54</v>
      </c>
      <c r="J26" t="s">
        <v>55</v>
      </c>
      <c r="K26">
        <v>5</v>
      </c>
      <c r="L26" t="s">
        <v>165</v>
      </c>
      <c r="M26">
        <v>4000</v>
      </c>
      <c r="N26" t="s">
        <v>57</v>
      </c>
      <c r="O26" t="s">
        <v>58</v>
      </c>
      <c r="P26">
        <v>11</v>
      </c>
      <c r="Q26">
        <v>26</v>
      </c>
      <c r="R26">
        <v>1.46875</v>
      </c>
      <c r="S26">
        <f>PRODUCT(NewCustomerList[[#This Row],[past_3_years_bike_related_purchases]],NewCustomerList[[#This Row],[Value]])</f>
        <v>104.28125</v>
      </c>
      <c r="T26">
        <f t="shared" si="0"/>
        <v>25</v>
      </c>
    </row>
    <row r="27" spans="1:20" x14ac:dyDescent="0.35">
      <c r="A27" t="s">
        <v>166</v>
      </c>
      <c r="B27" t="s">
        <v>167</v>
      </c>
      <c r="C27" t="s">
        <v>68</v>
      </c>
      <c r="D27">
        <v>84</v>
      </c>
      <c r="E27" s="1">
        <v>22260</v>
      </c>
      <c r="F27" t="s">
        <v>168</v>
      </c>
      <c r="G27" t="s">
        <v>85</v>
      </c>
      <c r="H27" t="s">
        <v>86</v>
      </c>
      <c r="I27" t="s">
        <v>54</v>
      </c>
      <c r="J27" t="s">
        <v>63</v>
      </c>
      <c r="K27">
        <v>11</v>
      </c>
      <c r="L27" t="s">
        <v>169</v>
      </c>
      <c r="M27">
        <v>4171</v>
      </c>
      <c r="N27" t="s">
        <v>57</v>
      </c>
      <c r="O27" t="s">
        <v>58</v>
      </c>
      <c r="P27">
        <v>7</v>
      </c>
      <c r="Q27">
        <v>26</v>
      </c>
      <c r="R27">
        <v>1.46875</v>
      </c>
      <c r="S27">
        <f>PRODUCT(NewCustomerList[[#This Row],[past_3_years_bike_related_purchases]],NewCustomerList[[#This Row],[Value]])</f>
        <v>123.375</v>
      </c>
      <c r="T27">
        <f t="shared" si="0"/>
        <v>26</v>
      </c>
    </row>
    <row r="28" spans="1:20" x14ac:dyDescent="0.35">
      <c r="A28" t="s">
        <v>170</v>
      </c>
      <c r="B28" t="s">
        <v>171</v>
      </c>
      <c r="C28" t="s">
        <v>50</v>
      </c>
      <c r="D28">
        <v>70</v>
      </c>
      <c r="E28" s="1">
        <v>18960</v>
      </c>
      <c r="F28" t="s">
        <v>121</v>
      </c>
      <c r="G28" t="s">
        <v>117</v>
      </c>
      <c r="H28" t="s">
        <v>53</v>
      </c>
      <c r="I28" t="s">
        <v>54</v>
      </c>
      <c r="J28" t="s">
        <v>55</v>
      </c>
      <c r="K28">
        <v>12</v>
      </c>
      <c r="L28" t="s">
        <v>172</v>
      </c>
      <c r="M28">
        <v>2470</v>
      </c>
      <c r="N28" t="s">
        <v>65</v>
      </c>
      <c r="O28" t="s">
        <v>58</v>
      </c>
      <c r="P28">
        <v>2</v>
      </c>
      <c r="Q28">
        <v>32</v>
      </c>
      <c r="R28">
        <v>1.453125</v>
      </c>
      <c r="S28">
        <f>PRODUCT(NewCustomerList[[#This Row],[past_3_years_bike_related_purchases]],NewCustomerList[[#This Row],[Value]])</f>
        <v>101.71875</v>
      </c>
      <c r="T28">
        <f t="shared" si="0"/>
        <v>27</v>
      </c>
    </row>
    <row r="29" spans="1:20" x14ac:dyDescent="0.35">
      <c r="A29" t="s">
        <v>173</v>
      </c>
      <c r="B29" t="s">
        <v>174</v>
      </c>
      <c r="C29" t="s">
        <v>68</v>
      </c>
      <c r="D29">
        <v>88</v>
      </c>
      <c r="E29" s="1">
        <v>31792</v>
      </c>
      <c r="F29" t="s">
        <v>175</v>
      </c>
      <c r="G29" t="s">
        <v>70</v>
      </c>
      <c r="H29" t="s">
        <v>53</v>
      </c>
      <c r="I29" t="s">
        <v>54</v>
      </c>
      <c r="J29" t="s">
        <v>55</v>
      </c>
      <c r="K29">
        <v>7</v>
      </c>
      <c r="L29" t="s">
        <v>176</v>
      </c>
      <c r="M29">
        <v>2620</v>
      </c>
      <c r="N29" t="s">
        <v>65</v>
      </c>
      <c r="O29" t="s">
        <v>58</v>
      </c>
      <c r="P29">
        <v>7</v>
      </c>
      <c r="Q29">
        <v>32</v>
      </c>
      <c r="R29">
        <v>1.453125</v>
      </c>
      <c r="S29">
        <f>PRODUCT(NewCustomerList[[#This Row],[past_3_years_bike_related_purchases]],NewCustomerList[[#This Row],[Value]])</f>
        <v>127.875</v>
      </c>
      <c r="T29">
        <f t="shared" si="0"/>
        <v>28</v>
      </c>
    </row>
    <row r="30" spans="1:20" x14ac:dyDescent="0.35">
      <c r="A30" t="s">
        <v>177</v>
      </c>
      <c r="B30" t="s">
        <v>178</v>
      </c>
      <c r="C30" t="s">
        <v>50</v>
      </c>
      <c r="D30">
        <v>71</v>
      </c>
      <c r="E30" s="1">
        <v>29851</v>
      </c>
      <c r="F30" t="s">
        <v>164</v>
      </c>
      <c r="G30" t="s">
        <v>148</v>
      </c>
      <c r="H30" t="s">
        <v>53</v>
      </c>
      <c r="I30" t="s">
        <v>54</v>
      </c>
      <c r="J30" t="s">
        <v>63</v>
      </c>
      <c r="K30">
        <v>9</v>
      </c>
      <c r="L30" t="s">
        <v>179</v>
      </c>
      <c r="M30">
        <v>4122</v>
      </c>
      <c r="N30" t="s">
        <v>57</v>
      </c>
      <c r="O30" t="s">
        <v>58</v>
      </c>
      <c r="P30">
        <v>9</v>
      </c>
      <c r="Q30">
        <v>32</v>
      </c>
      <c r="R30">
        <v>1.453125</v>
      </c>
      <c r="S30">
        <f>PRODUCT(NewCustomerList[[#This Row],[past_3_years_bike_related_purchases]],NewCustomerList[[#This Row],[Value]])</f>
        <v>103.171875</v>
      </c>
      <c r="T30">
        <f t="shared" si="0"/>
        <v>29</v>
      </c>
    </row>
    <row r="31" spans="1:20" x14ac:dyDescent="0.35">
      <c r="A31" t="s">
        <v>180</v>
      </c>
      <c r="B31" t="s">
        <v>181</v>
      </c>
      <c r="C31" t="s">
        <v>68</v>
      </c>
      <c r="D31">
        <v>27</v>
      </c>
      <c r="E31" s="1">
        <v>28254</v>
      </c>
      <c r="F31" t="s">
        <v>182</v>
      </c>
      <c r="G31" t="s">
        <v>70</v>
      </c>
      <c r="H31" t="s">
        <v>71</v>
      </c>
      <c r="I31" t="s">
        <v>54</v>
      </c>
      <c r="J31" t="s">
        <v>63</v>
      </c>
      <c r="K31">
        <v>20</v>
      </c>
      <c r="L31" t="s">
        <v>183</v>
      </c>
      <c r="M31">
        <v>3226</v>
      </c>
      <c r="N31" t="s">
        <v>73</v>
      </c>
      <c r="O31" t="s">
        <v>58</v>
      </c>
      <c r="P31">
        <v>9</v>
      </c>
      <c r="Q31">
        <v>32</v>
      </c>
      <c r="R31">
        <v>1.453125</v>
      </c>
      <c r="S31">
        <f>PRODUCT(NewCustomerList[[#This Row],[past_3_years_bike_related_purchases]],NewCustomerList[[#This Row],[Value]])</f>
        <v>39.234375</v>
      </c>
      <c r="T31">
        <f t="shared" si="0"/>
        <v>30</v>
      </c>
    </row>
    <row r="32" spans="1:20" x14ac:dyDescent="0.35">
      <c r="A32" t="s">
        <v>184</v>
      </c>
      <c r="B32" t="s">
        <v>185</v>
      </c>
      <c r="C32" t="s">
        <v>68</v>
      </c>
      <c r="D32">
        <v>48</v>
      </c>
      <c r="E32" s="1">
        <v>27524</v>
      </c>
      <c r="F32" t="s">
        <v>186</v>
      </c>
      <c r="G32" t="s">
        <v>70</v>
      </c>
      <c r="H32" t="s">
        <v>71</v>
      </c>
      <c r="I32" t="s">
        <v>54</v>
      </c>
      <c r="J32" t="s">
        <v>55</v>
      </c>
      <c r="K32">
        <v>13</v>
      </c>
      <c r="L32" t="s">
        <v>187</v>
      </c>
      <c r="M32">
        <v>4817</v>
      </c>
      <c r="N32" t="s">
        <v>57</v>
      </c>
      <c r="O32" t="s">
        <v>58</v>
      </c>
      <c r="P32">
        <v>1</v>
      </c>
      <c r="Q32">
        <v>36</v>
      </c>
      <c r="R32">
        <v>1.4476562500000001</v>
      </c>
      <c r="S32">
        <f>PRODUCT(NewCustomerList[[#This Row],[past_3_years_bike_related_purchases]],NewCustomerList[[#This Row],[Value]])</f>
        <v>69.487500000000011</v>
      </c>
      <c r="T32">
        <f t="shared" si="0"/>
        <v>31</v>
      </c>
    </row>
    <row r="33" spans="1:20" x14ac:dyDescent="0.35">
      <c r="A33" t="s">
        <v>188</v>
      </c>
      <c r="B33" t="s">
        <v>189</v>
      </c>
      <c r="C33" t="s">
        <v>50</v>
      </c>
      <c r="D33">
        <v>76</v>
      </c>
      <c r="E33" s="1">
        <v>24922</v>
      </c>
      <c r="F33" t="s">
        <v>190</v>
      </c>
      <c r="G33" t="s">
        <v>148</v>
      </c>
      <c r="H33" t="s">
        <v>86</v>
      </c>
      <c r="I33" t="s">
        <v>54</v>
      </c>
      <c r="J33" t="s">
        <v>63</v>
      </c>
      <c r="K33">
        <v>13</v>
      </c>
      <c r="L33" t="s">
        <v>191</v>
      </c>
      <c r="M33">
        <v>2017</v>
      </c>
      <c r="N33" t="s">
        <v>65</v>
      </c>
      <c r="O33" t="s">
        <v>58</v>
      </c>
      <c r="P33">
        <v>10</v>
      </c>
      <c r="Q33">
        <v>36</v>
      </c>
      <c r="R33">
        <v>1.4476562500000001</v>
      </c>
      <c r="S33">
        <f>PRODUCT(NewCustomerList[[#This Row],[past_3_years_bike_related_purchases]],NewCustomerList[[#This Row],[Value]])</f>
        <v>110.02187500000001</v>
      </c>
      <c r="T33">
        <f t="shared" si="0"/>
        <v>32</v>
      </c>
    </row>
    <row r="34" spans="1:20" x14ac:dyDescent="0.35">
      <c r="A34" t="s">
        <v>192</v>
      </c>
      <c r="B34" t="s">
        <v>193</v>
      </c>
      <c r="C34" t="s">
        <v>68</v>
      </c>
      <c r="D34">
        <v>24</v>
      </c>
      <c r="E34" s="1">
        <v>31120</v>
      </c>
      <c r="F34" t="s">
        <v>194</v>
      </c>
      <c r="G34" t="s">
        <v>70</v>
      </c>
      <c r="H34" t="s">
        <v>53</v>
      </c>
      <c r="I34" t="s">
        <v>54</v>
      </c>
      <c r="J34" t="s">
        <v>63</v>
      </c>
      <c r="K34">
        <v>3</v>
      </c>
      <c r="L34" t="s">
        <v>195</v>
      </c>
      <c r="M34">
        <v>3149</v>
      </c>
      <c r="N34" t="s">
        <v>73</v>
      </c>
      <c r="O34" t="s">
        <v>58</v>
      </c>
      <c r="P34">
        <v>10</v>
      </c>
      <c r="Q34">
        <v>42</v>
      </c>
      <c r="R34">
        <v>1.421875</v>
      </c>
      <c r="S34">
        <f>PRODUCT(NewCustomerList[[#This Row],[past_3_years_bike_related_purchases]],NewCustomerList[[#This Row],[Value]])</f>
        <v>34.125</v>
      </c>
      <c r="T34">
        <f t="shared" si="0"/>
        <v>33</v>
      </c>
    </row>
    <row r="35" spans="1:20" x14ac:dyDescent="0.35">
      <c r="A35" t="s">
        <v>196</v>
      </c>
      <c r="B35" t="s">
        <v>197</v>
      </c>
      <c r="C35" t="s">
        <v>68</v>
      </c>
      <c r="D35">
        <v>52</v>
      </c>
      <c r="E35" s="1">
        <v>24368</v>
      </c>
      <c r="F35" t="s">
        <v>194</v>
      </c>
      <c r="G35" t="s">
        <v>148</v>
      </c>
      <c r="H35" t="s">
        <v>71</v>
      </c>
      <c r="I35" t="s">
        <v>54</v>
      </c>
      <c r="J35" t="s">
        <v>63</v>
      </c>
      <c r="K35">
        <v>9</v>
      </c>
      <c r="L35" t="s">
        <v>198</v>
      </c>
      <c r="M35">
        <v>2761</v>
      </c>
      <c r="N35" t="s">
        <v>65</v>
      </c>
      <c r="O35" t="s">
        <v>58</v>
      </c>
      <c r="P35">
        <v>8</v>
      </c>
      <c r="Q35">
        <v>44</v>
      </c>
      <c r="R35">
        <v>1.42109375</v>
      </c>
      <c r="S35">
        <f>PRODUCT(NewCustomerList[[#This Row],[past_3_years_bike_related_purchases]],NewCustomerList[[#This Row],[Value]])</f>
        <v>73.896875000000009</v>
      </c>
      <c r="T35">
        <f t="shared" si="0"/>
        <v>34</v>
      </c>
    </row>
    <row r="36" spans="1:20" x14ac:dyDescent="0.35">
      <c r="A36" t="s">
        <v>199</v>
      </c>
      <c r="B36" t="s">
        <v>200</v>
      </c>
      <c r="C36" t="s">
        <v>68</v>
      </c>
      <c r="D36">
        <v>29</v>
      </c>
      <c r="E36" s="1">
        <v>20697</v>
      </c>
      <c r="F36" t="s">
        <v>201</v>
      </c>
      <c r="G36" t="s">
        <v>95</v>
      </c>
      <c r="H36" t="s">
        <v>86</v>
      </c>
      <c r="I36" t="s">
        <v>54</v>
      </c>
      <c r="J36" t="s">
        <v>55</v>
      </c>
      <c r="K36">
        <v>5</v>
      </c>
      <c r="L36" t="s">
        <v>202</v>
      </c>
      <c r="M36">
        <v>2034</v>
      </c>
      <c r="N36" t="s">
        <v>65</v>
      </c>
      <c r="O36" t="s">
        <v>58</v>
      </c>
      <c r="P36">
        <v>12</v>
      </c>
      <c r="Q36">
        <v>46</v>
      </c>
      <c r="R36">
        <v>1.4078124999999999</v>
      </c>
      <c r="S36">
        <f>PRODUCT(NewCustomerList[[#This Row],[past_3_years_bike_related_purchases]],NewCustomerList[[#This Row],[Value]])</f>
        <v>40.826562499999994</v>
      </c>
      <c r="T36">
        <f t="shared" si="0"/>
        <v>35</v>
      </c>
    </row>
    <row r="37" spans="1:20" x14ac:dyDescent="0.35">
      <c r="A37" t="s">
        <v>203</v>
      </c>
      <c r="B37" t="s">
        <v>204</v>
      </c>
      <c r="C37" t="s">
        <v>68</v>
      </c>
      <c r="D37">
        <v>14</v>
      </c>
      <c r="E37" s="1">
        <v>20652</v>
      </c>
      <c r="F37" t="s">
        <v>175</v>
      </c>
      <c r="G37" t="s">
        <v>70</v>
      </c>
      <c r="H37" t="s">
        <v>71</v>
      </c>
      <c r="I37" t="s">
        <v>54</v>
      </c>
      <c r="J37" t="s">
        <v>55</v>
      </c>
      <c r="K37">
        <v>19</v>
      </c>
      <c r="L37" t="s">
        <v>205</v>
      </c>
      <c r="M37">
        <v>4852</v>
      </c>
      <c r="N37" t="s">
        <v>57</v>
      </c>
      <c r="O37" t="s">
        <v>58</v>
      </c>
      <c r="P37">
        <v>1</v>
      </c>
      <c r="Q37">
        <v>46</v>
      </c>
      <c r="R37">
        <v>1.4078124999999999</v>
      </c>
      <c r="S37">
        <f>PRODUCT(NewCustomerList[[#This Row],[past_3_years_bike_related_purchases]],NewCustomerList[[#This Row],[Value]])</f>
        <v>19.709374999999998</v>
      </c>
      <c r="T37">
        <f t="shared" si="0"/>
        <v>36</v>
      </c>
    </row>
    <row r="38" spans="1:20" x14ac:dyDescent="0.35">
      <c r="A38" t="s">
        <v>206</v>
      </c>
      <c r="B38" t="s">
        <v>207</v>
      </c>
      <c r="C38" t="s">
        <v>68</v>
      </c>
      <c r="D38">
        <v>85</v>
      </c>
      <c r="E38" s="1">
        <v>34672</v>
      </c>
      <c r="F38" t="s">
        <v>208</v>
      </c>
      <c r="G38" t="s">
        <v>148</v>
      </c>
      <c r="H38" t="s">
        <v>86</v>
      </c>
      <c r="I38" t="s">
        <v>54</v>
      </c>
      <c r="J38" t="s">
        <v>55</v>
      </c>
      <c r="K38">
        <v>14</v>
      </c>
      <c r="L38" t="s">
        <v>209</v>
      </c>
      <c r="M38">
        <v>4305</v>
      </c>
      <c r="N38" t="s">
        <v>57</v>
      </c>
      <c r="O38" t="s">
        <v>58</v>
      </c>
      <c r="P38">
        <v>4</v>
      </c>
      <c r="Q38">
        <v>46</v>
      </c>
      <c r="R38">
        <v>1.4078124999999999</v>
      </c>
      <c r="S38">
        <f>PRODUCT(NewCustomerList[[#This Row],[past_3_years_bike_related_purchases]],NewCustomerList[[#This Row],[Value]])</f>
        <v>119.66406249999999</v>
      </c>
      <c r="T38">
        <f t="shared" si="0"/>
        <v>37</v>
      </c>
    </row>
    <row r="39" spans="1:20" x14ac:dyDescent="0.35">
      <c r="A39" t="s">
        <v>210</v>
      </c>
      <c r="B39" t="s">
        <v>211</v>
      </c>
      <c r="C39" t="s">
        <v>68</v>
      </c>
      <c r="D39">
        <v>59</v>
      </c>
      <c r="E39" s="1">
        <v>28259</v>
      </c>
      <c r="F39" t="s">
        <v>212</v>
      </c>
      <c r="G39" t="s">
        <v>70</v>
      </c>
      <c r="H39" t="s">
        <v>53</v>
      </c>
      <c r="I39" t="s">
        <v>54</v>
      </c>
      <c r="J39" t="s">
        <v>55</v>
      </c>
      <c r="K39">
        <v>17</v>
      </c>
      <c r="L39" t="s">
        <v>213</v>
      </c>
      <c r="M39">
        <v>3741</v>
      </c>
      <c r="N39" t="s">
        <v>73</v>
      </c>
      <c r="O39" t="s">
        <v>58</v>
      </c>
      <c r="P39">
        <v>7</v>
      </c>
      <c r="Q39">
        <v>46</v>
      </c>
      <c r="R39">
        <v>1.4078124999999999</v>
      </c>
      <c r="S39">
        <f>PRODUCT(NewCustomerList[[#This Row],[past_3_years_bike_related_purchases]],NewCustomerList[[#This Row],[Value]])</f>
        <v>83.060937499999994</v>
      </c>
      <c r="T39">
        <f t="shared" si="0"/>
        <v>38</v>
      </c>
    </row>
    <row r="40" spans="1:20" x14ac:dyDescent="0.35">
      <c r="A40" t="s">
        <v>214</v>
      </c>
      <c r="B40" t="s">
        <v>215</v>
      </c>
      <c r="C40" t="s">
        <v>50</v>
      </c>
      <c r="D40">
        <v>12</v>
      </c>
      <c r="E40" s="1">
        <v>18386</v>
      </c>
      <c r="F40" t="s">
        <v>216</v>
      </c>
      <c r="G40" t="s">
        <v>217</v>
      </c>
      <c r="H40" t="s">
        <v>53</v>
      </c>
      <c r="I40" t="s">
        <v>54</v>
      </c>
      <c r="J40" t="s">
        <v>63</v>
      </c>
      <c r="K40">
        <v>20</v>
      </c>
      <c r="L40" t="s">
        <v>218</v>
      </c>
      <c r="M40">
        <v>2067</v>
      </c>
      <c r="N40" t="s">
        <v>65</v>
      </c>
      <c r="O40" t="s">
        <v>58</v>
      </c>
      <c r="P40">
        <v>12</v>
      </c>
      <c r="Q40">
        <v>50</v>
      </c>
      <c r="R40">
        <v>1.40625</v>
      </c>
      <c r="S40">
        <f>PRODUCT(NewCustomerList[[#This Row],[past_3_years_bike_related_purchases]],NewCustomerList[[#This Row],[Value]])</f>
        <v>16.875</v>
      </c>
      <c r="T40">
        <f t="shared" si="0"/>
        <v>39</v>
      </c>
    </row>
    <row r="41" spans="1:20" x14ac:dyDescent="0.35">
      <c r="A41" t="s">
        <v>219</v>
      </c>
      <c r="B41" t="s">
        <v>220</v>
      </c>
      <c r="C41" t="s">
        <v>50</v>
      </c>
      <c r="D41">
        <v>62</v>
      </c>
      <c r="E41" s="1">
        <v>36241</v>
      </c>
      <c r="F41" t="s">
        <v>175</v>
      </c>
      <c r="G41" t="s">
        <v>70</v>
      </c>
      <c r="H41" t="s">
        <v>71</v>
      </c>
      <c r="I41" t="s">
        <v>54</v>
      </c>
      <c r="J41" t="s">
        <v>55</v>
      </c>
      <c r="K41">
        <v>5</v>
      </c>
      <c r="L41" t="s">
        <v>221</v>
      </c>
      <c r="M41">
        <v>4017</v>
      </c>
      <c r="N41" t="s">
        <v>57</v>
      </c>
      <c r="O41" t="s">
        <v>58</v>
      </c>
      <c r="P41">
        <v>8</v>
      </c>
      <c r="Q41">
        <v>52</v>
      </c>
      <c r="R41">
        <v>1.39453125</v>
      </c>
      <c r="S41">
        <f>PRODUCT(NewCustomerList[[#This Row],[past_3_years_bike_related_purchases]],NewCustomerList[[#This Row],[Value]])</f>
        <v>86.4609375</v>
      </c>
      <c r="T41">
        <f t="shared" si="0"/>
        <v>40</v>
      </c>
    </row>
    <row r="42" spans="1:20" x14ac:dyDescent="0.35">
      <c r="A42" t="s">
        <v>222</v>
      </c>
      <c r="B42" t="s">
        <v>223</v>
      </c>
      <c r="C42" t="s">
        <v>50</v>
      </c>
      <c r="D42">
        <v>55</v>
      </c>
      <c r="E42" s="1">
        <v>34322</v>
      </c>
      <c r="F42" t="s">
        <v>224</v>
      </c>
      <c r="G42" t="s">
        <v>117</v>
      </c>
      <c r="H42" t="s">
        <v>86</v>
      </c>
      <c r="I42" t="s">
        <v>54</v>
      </c>
      <c r="J42" t="s">
        <v>55</v>
      </c>
      <c r="K42">
        <v>11</v>
      </c>
      <c r="L42" t="s">
        <v>225</v>
      </c>
      <c r="M42">
        <v>3805</v>
      </c>
      <c r="N42" t="s">
        <v>73</v>
      </c>
      <c r="O42" t="s">
        <v>58</v>
      </c>
      <c r="P42">
        <v>7</v>
      </c>
      <c r="Q42">
        <v>52</v>
      </c>
      <c r="R42">
        <v>1.39453125</v>
      </c>
      <c r="S42">
        <f>PRODUCT(NewCustomerList[[#This Row],[past_3_years_bike_related_purchases]],NewCustomerList[[#This Row],[Value]])</f>
        <v>76.69921875</v>
      </c>
      <c r="T42">
        <f t="shared" si="0"/>
        <v>41</v>
      </c>
    </row>
    <row r="43" spans="1:20" x14ac:dyDescent="0.35">
      <c r="A43" t="s">
        <v>226</v>
      </c>
      <c r="B43" t="s">
        <v>227</v>
      </c>
      <c r="C43" t="s">
        <v>68</v>
      </c>
      <c r="D43">
        <v>87</v>
      </c>
      <c r="E43" s="1">
        <v>34783</v>
      </c>
      <c r="F43" t="s">
        <v>228</v>
      </c>
      <c r="G43" t="s">
        <v>95</v>
      </c>
      <c r="H43" t="s">
        <v>53</v>
      </c>
      <c r="I43" t="s">
        <v>54</v>
      </c>
      <c r="J43" t="s">
        <v>63</v>
      </c>
      <c r="K43">
        <v>16</v>
      </c>
      <c r="L43" t="s">
        <v>229</v>
      </c>
      <c r="M43">
        <v>3166</v>
      </c>
      <c r="N43" t="s">
        <v>73</v>
      </c>
      <c r="O43" t="s">
        <v>58</v>
      </c>
      <c r="P43">
        <v>10</v>
      </c>
      <c r="Q43">
        <v>54</v>
      </c>
      <c r="R43">
        <v>1.3812500000000001</v>
      </c>
      <c r="S43">
        <f>PRODUCT(NewCustomerList[[#This Row],[past_3_years_bike_related_purchases]],NewCustomerList[[#This Row],[Value]])</f>
        <v>120.16875</v>
      </c>
      <c r="T43">
        <f t="shared" si="0"/>
        <v>42</v>
      </c>
    </row>
    <row r="44" spans="1:20" x14ac:dyDescent="0.35">
      <c r="A44" t="s">
        <v>230</v>
      </c>
      <c r="B44" t="s">
        <v>231</v>
      </c>
      <c r="C44" t="s">
        <v>68</v>
      </c>
      <c r="D44">
        <v>52</v>
      </c>
      <c r="E44" s="1">
        <v>29620</v>
      </c>
      <c r="F44" t="s">
        <v>232</v>
      </c>
      <c r="G44" t="s">
        <v>52</v>
      </c>
      <c r="H44" t="s">
        <v>53</v>
      </c>
      <c r="I44" t="s">
        <v>54</v>
      </c>
      <c r="J44" t="s">
        <v>63</v>
      </c>
      <c r="K44">
        <v>9</v>
      </c>
      <c r="L44" t="s">
        <v>233</v>
      </c>
      <c r="M44">
        <v>2226</v>
      </c>
      <c r="N44" t="s">
        <v>65</v>
      </c>
      <c r="O44" t="s">
        <v>58</v>
      </c>
      <c r="P44">
        <v>10</v>
      </c>
      <c r="Q44">
        <v>54</v>
      </c>
      <c r="R44">
        <v>1.3812500000000001</v>
      </c>
      <c r="S44">
        <f>PRODUCT(NewCustomerList[[#This Row],[past_3_years_bike_related_purchases]],NewCustomerList[[#This Row],[Value]])</f>
        <v>71.825000000000003</v>
      </c>
      <c r="T44">
        <f t="shared" si="0"/>
        <v>43</v>
      </c>
    </row>
    <row r="45" spans="1:20" x14ac:dyDescent="0.35">
      <c r="A45" t="s">
        <v>234</v>
      </c>
      <c r="B45" t="s">
        <v>235</v>
      </c>
      <c r="C45" t="s">
        <v>50</v>
      </c>
      <c r="D45">
        <v>75</v>
      </c>
      <c r="E45" s="1">
        <v>29206</v>
      </c>
      <c r="F45" t="s">
        <v>236</v>
      </c>
      <c r="G45" t="s">
        <v>217</v>
      </c>
      <c r="H45" t="s">
        <v>53</v>
      </c>
      <c r="I45" t="s">
        <v>54</v>
      </c>
      <c r="J45" t="s">
        <v>63</v>
      </c>
      <c r="K45">
        <v>12</v>
      </c>
      <c r="L45" t="s">
        <v>237</v>
      </c>
      <c r="M45">
        <v>2750</v>
      </c>
      <c r="N45" t="s">
        <v>65</v>
      </c>
      <c r="O45" t="s">
        <v>58</v>
      </c>
      <c r="P45">
        <v>8</v>
      </c>
      <c r="Q45">
        <v>57</v>
      </c>
      <c r="R45">
        <v>1.375</v>
      </c>
      <c r="S45">
        <f>PRODUCT(NewCustomerList[[#This Row],[past_3_years_bike_related_purchases]],NewCustomerList[[#This Row],[Value]])</f>
        <v>103.125</v>
      </c>
      <c r="T45">
        <f t="shared" si="0"/>
        <v>44</v>
      </c>
    </row>
    <row r="46" spans="1:20" x14ac:dyDescent="0.35">
      <c r="A46" t="s">
        <v>238</v>
      </c>
      <c r="B46" t="s">
        <v>239</v>
      </c>
      <c r="C46" t="s">
        <v>68</v>
      </c>
      <c r="D46">
        <v>51</v>
      </c>
      <c r="E46" s="1">
        <v>26603</v>
      </c>
      <c r="F46" t="s">
        <v>240</v>
      </c>
      <c r="G46" t="s">
        <v>148</v>
      </c>
      <c r="H46" t="s">
        <v>53</v>
      </c>
      <c r="I46" t="s">
        <v>54</v>
      </c>
      <c r="J46" t="s">
        <v>63</v>
      </c>
      <c r="K46">
        <v>14</v>
      </c>
      <c r="L46" t="s">
        <v>241</v>
      </c>
      <c r="M46">
        <v>3196</v>
      </c>
      <c r="N46" t="s">
        <v>73</v>
      </c>
      <c r="O46" t="s">
        <v>58</v>
      </c>
      <c r="P46">
        <v>9</v>
      </c>
      <c r="Q46">
        <v>57</v>
      </c>
      <c r="R46">
        <v>1.375</v>
      </c>
      <c r="S46">
        <f>PRODUCT(NewCustomerList[[#This Row],[past_3_years_bike_related_purchases]],NewCustomerList[[#This Row],[Value]])</f>
        <v>70.125</v>
      </c>
      <c r="T46">
        <f t="shared" si="0"/>
        <v>45</v>
      </c>
    </row>
    <row r="47" spans="1:20" x14ac:dyDescent="0.35">
      <c r="A47" t="s">
        <v>242</v>
      </c>
      <c r="B47" t="s">
        <v>243</v>
      </c>
      <c r="C47" t="s">
        <v>50</v>
      </c>
      <c r="D47">
        <v>47</v>
      </c>
      <c r="E47" s="1">
        <v>30358</v>
      </c>
      <c r="F47" t="s">
        <v>212</v>
      </c>
      <c r="G47" t="s">
        <v>70</v>
      </c>
      <c r="H47" t="s">
        <v>86</v>
      </c>
      <c r="I47" t="s">
        <v>54</v>
      </c>
      <c r="J47" t="s">
        <v>55</v>
      </c>
      <c r="K47">
        <v>17</v>
      </c>
      <c r="L47" t="s">
        <v>244</v>
      </c>
      <c r="M47">
        <v>2257</v>
      </c>
      <c r="N47" t="s">
        <v>65</v>
      </c>
      <c r="O47" t="s">
        <v>58</v>
      </c>
      <c r="P47">
        <v>7</v>
      </c>
      <c r="Q47">
        <v>57</v>
      </c>
      <c r="R47">
        <v>1.375</v>
      </c>
      <c r="S47">
        <f>PRODUCT(NewCustomerList[[#This Row],[past_3_years_bike_related_purchases]],NewCustomerList[[#This Row],[Value]])</f>
        <v>64.625</v>
      </c>
      <c r="T47">
        <f t="shared" si="0"/>
        <v>46</v>
      </c>
    </row>
    <row r="48" spans="1:20" x14ac:dyDescent="0.35">
      <c r="A48" t="s">
        <v>245</v>
      </c>
      <c r="B48" t="s">
        <v>246</v>
      </c>
      <c r="C48" t="s">
        <v>50</v>
      </c>
      <c r="D48">
        <v>31</v>
      </c>
      <c r="E48" s="1">
        <v>26296</v>
      </c>
      <c r="F48" t="s">
        <v>247</v>
      </c>
      <c r="G48" t="s">
        <v>217</v>
      </c>
      <c r="H48" t="s">
        <v>53</v>
      </c>
      <c r="I48" t="s">
        <v>54</v>
      </c>
      <c r="J48" t="s">
        <v>55</v>
      </c>
      <c r="K48">
        <v>9</v>
      </c>
      <c r="L48" t="s">
        <v>248</v>
      </c>
      <c r="M48">
        <v>2763</v>
      </c>
      <c r="N48" t="s">
        <v>65</v>
      </c>
      <c r="O48" t="s">
        <v>58</v>
      </c>
      <c r="P48">
        <v>9</v>
      </c>
      <c r="Q48">
        <v>62</v>
      </c>
      <c r="R48">
        <v>1.36796875</v>
      </c>
      <c r="S48">
        <f>PRODUCT(NewCustomerList[[#This Row],[past_3_years_bike_related_purchases]],NewCustomerList[[#This Row],[Value]])</f>
        <v>42.407031249999996</v>
      </c>
      <c r="T48">
        <f t="shared" si="0"/>
        <v>47</v>
      </c>
    </row>
    <row r="49" spans="1:20" x14ac:dyDescent="0.35">
      <c r="A49" t="s">
        <v>249</v>
      </c>
      <c r="B49" t="s">
        <v>250</v>
      </c>
      <c r="C49" t="s">
        <v>50</v>
      </c>
      <c r="D49">
        <v>59</v>
      </c>
      <c r="E49" s="1">
        <v>15378</v>
      </c>
      <c r="F49" t="s">
        <v>251</v>
      </c>
      <c r="G49" t="s">
        <v>70</v>
      </c>
      <c r="H49" t="s">
        <v>86</v>
      </c>
      <c r="I49" t="s">
        <v>54</v>
      </c>
      <c r="J49" t="s">
        <v>63</v>
      </c>
      <c r="K49">
        <v>11</v>
      </c>
      <c r="L49" t="s">
        <v>252</v>
      </c>
      <c r="M49">
        <v>2072</v>
      </c>
      <c r="N49" t="s">
        <v>65</v>
      </c>
      <c r="O49" t="s">
        <v>58</v>
      </c>
      <c r="P49">
        <v>10</v>
      </c>
      <c r="Q49">
        <v>62</v>
      </c>
      <c r="R49">
        <v>1.36796875</v>
      </c>
      <c r="S49">
        <f>PRODUCT(NewCustomerList[[#This Row],[past_3_years_bike_related_purchases]],NewCustomerList[[#This Row],[Value]])</f>
        <v>80.710156249999997</v>
      </c>
      <c r="T49">
        <f t="shared" si="0"/>
        <v>48</v>
      </c>
    </row>
    <row r="50" spans="1:20" x14ac:dyDescent="0.35">
      <c r="A50" t="s">
        <v>253</v>
      </c>
      <c r="B50" t="s">
        <v>254</v>
      </c>
      <c r="C50" t="s">
        <v>68</v>
      </c>
      <c r="D50">
        <v>70</v>
      </c>
      <c r="E50" s="1">
        <v>24549</v>
      </c>
      <c r="F50" t="s">
        <v>255</v>
      </c>
      <c r="G50" t="s">
        <v>52</v>
      </c>
      <c r="H50" t="s">
        <v>86</v>
      </c>
      <c r="I50" t="s">
        <v>54</v>
      </c>
      <c r="J50" t="s">
        <v>55</v>
      </c>
      <c r="K50">
        <v>17</v>
      </c>
      <c r="L50" t="s">
        <v>256</v>
      </c>
      <c r="M50">
        <v>4504</v>
      </c>
      <c r="N50" t="s">
        <v>57</v>
      </c>
      <c r="O50" t="s">
        <v>58</v>
      </c>
      <c r="P50">
        <v>6</v>
      </c>
      <c r="Q50">
        <v>62</v>
      </c>
      <c r="R50">
        <v>1.36796875</v>
      </c>
      <c r="S50">
        <f>PRODUCT(NewCustomerList[[#This Row],[past_3_years_bike_related_purchases]],NewCustomerList[[#This Row],[Value]])</f>
        <v>95.7578125</v>
      </c>
      <c r="T50">
        <f t="shared" si="0"/>
        <v>49</v>
      </c>
    </row>
    <row r="51" spans="1:20" x14ac:dyDescent="0.35">
      <c r="A51" t="s">
        <v>257</v>
      </c>
      <c r="B51" t="s">
        <v>258</v>
      </c>
      <c r="C51" t="s">
        <v>68</v>
      </c>
      <c r="D51">
        <v>22</v>
      </c>
      <c r="E51" s="1">
        <v>36485</v>
      </c>
      <c r="F51" t="s">
        <v>259</v>
      </c>
      <c r="G51" t="s">
        <v>104</v>
      </c>
      <c r="H51" t="s">
        <v>86</v>
      </c>
      <c r="I51" t="s">
        <v>54</v>
      </c>
      <c r="J51" t="s">
        <v>55</v>
      </c>
      <c r="K51">
        <v>7</v>
      </c>
      <c r="L51" t="s">
        <v>260</v>
      </c>
      <c r="M51">
        <v>4214</v>
      </c>
      <c r="N51" t="s">
        <v>57</v>
      </c>
      <c r="O51" t="s">
        <v>58</v>
      </c>
      <c r="P51">
        <v>7</v>
      </c>
      <c r="Q51">
        <v>65</v>
      </c>
      <c r="R51">
        <v>1.3625</v>
      </c>
      <c r="S51">
        <f>PRODUCT(NewCustomerList[[#This Row],[past_3_years_bike_related_purchases]],NewCustomerList[[#This Row],[Value]])</f>
        <v>29.975000000000001</v>
      </c>
      <c r="T51">
        <f t="shared" si="0"/>
        <v>50</v>
      </c>
    </row>
    <row r="52" spans="1:20" x14ac:dyDescent="0.35">
      <c r="A52" t="s">
        <v>261</v>
      </c>
      <c r="B52" t="s">
        <v>262</v>
      </c>
      <c r="C52" t="s">
        <v>68</v>
      </c>
      <c r="D52">
        <v>58</v>
      </c>
      <c r="E52" s="1">
        <v>30348</v>
      </c>
      <c r="F52" t="s">
        <v>263</v>
      </c>
      <c r="G52" t="s">
        <v>95</v>
      </c>
      <c r="H52" t="s">
        <v>86</v>
      </c>
      <c r="I52" t="s">
        <v>54</v>
      </c>
      <c r="J52" t="s">
        <v>63</v>
      </c>
      <c r="K52">
        <v>12</v>
      </c>
      <c r="L52" t="s">
        <v>264</v>
      </c>
      <c r="M52">
        <v>2168</v>
      </c>
      <c r="N52" t="s">
        <v>65</v>
      </c>
      <c r="O52" t="s">
        <v>58</v>
      </c>
      <c r="P52">
        <v>8</v>
      </c>
      <c r="Q52">
        <v>65</v>
      </c>
      <c r="R52">
        <v>1.3625</v>
      </c>
      <c r="S52">
        <f>PRODUCT(NewCustomerList[[#This Row],[past_3_years_bike_related_purchases]],NewCustomerList[[#This Row],[Value]])</f>
        <v>79.025000000000006</v>
      </c>
      <c r="T52">
        <f t="shared" si="0"/>
        <v>51</v>
      </c>
    </row>
    <row r="53" spans="1:20" x14ac:dyDescent="0.35">
      <c r="A53" t="s">
        <v>265</v>
      </c>
      <c r="B53" t="s">
        <v>266</v>
      </c>
      <c r="C53" t="s">
        <v>68</v>
      </c>
      <c r="D53">
        <v>69</v>
      </c>
      <c r="E53" s="1">
        <v>35266</v>
      </c>
      <c r="F53" t="s">
        <v>267</v>
      </c>
      <c r="G53" t="s">
        <v>62</v>
      </c>
      <c r="H53" t="s">
        <v>71</v>
      </c>
      <c r="I53" t="s">
        <v>54</v>
      </c>
      <c r="J53" t="s">
        <v>55</v>
      </c>
      <c r="K53">
        <v>5</v>
      </c>
      <c r="L53" t="s">
        <v>268</v>
      </c>
      <c r="M53">
        <v>4208</v>
      </c>
      <c r="N53" t="s">
        <v>57</v>
      </c>
      <c r="O53" t="s">
        <v>58</v>
      </c>
      <c r="P53">
        <v>11</v>
      </c>
      <c r="Q53">
        <v>65</v>
      </c>
      <c r="R53">
        <v>1.3625</v>
      </c>
      <c r="S53">
        <f>PRODUCT(NewCustomerList[[#This Row],[past_3_years_bike_related_purchases]],NewCustomerList[[#This Row],[Value]])</f>
        <v>94.012500000000003</v>
      </c>
      <c r="T53">
        <f t="shared" si="0"/>
        <v>52</v>
      </c>
    </row>
    <row r="54" spans="1:20" x14ac:dyDescent="0.35">
      <c r="A54" t="s">
        <v>269</v>
      </c>
      <c r="B54" t="s">
        <v>270</v>
      </c>
      <c r="C54" t="s">
        <v>68</v>
      </c>
      <c r="D54">
        <v>54</v>
      </c>
      <c r="E54" s="1">
        <v>30962</v>
      </c>
      <c r="F54" t="s">
        <v>271</v>
      </c>
      <c r="G54" t="s">
        <v>52</v>
      </c>
      <c r="H54" t="s">
        <v>71</v>
      </c>
      <c r="I54" t="s">
        <v>54</v>
      </c>
      <c r="J54" t="s">
        <v>55</v>
      </c>
      <c r="K54">
        <v>16</v>
      </c>
      <c r="L54" t="s">
        <v>272</v>
      </c>
      <c r="M54">
        <v>4078</v>
      </c>
      <c r="N54" t="s">
        <v>57</v>
      </c>
      <c r="O54" t="s">
        <v>58</v>
      </c>
      <c r="P54">
        <v>7</v>
      </c>
      <c r="Q54">
        <v>68</v>
      </c>
      <c r="R54">
        <v>1.3546875</v>
      </c>
      <c r="S54">
        <f>PRODUCT(NewCustomerList[[#This Row],[past_3_years_bike_related_purchases]],NewCustomerList[[#This Row],[Value]])</f>
        <v>73.153125000000003</v>
      </c>
      <c r="T54">
        <f t="shared" si="0"/>
        <v>53</v>
      </c>
    </row>
    <row r="55" spans="1:20" x14ac:dyDescent="0.35">
      <c r="A55" t="s">
        <v>273</v>
      </c>
      <c r="B55" t="s">
        <v>274</v>
      </c>
      <c r="C55" t="s">
        <v>50</v>
      </c>
      <c r="D55">
        <v>62</v>
      </c>
      <c r="E55" s="1">
        <v>36319</v>
      </c>
      <c r="F55" t="s">
        <v>267</v>
      </c>
      <c r="G55" t="s">
        <v>70</v>
      </c>
      <c r="H55" t="s">
        <v>86</v>
      </c>
      <c r="I55" t="s">
        <v>54</v>
      </c>
      <c r="J55" t="s">
        <v>55</v>
      </c>
      <c r="K55">
        <v>3</v>
      </c>
      <c r="L55" t="s">
        <v>275</v>
      </c>
      <c r="M55">
        <v>4036</v>
      </c>
      <c r="N55" t="s">
        <v>57</v>
      </c>
      <c r="O55" t="s">
        <v>58</v>
      </c>
      <c r="P55">
        <v>5</v>
      </c>
      <c r="Q55">
        <v>68</v>
      </c>
      <c r="R55">
        <v>1.3546875</v>
      </c>
      <c r="S55">
        <f>PRODUCT(NewCustomerList[[#This Row],[past_3_years_bike_related_purchases]],NewCustomerList[[#This Row],[Value]])</f>
        <v>83.990625000000009</v>
      </c>
      <c r="T55">
        <f t="shared" si="0"/>
        <v>54</v>
      </c>
    </row>
    <row r="56" spans="1:20" x14ac:dyDescent="0.35">
      <c r="A56" t="s">
        <v>276</v>
      </c>
      <c r="B56" t="s">
        <v>277</v>
      </c>
      <c r="C56" t="s">
        <v>68</v>
      </c>
      <c r="D56">
        <v>82</v>
      </c>
      <c r="E56" s="1">
        <v>32404</v>
      </c>
      <c r="F56" t="s">
        <v>125</v>
      </c>
      <c r="G56" t="s">
        <v>148</v>
      </c>
      <c r="H56" t="s">
        <v>86</v>
      </c>
      <c r="I56" t="s">
        <v>54</v>
      </c>
      <c r="J56" t="s">
        <v>55</v>
      </c>
      <c r="K56">
        <v>6</v>
      </c>
      <c r="L56" t="s">
        <v>278</v>
      </c>
      <c r="M56">
        <v>4173</v>
      </c>
      <c r="N56" t="s">
        <v>57</v>
      </c>
      <c r="O56" t="s">
        <v>58</v>
      </c>
      <c r="P56">
        <v>7</v>
      </c>
      <c r="Q56">
        <v>68</v>
      </c>
      <c r="R56">
        <v>1.3546875</v>
      </c>
      <c r="S56">
        <f>PRODUCT(NewCustomerList[[#This Row],[past_3_years_bike_related_purchases]],NewCustomerList[[#This Row],[Value]])</f>
        <v>111.08437500000001</v>
      </c>
      <c r="T56">
        <f t="shared" si="0"/>
        <v>55</v>
      </c>
    </row>
    <row r="57" spans="1:20" x14ac:dyDescent="0.35">
      <c r="A57" t="s">
        <v>279</v>
      </c>
      <c r="B57" t="s">
        <v>280</v>
      </c>
      <c r="C57" t="s">
        <v>68</v>
      </c>
      <c r="D57">
        <v>11</v>
      </c>
      <c r="E57" s="1">
        <v>35280</v>
      </c>
      <c r="F57" t="s">
        <v>281</v>
      </c>
      <c r="G57" t="s">
        <v>117</v>
      </c>
      <c r="H57" t="s">
        <v>86</v>
      </c>
      <c r="I57" t="s">
        <v>54</v>
      </c>
      <c r="J57" t="s">
        <v>55</v>
      </c>
      <c r="K57">
        <v>13</v>
      </c>
      <c r="L57" t="s">
        <v>282</v>
      </c>
      <c r="M57">
        <v>2484</v>
      </c>
      <c r="N57" t="s">
        <v>65</v>
      </c>
      <c r="O57" t="s">
        <v>58</v>
      </c>
      <c r="P57">
        <v>7</v>
      </c>
      <c r="Q57">
        <v>68</v>
      </c>
      <c r="R57">
        <v>1.3546875</v>
      </c>
      <c r="S57">
        <f>PRODUCT(NewCustomerList[[#This Row],[past_3_years_bike_related_purchases]],NewCustomerList[[#This Row],[Value]])</f>
        <v>14.901562500000001</v>
      </c>
      <c r="T57">
        <f t="shared" si="0"/>
        <v>56</v>
      </c>
    </row>
    <row r="58" spans="1:20" x14ac:dyDescent="0.35">
      <c r="A58" t="s">
        <v>283</v>
      </c>
      <c r="B58" t="s">
        <v>284</v>
      </c>
      <c r="C58" t="s">
        <v>68</v>
      </c>
      <c r="D58">
        <v>78</v>
      </c>
      <c r="E58" s="1">
        <v>34550</v>
      </c>
      <c r="F58" t="s">
        <v>285</v>
      </c>
      <c r="G58" t="s">
        <v>70</v>
      </c>
      <c r="H58" t="s">
        <v>53</v>
      </c>
      <c r="I58" t="s">
        <v>54</v>
      </c>
      <c r="J58" t="s">
        <v>63</v>
      </c>
      <c r="K58">
        <v>9</v>
      </c>
      <c r="L58" t="s">
        <v>286</v>
      </c>
      <c r="M58">
        <v>2121</v>
      </c>
      <c r="N58" t="s">
        <v>65</v>
      </c>
      <c r="O58" t="s">
        <v>58</v>
      </c>
      <c r="P58">
        <v>10</v>
      </c>
      <c r="Q58">
        <v>72</v>
      </c>
      <c r="R58">
        <v>1.35</v>
      </c>
      <c r="S58">
        <f>PRODUCT(NewCustomerList[[#This Row],[past_3_years_bike_related_purchases]],NewCustomerList[[#This Row],[Value]])</f>
        <v>105.30000000000001</v>
      </c>
      <c r="T58">
        <f t="shared" si="0"/>
        <v>57</v>
      </c>
    </row>
    <row r="59" spans="1:20" x14ac:dyDescent="0.35">
      <c r="A59" t="s">
        <v>287</v>
      </c>
      <c r="B59" t="s">
        <v>288</v>
      </c>
      <c r="C59" t="s">
        <v>68</v>
      </c>
      <c r="D59">
        <v>73</v>
      </c>
      <c r="E59" s="1">
        <v>36424</v>
      </c>
      <c r="F59" t="s">
        <v>289</v>
      </c>
      <c r="G59" t="s">
        <v>70</v>
      </c>
      <c r="H59" t="s">
        <v>86</v>
      </c>
      <c r="I59" t="s">
        <v>54</v>
      </c>
      <c r="J59" t="s">
        <v>63</v>
      </c>
      <c r="K59">
        <v>15</v>
      </c>
      <c r="L59" t="s">
        <v>290</v>
      </c>
      <c r="M59">
        <v>4068</v>
      </c>
      <c r="N59" t="s">
        <v>57</v>
      </c>
      <c r="O59" t="s">
        <v>58</v>
      </c>
      <c r="P59">
        <v>9</v>
      </c>
      <c r="Q59">
        <v>72</v>
      </c>
      <c r="R59">
        <v>1.35</v>
      </c>
      <c r="S59">
        <f>PRODUCT(NewCustomerList[[#This Row],[past_3_years_bike_related_purchases]],NewCustomerList[[#This Row],[Value]])</f>
        <v>98.550000000000011</v>
      </c>
      <c r="T59">
        <f t="shared" si="0"/>
        <v>58</v>
      </c>
    </row>
    <row r="60" spans="1:20" x14ac:dyDescent="0.35">
      <c r="A60" t="s">
        <v>291</v>
      </c>
      <c r="B60" t="s">
        <v>292</v>
      </c>
      <c r="C60" t="s">
        <v>50</v>
      </c>
      <c r="D60">
        <v>5</v>
      </c>
      <c r="E60" s="1">
        <v>24884</v>
      </c>
      <c r="F60" t="s">
        <v>293</v>
      </c>
      <c r="G60" t="s">
        <v>148</v>
      </c>
      <c r="H60" t="s">
        <v>86</v>
      </c>
      <c r="I60" t="s">
        <v>54</v>
      </c>
      <c r="J60" t="s">
        <v>63</v>
      </c>
      <c r="K60">
        <v>15</v>
      </c>
      <c r="L60" t="s">
        <v>294</v>
      </c>
      <c r="M60">
        <v>2147</v>
      </c>
      <c r="N60" t="s">
        <v>65</v>
      </c>
      <c r="O60" t="s">
        <v>58</v>
      </c>
      <c r="P60">
        <v>9</v>
      </c>
      <c r="Q60">
        <v>72</v>
      </c>
      <c r="R60">
        <v>1.35</v>
      </c>
      <c r="S60">
        <f>PRODUCT(NewCustomerList[[#This Row],[past_3_years_bike_related_purchases]],NewCustomerList[[#This Row],[Value]])</f>
        <v>6.75</v>
      </c>
      <c r="T60">
        <f t="shared" si="0"/>
        <v>59</v>
      </c>
    </row>
    <row r="61" spans="1:20" x14ac:dyDescent="0.35">
      <c r="A61" t="s">
        <v>295</v>
      </c>
      <c r="B61" t="s">
        <v>296</v>
      </c>
      <c r="C61" t="s">
        <v>50</v>
      </c>
      <c r="D61">
        <v>98</v>
      </c>
      <c r="E61" s="1">
        <v>27289</v>
      </c>
      <c r="F61" t="s">
        <v>297</v>
      </c>
      <c r="G61" t="s">
        <v>52</v>
      </c>
      <c r="H61" t="s">
        <v>86</v>
      </c>
      <c r="I61" t="s">
        <v>54</v>
      </c>
      <c r="J61" t="s">
        <v>55</v>
      </c>
      <c r="K61">
        <v>10</v>
      </c>
      <c r="L61" t="s">
        <v>298</v>
      </c>
      <c r="M61">
        <v>2034</v>
      </c>
      <c r="N61" t="s">
        <v>65</v>
      </c>
      <c r="O61" t="s">
        <v>58</v>
      </c>
      <c r="P61">
        <v>12</v>
      </c>
      <c r="Q61">
        <v>72</v>
      </c>
      <c r="R61">
        <v>1.35</v>
      </c>
      <c r="S61">
        <f>PRODUCT(NewCustomerList[[#This Row],[past_3_years_bike_related_purchases]],NewCustomerList[[#This Row],[Value]])</f>
        <v>132.30000000000001</v>
      </c>
      <c r="T61">
        <f t="shared" si="0"/>
        <v>60</v>
      </c>
    </row>
    <row r="62" spans="1:20" x14ac:dyDescent="0.35">
      <c r="A62" t="s">
        <v>299</v>
      </c>
      <c r="B62" t="s">
        <v>300</v>
      </c>
      <c r="C62" t="s">
        <v>50</v>
      </c>
      <c r="D62">
        <v>0</v>
      </c>
      <c r="E62" s="1">
        <v>22386</v>
      </c>
      <c r="F62" t="s">
        <v>301</v>
      </c>
      <c r="G62" t="s">
        <v>117</v>
      </c>
      <c r="H62" t="s">
        <v>53</v>
      </c>
      <c r="I62" t="s">
        <v>54</v>
      </c>
      <c r="J62" t="s">
        <v>63</v>
      </c>
      <c r="K62">
        <v>17</v>
      </c>
      <c r="L62" t="s">
        <v>302</v>
      </c>
      <c r="M62">
        <v>2759</v>
      </c>
      <c r="N62" t="s">
        <v>65</v>
      </c>
      <c r="O62" t="s">
        <v>58</v>
      </c>
      <c r="P62">
        <v>9</v>
      </c>
      <c r="Q62">
        <v>77</v>
      </c>
      <c r="R62">
        <v>1.3414062499999999</v>
      </c>
      <c r="S62">
        <f>PRODUCT(NewCustomerList[[#This Row],[past_3_years_bike_related_purchases]],NewCustomerList[[#This Row],[Value]])</f>
        <v>0</v>
      </c>
      <c r="T62">
        <f t="shared" si="0"/>
        <v>61</v>
      </c>
    </row>
    <row r="63" spans="1:20" x14ac:dyDescent="0.35">
      <c r="A63" t="s">
        <v>303</v>
      </c>
      <c r="B63" t="s">
        <v>304</v>
      </c>
      <c r="C63" t="s">
        <v>68</v>
      </c>
      <c r="D63">
        <v>36</v>
      </c>
      <c r="E63" s="1">
        <v>20750</v>
      </c>
      <c r="F63" t="s">
        <v>99</v>
      </c>
      <c r="G63" t="s">
        <v>117</v>
      </c>
      <c r="H63" t="s">
        <v>71</v>
      </c>
      <c r="I63" t="s">
        <v>54</v>
      </c>
      <c r="J63" t="s">
        <v>55</v>
      </c>
      <c r="K63">
        <v>13</v>
      </c>
      <c r="L63" t="s">
        <v>305</v>
      </c>
      <c r="M63">
        <v>3030</v>
      </c>
      <c r="N63" t="s">
        <v>73</v>
      </c>
      <c r="O63" t="s">
        <v>58</v>
      </c>
      <c r="P63">
        <v>7</v>
      </c>
      <c r="Q63">
        <v>78</v>
      </c>
      <c r="R63">
        <v>1.3374999999999999</v>
      </c>
      <c r="S63">
        <f>PRODUCT(NewCustomerList[[#This Row],[past_3_years_bike_related_purchases]],NewCustomerList[[#This Row],[Value]])</f>
        <v>48.15</v>
      </c>
      <c r="T63">
        <f t="shared" si="0"/>
        <v>62</v>
      </c>
    </row>
    <row r="64" spans="1:20" x14ac:dyDescent="0.35">
      <c r="A64" t="s">
        <v>306</v>
      </c>
      <c r="B64" t="s">
        <v>307</v>
      </c>
      <c r="C64" t="s">
        <v>68</v>
      </c>
      <c r="D64">
        <v>15</v>
      </c>
      <c r="E64" s="1">
        <v>26312</v>
      </c>
      <c r="F64" t="s">
        <v>308</v>
      </c>
      <c r="G64" t="s">
        <v>52</v>
      </c>
      <c r="H64" t="s">
        <v>53</v>
      </c>
      <c r="I64" t="s">
        <v>54</v>
      </c>
      <c r="J64" t="s">
        <v>55</v>
      </c>
      <c r="K64">
        <v>13</v>
      </c>
      <c r="L64" t="s">
        <v>309</v>
      </c>
      <c r="M64">
        <v>2212</v>
      </c>
      <c r="N64" t="s">
        <v>65</v>
      </c>
      <c r="O64" t="s">
        <v>58</v>
      </c>
      <c r="P64">
        <v>10</v>
      </c>
      <c r="Q64">
        <v>78</v>
      </c>
      <c r="R64">
        <v>1.3374999999999999</v>
      </c>
      <c r="S64">
        <f>PRODUCT(NewCustomerList[[#This Row],[past_3_years_bike_related_purchases]],NewCustomerList[[#This Row],[Value]])</f>
        <v>20.0625</v>
      </c>
      <c r="T64">
        <f t="shared" si="0"/>
        <v>63</v>
      </c>
    </row>
    <row r="65" spans="1:20" x14ac:dyDescent="0.35">
      <c r="A65" t="s">
        <v>310</v>
      </c>
      <c r="B65" t="s">
        <v>311</v>
      </c>
      <c r="C65" t="s">
        <v>68</v>
      </c>
      <c r="D65">
        <v>15</v>
      </c>
      <c r="E65" s="1">
        <v>26996</v>
      </c>
      <c r="F65" t="s">
        <v>312</v>
      </c>
      <c r="G65" t="s">
        <v>85</v>
      </c>
      <c r="H65" t="s">
        <v>86</v>
      </c>
      <c r="I65" t="s">
        <v>54</v>
      </c>
      <c r="J65" t="s">
        <v>63</v>
      </c>
      <c r="K65">
        <v>6</v>
      </c>
      <c r="L65" t="s">
        <v>313</v>
      </c>
      <c r="M65">
        <v>2518</v>
      </c>
      <c r="N65" t="s">
        <v>65</v>
      </c>
      <c r="O65" t="s">
        <v>58</v>
      </c>
      <c r="P65">
        <v>6</v>
      </c>
      <c r="Q65">
        <v>78</v>
      </c>
      <c r="R65">
        <v>1.3374999999999999</v>
      </c>
      <c r="S65">
        <f>PRODUCT(NewCustomerList[[#This Row],[past_3_years_bike_related_purchases]],NewCustomerList[[#This Row],[Value]])</f>
        <v>20.0625</v>
      </c>
      <c r="T65">
        <f t="shared" si="0"/>
        <v>64</v>
      </c>
    </row>
    <row r="66" spans="1:20" x14ac:dyDescent="0.35">
      <c r="A66" t="s">
        <v>314</v>
      </c>
      <c r="B66" t="s">
        <v>315</v>
      </c>
      <c r="C66" t="s">
        <v>50</v>
      </c>
      <c r="D66">
        <v>53</v>
      </c>
      <c r="E66" s="1">
        <v>34798</v>
      </c>
      <c r="F66" t="s">
        <v>316</v>
      </c>
      <c r="G66" t="s">
        <v>52</v>
      </c>
      <c r="H66" t="s">
        <v>53</v>
      </c>
      <c r="I66" t="s">
        <v>54</v>
      </c>
      <c r="J66" t="s">
        <v>63</v>
      </c>
      <c r="K66">
        <v>15</v>
      </c>
      <c r="L66" t="s">
        <v>317</v>
      </c>
      <c r="M66">
        <v>2097</v>
      </c>
      <c r="N66" t="s">
        <v>65</v>
      </c>
      <c r="O66" t="s">
        <v>58</v>
      </c>
      <c r="P66">
        <v>12</v>
      </c>
      <c r="Q66">
        <v>78</v>
      </c>
      <c r="R66">
        <v>1.3374999999999999</v>
      </c>
      <c r="S66">
        <f>PRODUCT(NewCustomerList[[#This Row],[past_3_years_bike_related_purchases]],NewCustomerList[[#This Row],[Value]])</f>
        <v>70.887499999999989</v>
      </c>
      <c r="T66">
        <f t="shared" si="0"/>
        <v>65</v>
      </c>
    </row>
    <row r="67" spans="1:20" x14ac:dyDescent="0.35">
      <c r="A67" t="s">
        <v>318</v>
      </c>
      <c r="B67" t="s">
        <v>319</v>
      </c>
      <c r="C67" t="s">
        <v>68</v>
      </c>
      <c r="D67">
        <v>34</v>
      </c>
      <c r="E67" s="1">
        <v>23993</v>
      </c>
      <c r="F67" t="s">
        <v>320</v>
      </c>
      <c r="G67" t="s">
        <v>70</v>
      </c>
      <c r="H67" t="s">
        <v>53</v>
      </c>
      <c r="I67" t="s">
        <v>54</v>
      </c>
      <c r="J67" t="s">
        <v>63</v>
      </c>
      <c r="K67">
        <v>9</v>
      </c>
      <c r="L67" t="s">
        <v>321</v>
      </c>
      <c r="M67">
        <v>2756</v>
      </c>
      <c r="N67" t="s">
        <v>65</v>
      </c>
      <c r="O67" t="s">
        <v>58</v>
      </c>
      <c r="P67">
        <v>8</v>
      </c>
      <c r="Q67">
        <v>78</v>
      </c>
      <c r="R67">
        <v>1.3374999999999999</v>
      </c>
      <c r="S67">
        <f>PRODUCT(NewCustomerList[[#This Row],[past_3_years_bike_related_purchases]],NewCustomerList[[#This Row],[Value]])</f>
        <v>45.474999999999994</v>
      </c>
      <c r="T67">
        <f t="shared" si="0"/>
        <v>66</v>
      </c>
    </row>
    <row r="68" spans="1:20" x14ac:dyDescent="0.35">
      <c r="A68" t="s">
        <v>322</v>
      </c>
      <c r="B68" t="s">
        <v>323</v>
      </c>
      <c r="C68" t="s">
        <v>50</v>
      </c>
      <c r="D68">
        <v>58</v>
      </c>
      <c r="E68" s="1">
        <v>27649</v>
      </c>
      <c r="F68" t="s">
        <v>324</v>
      </c>
      <c r="G68" t="s">
        <v>52</v>
      </c>
      <c r="H68" t="s">
        <v>86</v>
      </c>
      <c r="I68" t="s">
        <v>54</v>
      </c>
      <c r="J68" t="s">
        <v>63</v>
      </c>
      <c r="K68">
        <v>8</v>
      </c>
      <c r="L68" t="s">
        <v>325</v>
      </c>
      <c r="M68">
        <v>3161</v>
      </c>
      <c r="N68" t="s">
        <v>73</v>
      </c>
      <c r="O68" t="s">
        <v>58</v>
      </c>
      <c r="P68">
        <v>12</v>
      </c>
      <c r="Q68">
        <v>84</v>
      </c>
      <c r="R68">
        <v>1.328125</v>
      </c>
      <c r="S68">
        <f>PRODUCT(NewCustomerList[[#This Row],[past_3_years_bike_related_purchases]],NewCustomerList[[#This Row],[Value]])</f>
        <v>77.03125</v>
      </c>
      <c r="T68">
        <f t="shared" ref="T68:T131" si="1">SUM(T67+1)</f>
        <v>67</v>
      </c>
    </row>
    <row r="69" spans="1:20" x14ac:dyDescent="0.35">
      <c r="A69" t="s">
        <v>326</v>
      </c>
      <c r="B69" t="s">
        <v>327</v>
      </c>
      <c r="C69" t="s">
        <v>50</v>
      </c>
      <c r="D69">
        <v>48</v>
      </c>
      <c r="E69" s="1">
        <v>22362</v>
      </c>
      <c r="F69" t="s">
        <v>328</v>
      </c>
      <c r="G69" t="s">
        <v>52</v>
      </c>
      <c r="H69" t="s">
        <v>86</v>
      </c>
      <c r="I69" t="s">
        <v>54</v>
      </c>
      <c r="J69" t="s">
        <v>55</v>
      </c>
      <c r="K69">
        <v>16</v>
      </c>
      <c r="L69" t="s">
        <v>329</v>
      </c>
      <c r="M69">
        <v>2576</v>
      </c>
      <c r="N69" t="s">
        <v>65</v>
      </c>
      <c r="O69" t="s">
        <v>58</v>
      </c>
      <c r="P69">
        <v>10</v>
      </c>
      <c r="Q69">
        <v>85</v>
      </c>
      <c r="R69">
        <v>1.325</v>
      </c>
      <c r="S69">
        <f>PRODUCT(NewCustomerList[[#This Row],[past_3_years_bike_related_purchases]],NewCustomerList[[#This Row],[Value]])</f>
        <v>63.599999999999994</v>
      </c>
      <c r="T69">
        <f t="shared" si="1"/>
        <v>68</v>
      </c>
    </row>
    <row r="70" spans="1:20" x14ac:dyDescent="0.35">
      <c r="A70" t="s">
        <v>330</v>
      </c>
      <c r="B70" t="s">
        <v>331</v>
      </c>
      <c r="C70" t="s">
        <v>68</v>
      </c>
      <c r="D70">
        <v>9</v>
      </c>
      <c r="E70" s="1">
        <v>18017</v>
      </c>
      <c r="F70" t="s">
        <v>332</v>
      </c>
      <c r="G70" t="s">
        <v>148</v>
      </c>
      <c r="H70" t="s">
        <v>86</v>
      </c>
      <c r="I70" t="s">
        <v>54</v>
      </c>
      <c r="J70" t="s">
        <v>63</v>
      </c>
      <c r="K70">
        <v>13</v>
      </c>
      <c r="L70" t="s">
        <v>333</v>
      </c>
      <c r="M70">
        <v>2024</v>
      </c>
      <c r="N70" t="s">
        <v>65</v>
      </c>
      <c r="O70" t="s">
        <v>58</v>
      </c>
      <c r="P70">
        <v>10</v>
      </c>
      <c r="Q70">
        <v>85</v>
      </c>
      <c r="R70">
        <v>1.325</v>
      </c>
      <c r="S70">
        <f>PRODUCT(NewCustomerList[[#This Row],[past_3_years_bike_related_purchases]],NewCustomerList[[#This Row],[Value]])</f>
        <v>11.924999999999999</v>
      </c>
      <c r="T70">
        <f t="shared" si="1"/>
        <v>69</v>
      </c>
    </row>
    <row r="71" spans="1:20" x14ac:dyDescent="0.35">
      <c r="A71" t="s">
        <v>334</v>
      </c>
      <c r="B71" t="s">
        <v>335</v>
      </c>
      <c r="C71" t="s">
        <v>68</v>
      </c>
      <c r="D71">
        <v>8</v>
      </c>
      <c r="E71" s="1">
        <v>36206</v>
      </c>
      <c r="F71" t="s">
        <v>84</v>
      </c>
      <c r="G71" t="s">
        <v>85</v>
      </c>
      <c r="H71" t="s">
        <v>71</v>
      </c>
      <c r="I71" t="s">
        <v>54</v>
      </c>
      <c r="J71" t="s">
        <v>63</v>
      </c>
      <c r="K71">
        <v>5</v>
      </c>
      <c r="L71" t="s">
        <v>336</v>
      </c>
      <c r="M71">
        <v>2026</v>
      </c>
      <c r="N71" t="s">
        <v>65</v>
      </c>
      <c r="O71" t="s">
        <v>58</v>
      </c>
      <c r="P71">
        <v>9</v>
      </c>
      <c r="Q71">
        <v>85</v>
      </c>
      <c r="R71">
        <v>1.325</v>
      </c>
      <c r="S71">
        <f>PRODUCT(NewCustomerList[[#This Row],[past_3_years_bike_related_purchases]],NewCustomerList[[#This Row],[Value]])</f>
        <v>10.6</v>
      </c>
      <c r="T71">
        <f t="shared" si="1"/>
        <v>70</v>
      </c>
    </row>
    <row r="72" spans="1:20" x14ac:dyDescent="0.35">
      <c r="A72" t="s">
        <v>337</v>
      </c>
      <c r="B72" t="s">
        <v>338</v>
      </c>
      <c r="C72" t="s">
        <v>50</v>
      </c>
      <c r="D72">
        <v>49</v>
      </c>
      <c r="E72" s="1">
        <v>18304</v>
      </c>
      <c r="F72" t="s">
        <v>339</v>
      </c>
      <c r="G72" t="s">
        <v>52</v>
      </c>
      <c r="H72" t="s">
        <v>53</v>
      </c>
      <c r="I72" t="s">
        <v>54</v>
      </c>
      <c r="J72" t="s">
        <v>55</v>
      </c>
      <c r="K72">
        <v>14</v>
      </c>
      <c r="L72" t="s">
        <v>340</v>
      </c>
      <c r="M72">
        <v>2479</v>
      </c>
      <c r="N72" t="s">
        <v>65</v>
      </c>
      <c r="O72" t="s">
        <v>58</v>
      </c>
      <c r="P72">
        <v>9</v>
      </c>
      <c r="Q72">
        <v>89</v>
      </c>
      <c r="R72">
        <v>1.3125</v>
      </c>
      <c r="S72">
        <f>PRODUCT(NewCustomerList[[#This Row],[past_3_years_bike_related_purchases]],NewCustomerList[[#This Row],[Value]])</f>
        <v>64.3125</v>
      </c>
      <c r="T72">
        <f t="shared" si="1"/>
        <v>71</v>
      </c>
    </row>
    <row r="73" spans="1:20" x14ac:dyDescent="0.35">
      <c r="A73" t="s">
        <v>341</v>
      </c>
      <c r="B73" t="s">
        <v>342</v>
      </c>
      <c r="C73" t="s">
        <v>50</v>
      </c>
      <c r="D73">
        <v>24</v>
      </c>
      <c r="E73" s="1">
        <v>26163</v>
      </c>
      <c r="F73" t="s">
        <v>61</v>
      </c>
      <c r="G73" t="s">
        <v>117</v>
      </c>
      <c r="H73" t="s">
        <v>71</v>
      </c>
      <c r="I73" t="s">
        <v>54</v>
      </c>
      <c r="J73" t="s">
        <v>63</v>
      </c>
      <c r="K73">
        <v>16</v>
      </c>
      <c r="L73" t="s">
        <v>343</v>
      </c>
      <c r="M73">
        <v>4670</v>
      </c>
      <c r="N73" t="s">
        <v>57</v>
      </c>
      <c r="O73" t="s">
        <v>58</v>
      </c>
      <c r="P73">
        <v>2</v>
      </c>
      <c r="Q73">
        <v>89</v>
      </c>
      <c r="R73">
        <v>1.3125</v>
      </c>
      <c r="S73">
        <f>PRODUCT(NewCustomerList[[#This Row],[past_3_years_bike_related_purchases]],NewCustomerList[[#This Row],[Value]])</f>
        <v>31.5</v>
      </c>
      <c r="T73">
        <f t="shared" si="1"/>
        <v>72</v>
      </c>
    </row>
    <row r="74" spans="1:20" x14ac:dyDescent="0.35">
      <c r="A74" t="s">
        <v>344</v>
      </c>
      <c r="B74" t="s">
        <v>345</v>
      </c>
      <c r="C74" t="s">
        <v>50</v>
      </c>
      <c r="D74">
        <v>93</v>
      </c>
      <c r="E74" s="1">
        <v>33713</v>
      </c>
      <c r="F74" t="s">
        <v>112</v>
      </c>
      <c r="G74" t="s">
        <v>148</v>
      </c>
      <c r="H74" t="s">
        <v>71</v>
      </c>
      <c r="I74" t="s">
        <v>54</v>
      </c>
      <c r="J74" t="s">
        <v>63</v>
      </c>
      <c r="K74">
        <v>15</v>
      </c>
      <c r="L74" t="s">
        <v>346</v>
      </c>
      <c r="M74">
        <v>2125</v>
      </c>
      <c r="N74" t="s">
        <v>65</v>
      </c>
      <c r="O74" t="s">
        <v>58</v>
      </c>
      <c r="P74">
        <v>10</v>
      </c>
      <c r="Q74">
        <v>89</v>
      </c>
      <c r="R74">
        <v>1.3125</v>
      </c>
      <c r="S74">
        <f>PRODUCT(NewCustomerList[[#This Row],[past_3_years_bike_related_purchases]],NewCustomerList[[#This Row],[Value]])</f>
        <v>122.0625</v>
      </c>
      <c r="T74">
        <f t="shared" si="1"/>
        <v>73</v>
      </c>
    </row>
    <row r="75" spans="1:20" x14ac:dyDescent="0.35">
      <c r="A75" t="s">
        <v>347</v>
      </c>
      <c r="B75" t="s">
        <v>348</v>
      </c>
      <c r="C75" t="s">
        <v>68</v>
      </c>
      <c r="D75">
        <v>34</v>
      </c>
      <c r="E75" s="1">
        <v>28540</v>
      </c>
      <c r="F75" t="s">
        <v>349</v>
      </c>
      <c r="G75" t="s">
        <v>117</v>
      </c>
      <c r="H75" t="s">
        <v>53</v>
      </c>
      <c r="I75" t="s">
        <v>54</v>
      </c>
      <c r="J75" t="s">
        <v>63</v>
      </c>
      <c r="K75">
        <v>19</v>
      </c>
      <c r="L75" t="s">
        <v>350</v>
      </c>
      <c r="M75">
        <v>2263</v>
      </c>
      <c r="N75" t="s">
        <v>65</v>
      </c>
      <c r="O75" t="s">
        <v>58</v>
      </c>
      <c r="P75">
        <v>7</v>
      </c>
      <c r="Q75">
        <v>89</v>
      </c>
      <c r="R75">
        <v>1.3125</v>
      </c>
      <c r="S75">
        <f>PRODUCT(NewCustomerList[[#This Row],[past_3_years_bike_related_purchases]],NewCustomerList[[#This Row],[Value]])</f>
        <v>44.625</v>
      </c>
      <c r="T75">
        <f t="shared" si="1"/>
        <v>74</v>
      </c>
    </row>
    <row r="76" spans="1:20" x14ac:dyDescent="0.35">
      <c r="A76" t="s">
        <v>351</v>
      </c>
      <c r="B76" t="s">
        <v>352</v>
      </c>
      <c r="C76" t="s">
        <v>50</v>
      </c>
      <c r="D76">
        <v>94</v>
      </c>
      <c r="E76" s="1">
        <v>19258</v>
      </c>
      <c r="F76" t="s">
        <v>353</v>
      </c>
      <c r="G76" t="s">
        <v>148</v>
      </c>
      <c r="H76" t="s">
        <v>71</v>
      </c>
      <c r="I76" t="s">
        <v>54</v>
      </c>
      <c r="J76" t="s">
        <v>55</v>
      </c>
      <c r="K76">
        <v>14</v>
      </c>
      <c r="L76" t="s">
        <v>354</v>
      </c>
      <c r="M76">
        <v>4037</v>
      </c>
      <c r="N76" t="s">
        <v>57</v>
      </c>
      <c r="O76" t="s">
        <v>58</v>
      </c>
      <c r="P76">
        <v>8</v>
      </c>
      <c r="Q76">
        <v>89</v>
      </c>
      <c r="R76">
        <v>1.3125</v>
      </c>
      <c r="S76">
        <f>PRODUCT(NewCustomerList[[#This Row],[past_3_years_bike_related_purchases]],NewCustomerList[[#This Row],[Value]])</f>
        <v>123.375</v>
      </c>
      <c r="T76">
        <f t="shared" si="1"/>
        <v>75</v>
      </c>
    </row>
    <row r="77" spans="1:20" x14ac:dyDescent="0.35">
      <c r="A77" t="s">
        <v>355</v>
      </c>
      <c r="B77" t="s">
        <v>356</v>
      </c>
      <c r="C77" t="s">
        <v>50</v>
      </c>
      <c r="D77">
        <v>18</v>
      </c>
      <c r="E77" s="1">
        <v>15745</v>
      </c>
      <c r="F77" t="s">
        <v>357</v>
      </c>
      <c r="G77" t="s">
        <v>62</v>
      </c>
      <c r="H77" t="s">
        <v>53</v>
      </c>
      <c r="I77" t="s">
        <v>54</v>
      </c>
      <c r="J77" t="s">
        <v>55</v>
      </c>
      <c r="K77">
        <v>15</v>
      </c>
      <c r="L77" t="s">
        <v>358</v>
      </c>
      <c r="M77">
        <v>3350</v>
      </c>
      <c r="N77" t="s">
        <v>73</v>
      </c>
      <c r="O77" t="s">
        <v>58</v>
      </c>
      <c r="P77">
        <v>4</v>
      </c>
      <c r="Q77">
        <v>96</v>
      </c>
      <c r="R77">
        <v>1.3</v>
      </c>
      <c r="S77">
        <f>PRODUCT(NewCustomerList[[#This Row],[past_3_years_bike_related_purchases]],NewCustomerList[[#This Row],[Value]])</f>
        <v>23.400000000000002</v>
      </c>
      <c r="T77">
        <f t="shared" si="1"/>
        <v>76</v>
      </c>
    </row>
    <row r="78" spans="1:20" x14ac:dyDescent="0.35">
      <c r="A78" t="s">
        <v>359</v>
      </c>
      <c r="B78" t="s">
        <v>360</v>
      </c>
      <c r="C78" t="s">
        <v>50</v>
      </c>
      <c r="D78">
        <v>60</v>
      </c>
      <c r="E78" s="1">
        <v>34638</v>
      </c>
      <c r="F78" t="s">
        <v>361</v>
      </c>
      <c r="G78" t="s">
        <v>95</v>
      </c>
      <c r="H78" t="s">
        <v>53</v>
      </c>
      <c r="I78" t="s">
        <v>54</v>
      </c>
      <c r="J78" t="s">
        <v>63</v>
      </c>
      <c r="K78">
        <v>11</v>
      </c>
      <c r="L78" t="s">
        <v>362</v>
      </c>
      <c r="M78">
        <v>4017</v>
      </c>
      <c r="N78" t="s">
        <v>57</v>
      </c>
      <c r="O78" t="s">
        <v>58</v>
      </c>
      <c r="P78">
        <v>6</v>
      </c>
      <c r="Q78">
        <v>96</v>
      </c>
      <c r="R78">
        <v>1.3</v>
      </c>
      <c r="S78">
        <f>PRODUCT(NewCustomerList[[#This Row],[past_3_years_bike_related_purchases]],NewCustomerList[[#This Row],[Value]])</f>
        <v>78</v>
      </c>
      <c r="T78">
        <f t="shared" si="1"/>
        <v>77</v>
      </c>
    </row>
    <row r="79" spans="1:20" x14ac:dyDescent="0.35">
      <c r="A79" t="s">
        <v>363</v>
      </c>
      <c r="B79" t="s">
        <v>364</v>
      </c>
      <c r="C79" t="s">
        <v>50</v>
      </c>
      <c r="D79">
        <v>26</v>
      </c>
      <c r="E79" s="1">
        <v>26605</v>
      </c>
      <c r="F79" t="s">
        <v>61</v>
      </c>
      <c r="G79" t="s">
        <v>52</v>
      </c>
      <c r="H79" t="s">
        <v>86</v>
      </c>
      <c r="I79" t="s">
        <v>54</v>
      </c>
      <c r="J79" t="s">
        <v>63</v>
      </c>
      <c r="K79">
        <v>11</v>
      </c>
      <c r="L79" t="s">
        <v>365</v>
      </c>
      <c r="M79">
        <v>2232</v>
      </c>
      <c r="N79" t="s">
        <v>65</v>
      </c>
      <c r="O79" t="s">
        <v>58</v>
      </c>
      <c r="P79">
        <v>10</v>
      </c>
      <c r="Q79">
        <v>99</v>
      </c>
      <c r="R79">
        <v>1.296875</v>
      </c>
      <c r="S79">
        <f>PRODUCT(NewCustomerList[[#This Row],[past_3_years_bike_related_purchases]],NewCustomerList[[#This Row],[Value]])</f>
        <v>33.71875</v>
      </c>
      <c r="T79">
        <f t="shared" si="1"/>
        <v>78</v>
      </c>
    </row>
    <row r="80" spans="1:20" x14ac:dyDescent="0.35">
      <c r="A80" t="s">
        <v>366</v>
      </c>
      <c r="B80" t="s">
        <v>367</v>
      </c>
      <c r="C80" t="s">
        <v>68</v>
      </c>
      <c r="D80">
        <v>30</v>
      </c>
      <c r="E80" s="1">
        <v>36655</v>
      </c>
      <c r="F80" t="s">
        <v>368</v>
      </c>
      <c r="G80" t="s">
        <v>52</v>
      </c>
      <c r="H80" t="s">
        <v>86</v>
      </c>
      <c r="I80" t="s">
        <v>54</v>
      </c>
      <c r="J80" t="s">
        <v>55</v>
      </c>
      <c r="K80">
        <v>14</v>
      </c>
      <c r="L80" t="s">
        <v>369</v>
      </c>
      <c r="M80">
        <v>3173</v>
      </c>
      <c r="N80" t="s">
        <v>73</v>
      </c>
      <c r="O80" t="s">
        <v>58</v>
      </c>
      <c r="P80">
        <v>8</v>
      </c>
      <c r="Q80">
        <v>99</v>
      </c>
      <c r="R80">
        <v>1.296875</v>
      </c>
      <c r="S80">
        <f>PRODUCT(NewCustomerList[[#This Row],[past_3_years_bike_related_purchases]],NewCustomerList[[#This Row],[Value]])</f>
        <v>38.90625</v>
      </c>
      <c r="T80">
        <f t="shared" si="1"/>
        <v>79</v>
      </c>
    </row>
    <row r="81" spans="1:20" x14ac:dyDescent="0.35">
      <c r="A81" t="s">
        <v>370</v>
      </c>
      <c r="B81" t="s">
        <v>371</v>
      </c>
      <c r="C81" t="s">
        <v>68</v>
      </c>
      <c r="D81">
        <v>84</v>
      </c>
      <c r="E81" s="1">
        <v>33260</v>
      </c>
      <c r="F81" t="s">
        <v>125</v>
      </c>
      <c r="G81" t="s">
        <v>95</v>
      </c>
      <c r="H81" t="s">
        <v>53</v>
      </c>
      <c r="I81" t="s">
        <v>54</v>
      </c>
      <c r="J81" t="s">
        <v>63</v>
      </c>
      <c r="K81">
        <v>3</v>
      </c>
      <c r="L81" t="s">
        <v>372</v>
      </c>
      <c r="M81">
        <v>4118</v>
      </c>
      <c r="N81" t="s">
        <v>57</v>
      </c>
      <c r="O81" t="s">
        <v>58</v>
      </c>
      <c r="P81">
        <v>4</v>
      </c>
      <c r="Q81">
        <v>99</v>
      </c>
      <c r="R81">
        <v>1.296875</v>
      </c>
      <c r="S81">
        <f>PRODUCT(NewCustomerList[[#This Row],[past_3_years_bike_related_purchases]],NewCustomerList[[#This Row],[Value]])</f>
        <v>108.9375</v>
      </c>
      <c r="T81">
        <f t="shared" si="1"/>
        <v>80</v>
      </c>
    </row>
    <row r="82" spans="1:20" x14ac:dyDescent="0.35">
      <c r="A82" t="s">
        <v>373</v>
      </c>
      <c r="B82" t="s">
        <v>374</v>
      </c>
      <c r="C82" t="s">
        <v>68</v>
      </c>
      <c r="D82">
        <v>56</v>
      </c>
      <c r="E82" s="1">
        <v>34376</v>
      </c>
      <c r="F82" t="s">
        <v>281</v>
      </c>
      <c r="G82" t="s">
        <v>117</v>
      </c>
      <c r="H82" t="s">
        <v>53</v>
      </c>
      <c r="I82" t="s">
        <v>54</v>
      </c>
      <c r="J82" t="s">
        <v>63</v>
      </c>
      <c r="K82">
        <v>12</v>
      </c>
      <c r="L82" t="s">
        <v>375</v>
      </c>
      <c r="M82">
        <v>4670</v>
      </c>
      <c r="N82" t="s">
        <v>57</v>
      </c>
      <c r="O82" t="s">
        <v>58</v>
      </c>
      <c r="P82">
        <v>2</v>
      </c>
      <c r="Q82">
        <v>102</v>
      </c>
      <c r="R82">
        <v>1.28828125</v>
      </c>
      <c r="S82">
        <f>PRODUCT(NewCustomerList[[#This Row],[past_3_years_bike_related_purchases]],NewCustomerList[[#This Row],[Value]])</f>
        <v>72.143749999999997</v>
      </c>
      <c r="T82">
        <f t="shared" si="1"/>
        <v>81</v>
      </c>
    </row>
    <row r="83" spans="1:20" x14ac:dyDescent="0.35">
      <c r="A83" t="s">
        <v>376</v>
      </c>
      <c r="B83" t="s">
        <v>377</v>
      </c>
      <c r="C83" t="s">
        <v>50</v>
      </c>
      <c r="D83">
        <v>19</v>
      </c>
      <c r="E83" s="1">
        <v>14628</v>
      </c>
      <c r="F83" t="s">
        <v>378</v>
      </c>
      <c r="G83" t="s">
        <v>52</v>
      </c>
      <c r="H83" t="s">
        <v>53</v>
      </c>
      <c r="I83" t="s">
        <v>54</v>
      </c>
      <c r="J83" t="s">
        <v>63</v>
      </c>
      <c r="K83">
        <v>9</v>
      </c>
      <c r="L83" t="s">
        <v>379</v>
      </c>
      <c r="M83">
        <v>2390</v>
      </c>
      <c r="N83" t="s">
        <v>65</v>
      </c>
      <c r="O83" t="s">
        <v>58</v>
      </c>
      <c r="P83">
        <v>2</v>
      </c>
      <c r="Q83">
        <v>102</v>
      </c>
      <c r="R83">
        <v>1.28828125</v>
      </c>
      <c r="S83">
        <f>PRODUCT(NewCustomerList[[#This Row],[past_3_years_bike_related_purchases]],NewCustomerList[[#This Row],[Value]])</f>
        <v>24.477343749999999</v>
      </c>
      <c r="T83">
        <f t="shared" si="1"/>
        <v>82</v>
      </c>
    </row>
    <row r="84" spans="1:20" x14ac:dyDescent="0.35">
      <c r="A84" t="s">
        <v>380</v>
      </c>
      <c r="B84" t="s">
        <v>381</v>
      </c>
      <c r="C84" t="s">
        <v>68</v>
      </c>
      <c r="D84">
        <v>64</v>
      </c>
      <c r="E84" s="1">
        <v>29514</v>
      </c>
      <c r="F84" t="s">
        <v>382</v>
      </c>
      <c r="G84" t="s">
        <v>70</v>
      </c>
      <c r="H84" t="s">
        <v>71</v>
      </c>
      <c r="I84" t="s">
        <v>54</v>
      </c>
      <c r="J84" t="s">
        <v>63</v>
      </c>
      <c r="K84">
        <v>8</v>
      </c>
      <c r="L84" t="s">
        <v>383</v>
      </c>
      <c r="M84">
        <v>3919</v>
      </c>
      <c r="N84" t="s">
        <v>73</v>
      </c>
      <c r="O84" t="s">
        <v>58</v>
      </c>
      <c r="P84">
        <v>2</v>
      </c>
      <c r="Q84">
        <v>104</v>
      </c>
      <c r="R84">
        <v>1.2875000000000001</v>
      </c>
      <c r="S84">
        <f>PRODUCT(NewCustomerList[[#This Row],[past_3_years_bike_related_purchases]],NewCustomerList[[#This Row],[Value]])</f>
        <v>82.4</v>
      </c>
      <c r="T84">
        <f t="shared" si="1"/>
        <v>83</v>
      </c>
    </row>
    <row r="85" spans="1:20" x14ac:dyDescent="0.35">
      <c r="A85" t="s">
        <v>257</v>
      </c>
      <c r="B85" t="s">
        <v>384</v>
      </c>
      <c r="C85" t="s">
        <v>68</v>
      </c>
      <c r="D85">
        <v>59</v>
      </c>
      <c r="E85" s="1">
        <v>22574</v>
      </c>
      <c r="F85" t="s">
        <v>385</v>
      </c>
      <c r="G85" t="s">
        <v>70</v>
      </c>
      <c r="H85" t="s">
        <v>86</v>
      </c>
      <c r="I85" t="s">
        <v>54</v>
      </c>
      <c r="J85" t="s">
        <v>55</v>
      </c>
      <c r="K85">
        <v>15</v>
      </c>
      <c r="L85" t="s">
        <v>386</v>
      </c>
      <c r="M85">
        <v>3047</v>
      </c>
      <c r="N85" t="s">
        <v>73</v>
      </c>
      <c r="O85" t="s">
        <v>58</v>
      </c>
      <c r="P85">
        <v>6</v>
      </c>
      <c r="Q85">
        <v>104</v>
      </c>
      <c r="R85">
        <v>1.2875000000000001</v>
      </c>
      <c r="S85">
        <f>PRODUCT(NewCustomerList[[#This Row],[past_3_years_bike_related_purchases]],NewCustomerList[[#This Row],[Value]])</f>
        <v>75.962500000000006</v>
      </c>
      <c r="T85">
        <f t="shared" si="1"/>
        <v>84</v>
      </c>
    </row>
    <row r="86" spans="1:20" x14ac:dyDescent="0.35">
      <c r="A86" t="s">
        <v>387</v>
      </c>
      <c r="B86" t="s">
        <v>388</v>
      </c>
      <c r="C86" t="s">
        <v>50</v>
      </c>
      <c r="D86">
        <v>50</v>
      </c>
      <c r="E86" s="1">
        <v>17098</v>
      </c>
      <c r="F86" t="s">
        <v>389</v>
      </c>
      <c r="G86" t="s">
        <v>104</v>
      </c>
      <c r="H86" t="s">
        <v>53</v>
      </c>
      <c r="I86" t="s">
        <v>54</v>
      </c>
      <c r="J86" t="s">
        <v>55</v>
      </c>
      <c r="K86">
        <v>16</v>
      </c>
      <c r="L86" t="s">
        <v>390</v>
      </c>
      <c r="M86">
        <v>4116</v>
      </c>
      <c r="N86" t="s">
        <v>57</v>
      </c>
      <c r="O86" t="s">
        <v>58</v>
      </c>
      <c r="P86">
        <v>3</v>
      </c>
      <c r="Q86">
        <v>104</v>
      </c>
      <c r="R86">
        <v>1.2875000000000001</v>
      </c>
      <c r="S86">
        <f>PRODUCT(NewCustomerList[[#This Row],[past_3_years_bike_related_purchases]],NewCustomerList[[#This Row],[Value]])</f>
        <v>64.375</v>
      </c>
      <c r="T86">
        <f t="shared" si="1"/>
        <v>85</v>
      </c>
    </row>
    <row r="87" spans="1:20" x14ac:dyDescent="0.35">
      <c r="A87" t="s">
        <v>391</v>
      </c>
      <c r="B87" t="s">
        <v>392</v>
      </c>
      <c r="C87" t="s">
        <v>68</v>
      </c>
      <c r="D87">
        <v>21</v>
      </c>
      <c r="E87" s="1">
        <v>23178</v>
      </c>
      <c r="F87" t="s">
        <v>190</v>
      </c>
      <c r="G87" t="s">
        <v>217</v>
      </c>
      <c r="H87" t="s">
        <v>53</v>
      </c>
      <c r="I87" t="s">
        <v>54</v>
      </c>
      <c r="J87" t="s">
        <v>63</v>
      </c>
      <c r="K87">
        <v>18</v>
      </c>
      <c r="L87" t="s">
        <v>393</v>
      </c>
      <c r="M87">
        <v>2230</v>
      </c>
      <c r="N87" t="s">
        <v>65</v>
      </c>
      <c r="O87" t="s">
        <v>58</v>
      </c>
      <c r="P87">
        <v>9</v>
      </c>
      <c r="Q87">
        <v>104</v>
      </c>
      <c r="R87">
        <v>1.2875000000000001</v>
      </c>
      <c r="S87">
        <f>PRODUCT(NewCustomerList[[#This Row],[past_3_years_bike_related_purchases]],NewCustomerList[[#This Row],[Value]])</f>
        <v>27.037500000000001</v>
      </c>
      <c r="T87">
        <f t="shared" si="1"/>
        <v>86</v>
      </c>
    </row>
    <row r="88" spans="1:20" x14ac:dyDescent="0.35">
      <c r="A88" t="s">
        <v>394</v>
      </c>
      <c r="B88" t="s">
        <v>395</v>
      </c>
      <c r="C88" t="s">
        <v>50</v>
      </c>
      <c r="D88">
        <v>14</v>
      </c>
      <c r="E88" s="1">
        <v>26412</v>
      </c>
      <c r="F88" t="s">
        <v>396</v>
      </c>
      <c r="G88" t="s">
        <v>95</v>
      </c>
      <c r="H88" t="s">
        <v>86</v>
      </c>
      <c r="I88" t="s">
        <v>54</v>
      </c>
      <c r="J88" t="s">
        <v>63</v>
      </c>
      <c r="K88">
        <v>19</v>
      </c>
      <c r="L88" t="s">
        <v>397</v>
      </c>
      <c r="M88">
        <v>3153</v>
      </c>
      <c r="N88" t="s">
        <v>73</v>
      </c>
      <c r="O88" t="s">
        <v>58</v>
      </c>
      <c r="P88">
        <v>8</v>
      </c>
      <c r="Q88">
        <v>104</v>
      </c>
      <c r="R88">
        <v>1.2875000000000001</v>
      </c>
      <c r="S88">
        <f>PRODUCT(NewCustomerList[[#This Row],[past_3_years_bike_related_purchases]],NewCustomerList[[#This Row],[Value]])</f>
        <v>18.025000000000002</v>
      </c>
      <c r="T88">
        <f t="shared" si="1"/>
        <v>87</v>
      </c>
    </row>
    <row r="89" spans="1:20" x14ac:dyDescent="0.35">
      <c r="A89" t="s">
        <v>398</v>
      </c>
      <c r="B89" t="s">
        <v>399</v>
      </c>
      <c r="C89" t="s">
        <v>68</v>
      </c>
      <c r="D89">
        <v>95</v>
      </c>
      <c r="E89" s="1">
        <v>22576</v>
      </c>
      <c r="F89" t="s">
        <v>94</v>
      </c>
      <c r="G89" t="s">
        <v>148</v>
      </c>
      <c r="H89" t="s">
        <v>53</v>
      </c>
      <c r="I89" t="s">
        <v>54</v>
      </c>
      <c r="J89" t="s">
        <v>63</v>
      </c>
      <c r="K89">
        <v>5</v>
      </c>
      <c r="L89" t="s">
        <v>400</v>
      </c>
      <c r="M89">
        <v>2340</v>
      </c>
      <c r="N89" t="s">
        <v>65</v>
      </c>
      <c r="O89" t="s">
        <v>58</v>
      </c>
      <c r="P89">
        <v>1</v>
      </c>
      <c r="Q89">
        <v>104</v>
      </c>
      <c r="R89">
        <v>1.2875000000000001</v>
      </c>
      <c r="S89">
        <f>PRODUCT(NewCustomerList[[#This Row],[past_3_years_bike_related_purchases]],NewCustomerList[[#This Row],[Value]])</f>
        <v>122.31250000000001</v>
      </c>
      <c r="T89">
        <f t="shared" si="1"/>
        <v>88</v>
      </c>
    </row>
    <row r="90" spans="1:20" x14ac:dyDescent="0.35">
      <c r="A90" t="s">
        <v>401</v>
      </c>
      <c r="B90" t="s">
        <v>402</v>
      </c>
      <c r="C90" t="s">
        <v>68</v>
      </c>
      <c r="D90">
        <v>95</v>
      </c>
      <c r="E90" s="1">
        <v>25157</v>
      </c>
      <c r="F90" t="s">
        <v>403</v>
      </c>
      <c r="G90" t="s">
        <v>117</v>
      </c>
      <c r="H90" t="s">
        <v>53</v>
      </c>
      <c r="I90" t="s">
        <v>54</v>
      </c>
      <c r="J90" t="s">
        <v>55</v>
      </c>
      <c r="K90">
        <v>7</v>
      </c>
      <c r="L90" t="s">
        <v>404</v>
      </c>
      <c r="M90">
        <v>3802</v>
      </c>
      <c r="N90" t="s">
        <v>73</v>
      </c>
      <c r="O90" t="s">
        <v>58</v>
      </c>
      <c r="P90">
        <v>7</v>
      </c>
      <c r="Q90">
        <v>111</v>
      </c>
      <c r="R90">
        <v>1.28125</v>
      </c>
      <c r="S90">
        <f>PRODUCT(NewCustomerList[[#This Row],[past_3_years_bike_related_purchases]],NewCustomerList[[#This Row],[Value]])</f>
        <v>121.71875</v>
      </c>
      <c r="T90">
        <f t="shared" si="1"/>
        <v>89</v>
      </c>
    </row>
    <row r="91" spans="1:20" x14ac:dyDescent="0.35">
      <c r="A91" t="s">
        <v>405</v>
      </c>
      <c r="B91" t="s">
        <v>406</v>
      </c>
      <c r="C91" t="s">
        <v>50</v>
      </c>
      <c r="D91">
        <v>37</v>
      </c>
      <c r="E91" s="1">
        <v>14588</v>
      </c>
      <c r="F91" t="s">
        <v>407</v>
      </c>
      <c r="G91" t="s">
        <v>70</v>
      </c>
      <c r="H91" t="s">
        <v>53</v>
      </c>
      <c r="I91" t="s">
        <v>54</v>
      </c>
      <c r="J91" t="s">
        <v>55</v>
      </c>
      <c r="K91">
        <v>11</v>
      </c>
      <c r="L91" t="s">
        <v>408</v>
      </c>
      <c r="M91">
        <v>4207</v>
      </c>
      <c r="N91" t="s">
        <v>57</v>
      </c>
      <c r="O91" t="s">
        <v>58</v>
      </c>
      <c r="P91">
        <v>5</v>
      </c>
      <c r="Q91">
        <v>111</v>
      </c>
      <c r="R91">
        <v>1.28125</v>
      </c>
      <c r="S91">
        <f>PRODUCT(NewCustomerList[[#This Row],[past_3_years_bike_related_purchases]],NewCustomerList[[#This Row],[Value]])</f>
        <v>47.40625</v>
      </c>
      <c r="T91">
        <f t="shared" si="1"/>
        <v>90</v>
      </c>
    </row>
    <row r="92" spans="1:20" x14ac:dyDescent="0.35">
      <c r="A92" t="s">
        <v>409</v>
      </c>
      <c r="B92" t="s">
        <v>410</v>
      </c>
      <c r="C92" t="s">
        <v>50</v>
      </c>
      <c r="D92">
        <v>72</v>
      </c>
      <c r="E92" s="1">
        <v>22590</v>
      </c>
      <c r="F92" t="s">
        <v>61</v>
      </c>
      <c r="G92" t="s">
        <v>148</v>
      </c>
      <c r="H92" t="s">
        <v>86</v>
      </c>
      <c r="I92" t="s">
        <v>54</v>
      </c>
      <c r="J92" t="s">
        <v>63</v>
      </c>
      <c r="K92">
        <v>14</v>
      </c>
      <c r="L92" t="s">
        <v>411</v>
      </c>
      <c r="M92">
        <v>2223</v>
      </c>
      <c r="N92" t="s">
        <v>65</v>
      </c>
      <c r="O92" t="s">
        <v>58</v>
      </c>
      <c r="P92">
        <v>11</v>
      </c>
      <c r="Q92">
        <v>111</v>
      </c>
      <c r="R92">
        <v>1.28125</v>
      </c>
      <c r="S92">
        <f>PRODUCT(NewCustomerList[[#This Row],[past_3_years_bike_related_purchases]],NewCustomerList[[#This Row],[Value]])</f>
        <v>92.25</v>
      </c>
      <c r="T92">
        <f t="shared" si="1"/>
        <v>91</v>
      </c>
    </row>
    <row r="93" spans="1:20" x14ac:dyDescent="0.35">
      <c r="A93" t="s">
        <v>412</v>
      </c>
      <c r="B93" t="s">
        <v>413</v>
      </c>
      <c r="C93" t="s">
        <v>68</v>
      </c>
      <c r="D93">
        <v>0</v>
      </c>
      <c r="E93" s="1">
        <v>34924</v>
      </c>
      <c r="F93" t="s">
        <v>385</v>
      </c>
      <c r="G93" t="s">
        <v>104</v>
      </c>
      <c r="H93" t="s">
        <v>53</v>
      </c>
      <c r="I93" t="s">
        <v>54</v>
      </c>
      <c r="J93" t="s">
        <v>63</v>
      </c>
      <c r="K93">
        <v>5</v>
      </c>
      <c r="L93" t="s">
        <v>414</v>
      </c>
      <c r="M93">
        <v>3280</v>
      </c>
      <c r="N93" t="s">
        <v>73</v>
      </c>
      <c r="O93" t="s">
        <v>58</v>
      </c>
      <c r="P93">
        <v>2</v>
      </c>
      <c r="Q93">
        <v>114</v>
      </c>
      <c r="R93">
        <v>1.2749999999999999</v>
      </c>
      <c r="S93">
        <f>PRODUCT(NewCustomerList[[#This Row],[past_3_years_bike_related_purchases]],NewCustomerList[[#This Row],[Value]])</f>
        <v>0</v>
      </c>
      <c r="T93">
        <f t="shared" si="1"/>
        <v>92</v>
      </c>
    </row>
    <row r="94" spans="1:20" x14ac:dyDescent="0.35">
      <c r="A94" t="s">
        <v>415</v>
      </c>
      <c r="B94" t="s">
        <v>416</v>
      </c>
      <c r="C94" t="s">
        <v>68</v>
      </c>
      <c r="D94">
        <v>53</v>
      </c>
      <c r="E94" s="1">
        <v>28437</v>
      </c>
      <c r="F94" t="s">
        <v>417</v>
      </c>
      <c r="G94" t="s">
        <v>52</v>
      </c>
      <c r="H94" t="s">
        <v>71</v>
      </c>
      <c r="I94" t="s">
        <v>54</v>
      </c>
      <c r="J94" t="s">
        <v>63</v>
      </c>
      <c r="K94">
        <v>18</v>
      </c>
      <c r="L94" t="s">
        <v>418</v>
      </c>
      <c r="M94">
        <v>4129</v>
      </c>
      <c r="N94" t="s">
        <v>57</v>
      </c>
      <c r="O94" t="s">
        <v>58</v>
      </c>
      <c r="P94">
        <v>6</v>
      </c>
      <c r="Q94">
        <v>114</v>
      </c>
      <c r="R94">
        <v>1.2749999999999999</v>
      </c>
      <c r="S94">
        <f>PRODUCT(NewCustomerList[[#This Row],[past_3_years_bike_related_purchases]],NewCustomerList[[#This Row],[Value]])</f>
        <v>67.574999999999989</v>
      </c>
      <c r="T94">
        <f t="shared" si="1"/>
        <v>93</v>
      </c>
    </row>
    <row r="95" spans="1:20" x14ac:dyDescent="0.35">
      <c r="A95" t="s">
        <v>419</v>
      </c>
      <c r="B95" t="s">
        <v>420</v>
      </c>
      <c r="C95" t="s">
        <v>50</v>
      </c>
      <c r="D95">
        <v>64</v>
      </c>
      <c r="E95" s="1">
        <v>16992</v>
      </c>
      <c r="F95" t="s">
        <v>421</v>
      </c>
      <c r="G95" t="s">
        <v>422</v>
      </c>
      <c r="H95" t="s">
        <v>71</v>
      </c>
      <c r="I95" t="s">
        <v>54</v>
      </c>
      <c r="J95" t="s">
        <v>55</v>
      </c>
      <c r="K95">
        <v>17</v>
      </c>
      <c r="L95" t="s">
        <v>423</v>
      </c>
      <c r="M95">
        <v>2089</v>
      </c>
      <c r="N95" t="s">
        <v>65</v>
      </c>
      <c r="O95" t="s">
        <v>58</v>
      </c>
      <c r="P95">
        <v>9</v>
      </c>
      <c r="Q95">
        <v>114</v>
      </c>
      <c r="R95">
        <v>1.2749999999999999</v>
      </c>
      <c r="S95">
        <f>PRODUCT(NewCustomerList[[#This Row],[past_3_years_bike_related_purchases]],NewCustomerList[[#This Row],[Value]])</f>
        <v>81.599999999999994</v>
      </c>
      <c r="T95">
        <f t="shared" si="1"/>
        <v>94</v>
      </c>
    </row>
    <row r="96" spans="1:20" x14ac:dyDescent="0.35">
      <c r="A96" t="s">
        <v>424</v>
      </c>
      <c r="B96" t="s">
        <v>425</v>
      </c>
      <c r="C96" t="s">
        <v>68</v>
      </c>
      <c r="D96">
        <v>21</v>
      </c>
      <c r="E96" s="1">
        <v>28501</v>
      </c>
      <c r="F96" t="s">
        <v>426</v>
      </c>
      <c r="G96" t="s">
        <v>70</v>
      </c>
      <c r="H96" t="s">
        <v>86</v>
      </c>
      <c r="I96" t="s">
        <v>54</v>
      </c>
      <c r="J96" t="s">
        <v>55</v>
      </c>
      <c r="K96">
        <v>6</v>
      </c>
      <c r="L96" t="s">
        <v>427</v>
      </c>
      <c r="M96">
        <v>3094</v>
      </c>
      <c r="N96" t="s">
        <v>73</v>
      </c>
      <c r="O96" t="s">
        <v>58</v>
      </c>
      <c r="P96">
        <v>9</v>
      </c>
      <c r="Q96">
        <v>114</v>
      </c>
      <c r="R96">
        <v>1.2749999999999999</v>
      </c>
      <c r="S96">
        <f>PRODUCT(NewCustomerList[[#This Row],[past_3_years_bike_related_purchases]],NewCustomerList[[#This Row],[Value]])</f>
        <v>26.774999999999999</v>
      </c>
      <c r="T96">
        <f t="shared" si="1"/>
        <v>95</v>
      </c>
    </row>
    <row r="97" spans="1:20" x14ac:dyDescent="0.35">
      <c r="A97" t="s">
        <v>428</v>
      </c>
      <c r="B97" t="s">
        <v>429</v>
      </c>
      <c r="C97" t="s">
        <v>50</v>
      </c>
      <c r="D97">
        <v>37</v>
      </c>
      <c r="E97" s="1">
        <v>32058</v>
      </c>
      <c r="F97" t="s">
        <v>361</v>
      </c>
      <c r="G97" t="s">
        <v>95</v>
      </c>
      <c r="H97" t="s">
        <v>53</v>
      </c>
      <c r="I97" t="s">
        <v>54</v>
      </c>
      <c r="J97" t="s">
        <v>55</v>
      </c>
      <c r="K97">
        <v>4</v>
      </c>
      <c r="L97" t="s">
        <v>430</v>
      </c>
      <c r="M97">
        <v>4510</v>
      </c>
      <c r="N97" t="s">
        <v>57</v>
      </c>
      <c r="O97" t="s">
        <v>58</v>
      </c>
      <c r="P97">
        <v>7</v>
      </c>
      <c r="Q97">
        <v>114</v>
      </c>
      <c r="R97">
        <v>1.2749999999999999</v>
      </c>
      <c r="S97">
        <f>PRODUCT(NewCustomerList[[#This Row],[past_3_years_bike_related_purchases]],NewCustomerList[[#This Row],[Value]])</f>
        <v>47.174999999999997</v>
      </c>
      <c r="T97">
        <f t="shared" si="1"/>
        <v>96</v>
      </c>
    </row>
    <row r="98" spans="1:20" x14ac:dyDescent="0.35">
      <c r="A98" t="s">
        <v>431</v>
      </c>
      <c r="B98" t="s">
        <v>432</v>
      </c>
      <c r="C98" t="s">
        <v>68</v>
      </c>
      <c r="D98">
        <v>2</v>
      </c>
      <c r="E98" s="1">
        <v>19342</v>
      </c>
      <c r="F98" t="s">
        <v>433</v>
      </c>
      <c r="G98" t="s">
        <v>62</v>
      </c>
      <c r="H98" t="s">
        <v>53</v>
      </c>
      <c r="I98" t="s">
        <v>54</v>
      </c>
      <c r="J98" t="s">
        <v>55</v>
      </c>
      <c r="K98">
        <v>7</v>
      </c>
      <c r="L98" t="s">
        <v>434</v>
      </c>
      <c r="M98">
        <v>2287</v>
      </c>
      <c r="N98" t="s">
        <v>65</v>
      </c>
      <c r="O98" t="s">
        <v>58</v>
      </c>
      <c r="P98">
        <v>4</v>
      </c>
      <c r="Q98">
        <v>120</v>
      </c>
      <c r="R98">
        <v>1.2625</v>
      </c>
      <c r="S98">
        <f>PRODUCT(NewCustomerList[[#This Row],[past_3_years_bike_related_purchases]],NewCustomerList[[#This Row],[Value]])</f>
        <v>2.5249999999999999</v>
      </c>
      <c r="T98">
        <f t="shared" si="1"/>
        <v>97</v>
      </c>
    </row>
    <row r="99" spans="1:20" x14ac:dyDescent="0.35">
      <c r="A99" t="s">
        <v>435</v>
      </c>
      <c r="B99" t="s">
        <v>436</v>
      </c>
      <c r="C99" t="s">
        <v>50</v>
      </c>
      <c r="D99">
        <v>71</v>
      </c>
      <c r="E99" s="1">
        <v>29888</v>
      </c>
      <c r="F99" t="s">
        <v>437</v>
      </c>
      <c r="G99" t="s">
        <v>95</v>
      </c>
      <c r="H99" t="s">
        <v>71</v>
      </c>
      <c r="I99" t="s">
        <v>54</v>
      </c>
      <c r="J99" t="s">
        <v>63</v>
      </c>
      <c r="K99">
        <v>4</v>
      </c>
      <c r="L99" t="s">
        <v>438</v>
      </c>
      <c r="M99">
        <v>2145</v>
      </c>
      <c r="N99" t="s">
        <v>65</v>
      </c>
      <c r="O99" t="s">
        <v>58</v>
      </c>
      <c r="P99">
        <v>8</v>
      </c>
      <c r="Q99">
        <v>120</v>
      </c>
      <c r="R99">
        <v>1.2625</v>
      </c>
      <c r="S99">
        <f>PRODUCT(NewCustomerList[[#This Row],[past_3_years_bike_related_purchases]],NewCustomerList[[#This Row],[Value]])</f>
        <v>89.637500000000003</v>
      </c>
      <c r="T99">
        <f t="shared" si="1"/>
        <v>98</v>
      </c>
    </row>
    <row r="100" spans="1:20" x14ac:dyDescent="0.35">
      <c r="A100" t="s">
        <v>439</v>
      </c>
      <c r="B100" t="s">
        <v>440</v>
      </c>
      <c r="C100" t="s">
        <v>50</v>
      </c>
      <c r="D100">
        <v>57</v>
      </c>
      <c r="E100" s="1">
        <v>35578</v>
      </c>
      <c r="F100" t="s">
        <v>316</v>
      </c>
      <c r="G100" t="s">
        <v>148</v>
      </c>
      <c r="H100" t="s">
        <v>53</v>
      </c>
      <c r="I100" t="s">
        <v>54</v>
      </c>
      <c r="J100" t="s">
        <v>63</v>
      </c>
      <c r="K100">
        <v>9</v>
      </c>
      <c r="L100" t="s">
        <v>441</v>
      </c>
      <c r="M100">
        <v>2209</v>
      </c>
      <c r="N100" t="s">
        <v>65</v>
      </c>
      <c r="O100" t="s">
        <v>58</v>
      </c>
      <c r="P100">
        <v>10</v>
      </c>
      <c r="Q100">
        <v>120</v>
      </c>
      <c r="R100">
        <v>1.2625</v>
      </c>
      <c r="S100">
        <f>PRODUCT(NewCustomerList[[#This Row],[past_3_years_bike_related_purchases]],NewCustomerList[[#This Row],[Value]])</f>
        <v>71.962499999999991</v>
      </c>
      <c r="T100">
        <f t="shared" si="1"/>
        <v>99</v>
      </c>
    </row>
    <row r="101" spans="1:20" x14ac:dyDescent="0.35">
      <c r="A101" t="s">
        <v>442</v>
      </c>
      <c r="B101" t="s">
        <v>443</v>
      </c>
      <c r="C101" t="s">
        <v>68</v>
      </c>
      <c r="D101">
        <v>86</v>
      </c>
      <c r="E101" s="1">
        <v>25404</v>
      </c>
      <c r="F101" t="s">
        <v>194</v>
      </c>
      <c r="G101" t="s">
        <v>148</v>
      </c>
      <c r="H101" t="s">
        <v>86</v>
      </c>
      <c r="I101" t="s">
        <v>54</v>
      </c>
      <c r="J101" t="s">
        <v>63</v>
      </c>
      <c r="K101">
        <v>6</v>
      </c>
      <c r="L101" t="s">
        <v>444</v>
      </c>
      <c r="M101">
        <v>2759</v>
      </c>
      <c r="N101" t="s">
        <v>65</v>
      </c>
      <c r="O101" t="s">
        <v>58</v>
      </c>
      <c r="P101">
        <v>8</v>
      </c>
      <c r="Q101">
        <v>120</v>
      </c>
      <c r="R101">
        <v>1.2625</v>
      </c>
      <c r="S101">
        <f>PRODUCT(NewCustomerList[[#This Row],[past_3_years_bike_related_purchases]],NewCustomerList[[#This Row],[Value]])</f>
        <v>108.575</v>
      </c>
      <c r="T101">
        <f t="shared" si="1"/>
        <v>100</v>
      </c>
    </row>
    <row r="102" spans="1:20" x14ac:dyDescent="0.35">
      <c r="A102" t="s">
        <v>445</v>
      </c>
      <c r="B102" t="s">
        <v>446</v>
      </c>
      <c r="C102" t="s">
        <v>68</v>
      </c>
      <c r="D102">
        <v>3</v>
      </c>
      <c r="E102" s="1">
        <v>27466</v>
      </c>
      <c r="F102" t="s">
        <v>80</v>
      </c>
      <c r="G102" t="s">
        <v>70</v>
      </c>
      <c r="H102" t="s">
        <v>53</v>
      </c>
      <c r="I102" t="s">
        <v>54</v>
      </c>
      <c r="J102" t="s">
        <v>63</v>
      </c>
      <c r="K102">
        <v>4</v>
      </c>
      <c r="L102" t="s">
        <v>447</v>
      </c>
      <c r="M102">
        <v>4500</v>
      </c>
      <c r="N102" t="s">
        <v>57</v>
      </c>
      <c r="O102" t="s">
        <v>58</v>
      </c>
      <c r="P102">
        <v>4</v>
      </c>
      <c r="Q102">
        <v>120</v>
      </c>
      <c r="R102">
        <v>1.2625</v>
      </c>
      <c r="S102">
        <f>PRODUCT(NewCustomerList[[#This Row],[past_3_years_bike_related_purchases]],NewCustomerList[[#This Row],[Value]])</f>
        <v>3.7874999999999996</v>
      </c>
      <c r="T102">
        <f t="shared" si="1"/>
        <v>101</v>
      </c>
    </row>
    <row r="103" spans="1:20" x14ac:dyDescent="0.35">
      <c r="A103" t="s">
        <v>448</v>
      </c>
      <c r="B103" t="s">
        <v>449</v>
      </c>
      <c r="C103" t="s">
        <v>50</v>
      </c>
      <c r="D103">
        <v>44</v>
      </c>
      <c r="E103" s="1">
        <v>15029</v>
      </c>
      <c r="F103" t="s">
        <v>450</v>
      </c>
      <c r="G103" t="s">
        <v>148</v>
      </c>
      <c r="H103" t="s">
        <v>86</v>
      </c>
      <c r="I103" t="s">
        <v>54</v>
      </c>
      <c r="J103" t="s">
        <v>55</v>
      </c>
      <c r="K103">
        <v>15</v>
      </c>
      <c r="L103" t="s">
        <v>451</v>
      </c>
      <c r="M103">
        <v>4306</v>
      </c>
      <c r="N103" t="s">
        <v>57</v>
      </c>
      <c r="O103" t="s">
        <v>58</v>
      </c>
      <c r="P103">
        <v>5</v>
      </c>
      <c r="Q103">
        <v>125</v>
      </c>
      <c r="R103">
        <v>1.26171875</v>
      </c>
      <c r="S103">
        <f>PRODUCT(NewCustomerList[[#This Row],[past_3_years_bike_related_purchases]],NewCustomerList[[#This Row],[Value]])</f>
        <v>55.515625</v>
      </c>
      <c r="T103">
        <f t="shared" si="1"/>
        <v>102</v>
      </c>
    </row>
    <row r="104" spans="1:20" x14ac:dyDescent="0.35">
      <c r="A104" t="s">
        <v>452</v>
      </c>
      <c r="B104" t="s">
        <v>453</v>
      </c>
      <c r="C104" t="s">
        <v>68</v>
      </c>
      <c r="D104">
        <v>66</v>
      </c>
      <c r="E104" s="1">
        <v>19417</v>
      </c>
      <c r="F104" t="s">
        <v>224</v>
      </c>
      <c r="G104" t="s">
        <v>117</v>
      </c>
      <c r="H104" t="s">
        <v>71</v>
      </c>
      <c r="I104" t="s">
        <v>54</v>
      </c>
      <c r="J104" t="s">
        <v>63</v>
      </c>
      <c r="K104">
        <v>21</v>
      </c>
      <c r="L104" t="s">
        <v>454</v>
      </c>
      <c r="M104">
        <v>3818</v>
      </c>
      <c r="N104" t="s">
        <v>73</v>
      </c>
      <c r="O104" t="s">
        <v>58</v>
      </c>
      <c r="P104">
        <v>1</v>
      </c>
      <c r="Q104">
        <v>127</v>
      </c>
      <c r="R104">
        <v>1.25</v>
      </c>
      <c r="S104">
        <f>PRODUCT(NewCustomerList[[#This Row],[past_3_years_bike_related_purchases]],NewCustomerList[[#This Row],[Value]])</f>
        <v>82.5</v>
      </c>
      <c r="T104">
        <f t="shared" si="1"/>
        <v>103</v>
      </c>
    </row>
    <row r="105" spans="1:20" x14ac:dyDescent="0.35">
      <c r="A105" t="s">
        <v>455</v>
      </c>
      <c r="B105" t="s">
        <v>456</v>
      </c>
      <c r="C105" t="s">
        <v>50</v>
      </c>
      <c r="D105">
        <v>13</v>
      </c>
      <c r="E105" s="1">
        <v>27463</v>
      </c>
      <c r="F105" t="s">
        <v>457</v>
      </c>
      <c r="G105" t="s">
        <v>52</v>
      </c>
      <c r="H105" t="s">
        <v>53</v>
      </c>
      <c r="I105" t="s">
        <v>54</v>
      </c>
      <c r="J105" t="s">
        <v>55</v>
      </c>
      <c r="K105">
        <v>9</v>
      </c>
      <c r="L105" t="s">
        <v>458</v>
      </c>
      <c r="M105">
        <v>2835</v>
      </c>
      <c r="N105" t="s">
        <v>65</v>
      </c>
      <c r="O105" t="s">
        <v>58</v>
      </c>
      <c r="P105">
        <v>1</v>
      </c>
      <c r="Q105">
        <v>127</v>
      </c>
      <c r="R105">
        <v>1.25</v>
      </c>
      <c r="S105">
        <f>PRODUCT(NewCustomerList[[#This Row],[past_3_years_bike_related_purchases]],NewCustomerList[[#This Row],[Value]])</f>
        <v>16.25</v>
      </c>
      <c r="T105">
        <f t="shared" si="1"/>
        <v>104</v>
      </c>
    </row>
    <row r="106" spans="1:20" x14ac:dyDescent="0.35">
      <c r="A106" t="s">
        <v>459</v>
      </c>
      <c r="B106" t="s">
        <v>460</v>
      </c>
      <c r="C106" t="s">
        <v>68</v>
      </c>
      <c r="D106">
        <v>42</v>
      </c>
      <c r="E106" s="1">
        <v>14643</v>
      </c>
      <c r="F106" t="s">
        <v>320</v>
      </c>
      <c r="G106" t="s">
        <v>95</v>
      </c>
      <c r="H106" t="s">
        <v>53</v>
      </c>
      <c r="I106" t="s">
        <v>54</v>
      </c>
      <c r="J106" t="s">
        <v>63</v>
      </c>
      <c r="K106">
        <v>12</v>
      </c>
      <c r="L106" t="s">
        <v>461</v>
      </c>
      <c r="M106">
        <v>4405</v>
      </c>
      <c r="N106" t="s">
        <v>57</v>
      </c>
      <c r="O106" t="s">
        <v>58</v>
      </c>
      <c r="P106">
        <v>1</v>
      </c>
      <c r="Q106">
        <v>127</v>
      </c>
      <c r="R106">
        <v>1.25</v>
      </c>
      <c r="S106">
        <f>PRODUCT(NewCustomerList[[#This Row],[past_3_years_bike_related_purchases]],NewCustomerList[[#This Row],[Value]])</f>
        <v>52.5</v>
      </c>
      <c r="T106">
        <f t="shared" si="1"/>
        <v>105</v>
      </c>
    </row>
    <row r="107" spans="1:20" x14ac:dyDescent="0.35">
      <c r="A107" t="s">
        <v>462</v>
      </c>
      <c r="B107" t="s">
        <v>463</v>
      </c>
      <c r="C107" t="s">
        <v>68</v>
      </c>
      <c r="D107">
        <v>51</v>
      </c>
      <c r="E107" s="1">
        <v>33066</v>
      </c>
      <c r="F107" t="s">
        <v>194</v>
      </c>
      <c r="G107" t="s">
        <v>95</v>
      </c>
      <c r="H107" t="s">
        <v>71</v>
      </c>
      <c r="I107" t="s">
        <v>54</v>
      </c>
      <c r="J107" t="s">
        <v>55</v>
      </c>
      <c r="K107">
        <v>5</v>
      </c>
      <c r="L107" t="s">
        <v>464</v>
      </c>
      <c r="M107">
        <v>2560</v>
      </c>
      <c r="N107" t="s">
        <v>65</v>
      </c>
      <c r="O107" t="s">
        <v>58</v>
      </c>
      <c r="P107">
        <v>7</v>
      </c>
      <c r="Q107">
        <v>127</v>
      </c>
      <c r="R107">
        <v>1.25</v>
      </c>
      <c r="S107">
        <f>PRODUCT(NewCustomerList[[#This Row],[past_3_years_bike_related_purchases]],NewCustomerList[[#This Row],[Value]])</f>
        <v>63.75</v>
      </c>
      <c r="T107">
        <f t="shared" si="1"/>
        <v>106</v>
      </c>
    </row>
    <row r="108" spans="1:20" x14ac:dyDescent="0.35">
      <c r="A108" t="s">
        <v>465</v>
      </c>
      <c r="B108" t="s">
        <v>466</v>
      </c>
      <c r="C108" t="s">
        <v>68</v>
      </c>
      <c r="D108">
        <v>78</v>
      </c>
      <c r="E108" s="1">
        <v>22855</v>
      </c>
      <c r="F108" t="s">
        <v>467</v>
      </c>
      <c r="G108" t="s">
        <v>52</v>
      </c>
      <c r="H108" t="s">
        <v>71</v>
      </c>
      <c r="I108" t="s">
        <v>54</v>
      </c>
      <c r="J108" t="s">
        <v>55</v>
      </c>
      <c r="K108">
        <v>5</v>
      </c>
      <c r="L108" t="s">
        <v>468</v>
      </c>
      <c r="M108">
        <v>2650</v>
      </c>
      <c r="N108" t="s">
        <v>65</v>
      </c>
      <c r="O108" t="s">
        <v>58</v>
      </c>
      <c r="P108">
        <v>2</v>
      </c>
      <c r="Q108">
        <v>127</v>
      </c>
      <c r="R108">
        <v>1.25</v>
      </c>
      <c r="S108">
        <f>PRODUCT(NewCustomerList[[#This Row],[past_3_years_bike_related_purchases]],NewCustomerList[[#This Row],[Value]])</f>
        <v>97.5</v>
      </c>
      <c r="T108">
        <f t="shared" si="1"/>
        <v>107</v>
      </c>
    </row>
    <row r="109" spans="1:20" x14ac:dyDescent="0.35">
      <c r="A109" t="s">
        <v>469</v>
      </c>
      <c r="B109" t="s">
        <v>470</v>
      </c>
      <c r="C109" t="s">
        <v>50</v>
      </c>
      <c r="D109">
        <v>38</v>
      </c>
      <c r="E109" s="1">
        <v>23926</v>
      </c>
      <c r="F109" t="s">
        <v>228</v>
      </c>
      <c r="G109" t="s">
        <v>148</v>
      </c>
      <c r="H109" t="s">
        <v>53</v>
      </c>
      <c r="I109" t="s">
        <v>54</v>
      </c>
      <c r="J109" t="s">
        <v>55</v>
      </c>
      <c r="K109">
        <v>13</v>
      </c>
      <c r="L109" t="s">
        <v>471</v>
      </c>
      <c r="M109">
        <v>3240</v>
      </c>
      <c r="N109" t="s">
        <v>73</v>
      </c>
      <c r="O109" t="s">
        <v>58</v>
      </c>
      <c r="P109">
        <v>7</v>
      </c>
      <c r="Q109">
        <v>132</v>
      </c>
      <c r="R109">
        <v>1.2484375000000001</v>
      </c>
      <c r="S109">
        <f>PRODUCT(NewCustomerList[[#This Row],[past_3_years_bike_related_purchases]],NewCustomerList[[#This Row],[Value]])</f>
        <v>47.440625000000004</v>
      </c>
      <c r="T109">
        <f t="shared" si="1"/>
        <v>108</v>
      </c>
    </row>
    <row r="110" spans="1:20" x14ac:dyDescent="0.35">
      <c r="A110" t="s">
        <v>472</v>
      </c>
      <c r="B110" t="s">
        <v>473</v>
      </c>
      <c r="C110" t="s">
        <v>68</v>
      </c>
      <c r="D110">
        <v>27</v>
      </c>
      <c r="E110" s="1">
        <v>28526</v>
      </c>
      <c r="F110" t="s">
        <v>474</v>
      </c>
      <c r="G110" t="s">
        <v>52</v>
      </c>
      <c r="H110" t="s">
        <v>71</v>
      </c>
      <c r="I110" t="s">
        <v>54</v>
      </c>
      <c r="J110" t="s">
        <v>55</v>
      </c>
      <c r="K110">
        <v>14</v>
      </c>
      <c r="L110" t="s">
        <v>475</v>
      </c>
      <c r="M110">
        <v>2750</v>
      </c>
      <c r="N110" t="s">
        <v>65</v>
      </c>
      <c r="O110" t="s">
        <v>58</v>
      </c>
      <c r="P110">
        <v>8</v>
      </c>
      <c r="Q110">
        <v>133</v>
      </c>
      <c r="R110">
        <v>1.2375</v>
      </c>
      <c r="S110">
        <f>PRODUCT(NewCustomerList[[#This Row],[past_3_years_bike_related_purchases]],NewCustomerList[[#This Row],[Value]])</f>
        <v>33.412500000000001</v>
      </c>
      <c r="T110">
        <f t="shared" si="1"/>
        <v>109</v>
      </c>
    </row>
    <row r="111" spans="1:20" x14ac:dyDescent="0.35">
      <c r="A111" t="s">
        <v>476</v>
      </c>
      <c r="B111" t="s">
        <v>477</v>
      </c>
      <c r="C111" t="s">
        <v>50</v>
      </c>
      <c r="D111">
        <v>89</v>
      </c>
      <c r="E111" s="1">
        <v>25880</v>
      </c>
      <c r="F111" t="s">
        <v>478</v>
      </c>
      <c r="G111" t="s">
        <v>148</v>
      </c>
      <c r="H111" t="s">
        <v>53</v>
      </c>
      <c r="I111" t="s">
        <v>54</v>
      </c>
      <c r="J111" t="s">
        <v>63</v>
      </c>
      <c r="K111">
        <v>19</v>
      </c>
      <c r="L111" t="s">
        <v>479</v>
      </c>
      <c r="M111">
        <v>2114</v>
      </c>
      <c r="N111" t="s">
        <v>65</v>
      </c>
      <c r="O111" t="s">
        <v>58</v>
      </c>
      <c r="P111">
        <v>7</v>
      </c>
      <c r="Q111">
        <v>133</v>
      </c>
      <c r="R111">
        <v>1.2375</v>
      </c>
      <c r="S111">
        <f>PRODUCT(NewCustomerList[[#This Row],[past_3_years_bike_related_purchases]],NewCustomerList[[#This Row],[Value]])</f>
        <v>110.1375</v>
      </c>
      <c r="T111">
        <f t="shared" si="1"/>
        <v>110</v>
      </c>
    </row>
    <row r="112" spans="1:20" x14ac:dyDescent="0.35">
      <c r="A112" t="s">
        <v>480</v>
      </c>
      <c r="B112" t="s">
        <v>481</v>
      </c>
      <c r="C112" t="s">
        <v>68</v>
      </c>
      <c r="D112">
        <v>90</v>
      </c>
      <c r="E112" s="1">
        <v>33022</v>
      </c>
      <c r="F112" t="s">
        <v>474</v>
      </c>
      <c r="G112" t="s">
        <v>52</v>
      </c>
      <c r="H112" t="s">
        <v>71</v>
      </c>
      <c r="I112" t="s">
        <v>54</v>
      </c>
      <c r="J112" t="s">
        <v>63</v>
      </c>
      <c r="K112">
        <v>4</v>
      </c>
      <c r="L112" t="s">
        <v>482</v>
      </c>
      <c r="M112">
        <v>4509</v>
      </c>
      <c r="N112" t="s">
        <v>57</v>
      </c>
      <c r="O112" t="s">
        <v>58</v>
      </c>
      <c r="P112">
        <v>5</v>
      </c>
      <c r="Q112">
        <v>133</v>
      </c>
      <c r="R112">
        <v>1.2375</v>
      </c>
      <c r="S112">
        <f>PRODUCT(NewCustomerList[[#This Row],[past_3_years_bike_related_purchases]],NewCustomerList[[#This Row],[Value]])</f>
        <v>111.375</v>
      </c>
      <c r="T112">
        <f t="shared" si="1"/>
        <v>111</v>
      </c>
    </row>
    <row r="113" spans="1:20" x14ac:dyDescent="0.35">
      <c r="A113" t="s">
        <v>483</v>
      </c>
      <c r="B113" t="s">
        <v>484</v>
      </c>
      <c r="C113" t="s">
        <v>50</v>
      </c>
      <c r="D113">
        <v>28</v>
      </c>
      <c r="E113" s="1">
        <v>24742</v>
      </c>
      <c r="F113" t="s">
        <v>224</v>
      </c>
      <c r="G113" t="s">
        <v>117</v>
      </c>
      <c r="H113" t="s">
        <v>53</v>
      </c>
      <c r="I113" t="s">
        <v>54</v>
      </c>
      <c r="J113" t="s">
        <v>55</v>
      </c>
      <c r="K113">
        <v>16</v>
      </c>
      <c r="L113" t="s">
        <v>485</v>
      </c>
      <c r="M113">
        <v>2284</v>
      </c>
      <c r="N113" t="s">
        <v>65</v>
      </c>
      <c r="O113" t="s">
        <v>58</v>
      </c>
      <c r="P113">
        <v>4</v>
      </c>
      <c r="Q113">
        <v>133</v>
      </c>
      <c r="R113">
        <v>1.2375</v>
      </c>
      <c r="S113">
        <f>PRODUCT(NewCustomerList[[#This Row],[past_3_years_bike_related_purchases]],NewCustomerList[[#This Row],[Value]])</f>
        <v>34.65</v>
      </c>
      <c r="T113">
        <f t="shared" si="1"/>
        <v>112</v>
      </c>
    </row>
    <row r="114" spans="1:20" x14ac:dyDescent="0.35">
      <c r="A114" t="s">
        <v>486</v>
      </c>
      <c r="B114" t="s">
        <v>487</v>
      </c>
      <c r="C114" t="s">
        <v>68</v>
      </c>
      <c r="D114">
        <v>12</v>
      </c>
      <c r="E114" s="1">
        <v>29024</v>
      </c>
      <c r="F114" t="s">
        <v>488</v>
      </c>
      <c r="G114" t="s">
        <v>70</v>
      </c>
      <c r="H114" t="s">
        <v>53</v>
      </c>
      <c r="I114" t="s">
        <v>54</v>
      </c>
      <c r="J114" t="s">
        <v>55</v>
      </c>
      <c r="K114">
        <v>12</v>
      </c>
      <c r="L114" t="s">
        <v>489</v>
      </c>
      <c r="M114">
        <v>2380</v>
      </c>
      <c r="N114" t="s">
        <v>65</v>
      </c>
      <c r="O114" t="s">
        <v>58</v>
      </c>
      <c r="P114">
        <v>3</v>
      </c>
      <c r="Q114">
        <v>133</v>
      </c>
      <c r="R114">
        <v>1.2375</v>
      </c>
      <c r="S114">
        <f>PRODUCT(NewCustomerList[[#This Row],[past_3_years_bike_related_purchases]],NewCustomerList[[#This Row],[Value]])</f>
        <v>14.850000000000001</v>
      </c>
      <c r="T114">
        <f t="shared" si="1"/>
        <v>113</v>
      </c>
    </row>
    <row r="115" spans="1:20" x14ac:dyDescent="0.35">
      <c r="A115" t="s">
        <v>490</v>
      </c>
      <c r="B115" t="s">
        <v>491</v>
      </c>
      <c r="C115" t="s">
        <v>68</v>
      </c>
      <c r="D115">
        <v>60</v>
      </c>
      <c r="E115" s="1">
        <v>29262</v>
      </c>
      <c r="F115" t="s">
        <v>492</v>
      </c>
      <c r="G115" t="s">
        <v>62</v>
      </c>
      <c r="H115" t="s">
        <v>53</v>
      </c>
      <c r="I115" t="s">
        <v>54</v>
      </c>
      <c r="J115" t="s">
        <v>55</v>
      </c>
      <c r="K115">
        <v>3</v>
      </c>
      <c r="L115" t="s">
        <v>493</v>
      </c>
      <c r="M115">
        <v>3081</v>
      </c>
      <c r="N115" t="s">
        <v>73</v>
      </c>
      <c r="O115" t="s">
        <v>58</v>
      </c>
      <c r="P115">
        <v>8</v>
      </c>
      <c r="Q115">
        <v>133</v>
      </c>
      <c r="R115">
        <v>1.2375</v>
      </c>
      <c r="S115">
        <f>PRODUCT(NewCustomerList[[#This Row],[past_3_years_bike_related_purchases]],NewCustomerList[[#This Row],[Value]])</f>
        <v>74.25</v>
      </c>
      <c r="T115">
        <f t="shared" si="1"/>
        <v>114</v>
      </c>
    </row>
    <row r="116" spans="1:20" x14ac:dyDescent="0.35">
      <c r="A116" t="s">
        <v>494</v>
      </c>
      <c r="B116" t="s">
        <v>495</v>
      </c>
      <c r="C116" t="s">
        <v>50</v>
      </c>
      <c r="D116">
        <v>92</v>
      </c>
      <c r="E116" s="1">
        <v>24304</v>
      </c>
      <c r="F116" t="s">
        <v>316</v>
      </c>
      <c r="G116" t="s">
        <v>52</v>
      </c>
      <c r="H116" t="s">
        <v>71</v>
      </c>
      <c r="I116" t="s">
        <v>54</v>
      </c>
      <c r="J116" t="s">
        <v>55</v>
      </c>
      <c r="K116">
        <v>16</v>
      </c>
      <c r="L116" t="s">
        <v>496</v>
      </c>
      <c r="M116">
        <v>3765</v>
      </c>
      <c r="N116" t="s">
        <v>73</v>
      </c>
      <c r="O116" t="s">
        <v>58</v>
      </c>
      <c r="P116">
        <v>9</v>
      </c>
      <c r="Q116">
        <v>133</v>
      </c>
      <c r="R116">
        <v>1.2375</v>
      </c>
      <c r="S116">
        <f>PRODUCT(NewCustomerList[[#This Row],[past_3_years_bike_related_purchases]],NewCustomerList[[#This Row],[Value]])</f>
        <v>113.85000000000001</v>
      </c>
      <c r="T116">
        <f t="shared" si="1"/>
        <v>115</v>
      </c>
    </row>
    <row r="117" spans="1:20" x14ac:dyDescent="0.35">
      <c r="A117" t="s">
        <v>497</v>
      </c>
      <c r="B117" t="s">
        <v>498</v>
      </c>
      <c r="C117" t="s">
        <v>50</v>
      </c>
      <c r="D117">
        <v>14</v>
      </c>
      <c r="E117" s="1">
        <v>36958</v>
      </c>
      <c r="F117" t="s">
        <v>499</v>
      </c>
      <c r="G117" t="s">
        <v>117</v>
      </c>
      <c r="H117" t="s">
        <v>71</v>
      </c>
      <c r="I117" t="s">
        <v>54</v>
      </c>
      <c r="J117" t="s">
        <v>55</v>
      </c>
      <c r="K117">
        <v>15</v>
      </c>
      <c r="L117" t="s">
        <v>500</v>
      </c>
      <c r="M117">
        <v>2176</v>
      </c>
      <c r="N117" t="s">
        <v>65</v>
      </c>
      <c r="O117" t="s">
        <v>58</v>
      </c>
      <c r="P117">
        <v>9</v>
      </c>
      <c r="Q117">
        <v>142</v>
      </c>
      <c r="R117">
        <v>1.23515625</v>
      </c>
      <c r="S117">
        <f>PRODUCT(NewCustomerList[[#This Row],[past_3_years_bike_related_purchases]],NewCustomerList[[#This Row],[Value]])</f>
        <v>17.292187500000001</v>
      </c>
      <c r="T117">
        <f t="shared" si="1"/>
        <v>116</v>
      </c>
    </row>
    <row r="118" spans="1:20" x14ac:dyDescent="0.35">
      <c r="A118" t="s">
        <v>501</v>
      </c>
      <c r="B118" t="s">
        <v>502</v>
      </c>
      <c r="C118" t="s">
        <v>50</v>
      </c>
      <c r="D118">
        <v>28</v>
      </c>
      <c r="E118" s="1">
        <v>17963</v>
      </c>
      <c r="F118" t="s">
        <v>116</v>
      </c>
      <c r="G118" t="s">
        <v>95</v>
      </c>
      <c r="H118" t="s">
        <v>53</v>
      </c>
      <c r="I118" t="s">
        <v>54</v>
      </c>
      <c r="J118" t="s">
        <v>55</v>
      </c>
      <c r="K118">
        <v>20</v>
      </c>
      <c r="L118" t="s">
        <v>503</v>
      </c>
      <c r="M118">
        <v>4217</v>
      </c>
      <c r="N118" t="s">
        <v>57</v>
      </c>
      <c r="O118" t="s">
        <v>58</v>
      </c>
      <c r="P118">
        <v>8</v>
      </c>
      <c r="Q118">
        <v>142</v>
      </c>
      <c r="R118">
        <v>1.23515625</v>
      </c>
      <c r="S118">
        <f>PRODUCT(NewCustomerList[[#This Row],[past_3_years_bike_related_purchases]],NewCustomerList[[#This Row],[Value]])</f>
        <v>34.584375000000001</v>
      </c>
      <c r="T118">
        <f t="shared" si="1"/>
        <v>117</v>
      </c>
    </row>
    <row r="119" spans="1:20" x14ac:dyDescent="0.35">
      <c r="A119" t="s">
        <v>504</v>
      </c>
      <c r="B119" t="s">
        <v>505</v>
      </c>
      <c r="C119" t="s">
        <v>50</v>
      </c>
      <c r="D119">
        <v>6</v>
      </c>
      <c r="E119" s="1">
        <v>27755</v>
      </c>
      <c r="F119" t="s">
        <v>69</v>
      </c>
      <c r="G119" t="s">
        <v>70</v>
      </c>
      <c r="H119" t="s">
        <v>86</v>
      </c>
      <c r="I119" t="s">
        <v>54</v>
      </c>
      <c r="J119" t="s">
        <v>55</v>
      </c>
      <c r="K119">
        <v>17</v>
      </c>
      <c r="L119" t="s">
        <v>506</v>
      </c>
      <c r="M119">
        <v>2138</v>
      </c>
      <c r="N119" t="s">
        <v>65</v>
      </c>
      <c r="O119" t="s">
        <v>58</v>
      </c>
      <c r="P119">
        <v>9</v>
      </c>
      <c r="Q119">
        <v>144</v>
      </c>
      <c r="R119">
        <v>1.234375</v>
      </c>
      <c r="S119">
        <f>PRODUCT(NewCustomerList[[#This Row],[past_3_years_bike_related_purchases]],NewCustomerList[[#This Row],[Value]])</f>
        <v>7.40625</v>
      </c>
      <c r="T119">
        <f t="shared" si="1"/>
        <v>118</v>
      </c>
    </row>
    <row r="120" spans="1:20" x14ac:dyDescent="0.35">
      <c r="A120" t="s">
        <v>507</v>
      </c>
      <c r="B120" t="s">
        <v>508</v>
      </c>
      <c r="C120" t="s">
        <v>68</v>
      </c>
      <c r="D120">
        <v>4</v>
      </c>
      <c r="E120" s="1">
        <v>29806</v>
      </c>
      <c r="F120" t="s">
        <v>509</v>
      </c>
      <c r="G120" t="s">
        <v>52</v>
      </c>
      <c r="H120" t="s">
        <v>53</v>
      </c>
      <c r="I120" t="s">
        <v>54</v>
      </c>
      <c r="J120" t="s">
        <v>63</v>
      </c>
      <c r="K120">
        <v>6</v>
      </c>
      <c r="L120" t="s">
        <v>510</v>
      </c>
      <c r="M120">
        <v>4207</v>
      </c>
      <c r="N120" t="s">
        <v>57</v>
      </c>
      <c r="O120" t="s">
        <v>58</v>
      </c>
      <c r="P120">
        <v>1</v>
      </c>
      <c r="Q120">
        <v>144</v>
      </c>
      <c r="R120">
        <v>1.234375</v>
      </c>
      <c r="S120">
        <f>PRODUCT(NewCustomerList[[#This Row],[past_3_years_bike_related_purchases]],NewCustomerList[[#This Row],[Value]])</f>
        <v>4.9375</v>
      </c>
      <c r="T120">
        <f t="shared" si="1"/>
        <v>119</v>
      </c>
    </row>
    <row r="121" spans="1:20" x14ac:dyDescent="0.35">
      <c r="A121" t="s">
        <v>511</v>
      </c>
      <c r="B121" t="s">
        <v>512</v>
      </c>
      <c r="C121" t="s">
        <v>68</v>
      </c>
      <c r="D121">
        <v>40</v>
      </c>
      <c r="E121" s="1">
        <v>18572</v>
      </c>
      <c r="F121" t="s">
        <v>513</v>
      </c>
      <c r="G121" t="s">
        <v>70</v>
      </c>
      <c r="H121" t="s">
        <v>53</v>
      </c>
      <c r="I121" t="s">
        <v>54</v>
      </c>
      <c r="J121" t="s">
        <v>63</v>
      </c>
      <c r="K121">
        <v>15</v>
      </c>
      <c r="L121" t="s">
        <v>514</v>
      </c>
      <c r="M121">
        <v>2164</v>
      </c>
      <c r="N121" t="s">
        <v>65</v>
      </c>
      <c r="O121" t="s">
        <v>58</v>
      </c>
      <c r="P121">
        <v>9</v>
      </c>
      <c r="Q121">
        <v>146</v>
      </c>
      <c r="R121">
        <v>1.2250000000000001</v>
      </c>
      <c r="S121">
        <f>PRODUCT(NewCustomerList[[#This Row],[past_3_years_bike_related_purchases]],NewCustomerList[[#This Row],[Value]])</f>
        <v>49</v>
      </c>
      <c r="T121">
        <f t="shared" si="1"/>
        <v>120</v>
      </c>
    </row>
    <row r="122" spans="1:20" x14ac:dyDescent="0.35">
      <c r="A122" t="s">
        <v>515</v>
      </c>
      <c r="B122" t="s">
        <v>516</v>
      </c>
      <c r="C122" t="s">
        <v>68</v>
      </c>
      <c r="D122">
        <v>82</v>
      </c>
      <c r="E122" s="1">
        <v>23938</v>
      </c>
      <c r="F122" t="s">
        <v>517</v>
      </c>
      <c r="G122" t="s">
        <v>52</v>
      </c>
      <c r="H122" t="s">
        <v>53</v>
      </c>
      <c r="I122" t="s">
        <v>54</v>
      </c>
      <c r="J122" t="s">
        <v>63</v>
      </c>
      <c r="K122">
        <v>17</v>
      </c>
      <c r="L122" t="s">
        <v>518</v>
      </c>
      <c r="M122">
        <v>2218</v>
      </c>
      <c r="N122" t="s">
        <v>65</v>
      </c>
      <c r="O122" t="s">
        <v>58</v>
      </c>
      <c r="P122">
        <v>8</v>
      </c>
      <c r="Q122">
        <v>146</v>
      </c>
      <c r="R122">
        <v>1.2250000000000001</v>
      </c>
      <c r="S122">
        <f>PRODUCT(NewCustomerList[[#This Row],[past_3_years_bike_related_purchases]],NewCustomerList[[#This Row],[Value]])</f>
        <v>100.45</v>
      </c>
      <c r="T122">
        <f t="shared" si="1"/>
        <v>121</v>
      </c>
    </row>
    <row r="123" spans="1:20" x14ac:dyDescent="0.35">
      <c r="A123" t="s">
        <v>519</v>
      </c>
      <c r="B123" t="s">
        <v>520</v>
      </c>
      <c r="C123" t="s">
        <v>50</v>
      </c>
      <c r="D123">
        <v>38</v>
      </c>
      <c r="E123" s="1">
        <v>25478</v>
      </c>
      <c r="F123" t="s">
        <v>116</v>
      </c>
      <c r="G123" t="s">
        <v>95</v>
      </c>
      <c r="H123" t="s">
        <v>53</v>
      </c>
      <c r="I123" t="s">
        <v>54</v>
      </c>
      <c r="J123" t="s">
        <v>63</v>
      </c>
      <c r="K123">
        <v>16</v>
      </c>
      <c r="L123" t="s">
        <v>521</v>
      </c>
      <c r="M123">
        <v>2153</v>
      </c>
      <c r="N123" t="s">
        <v>65</v>
      </c>
      <c r="O123" t="s">
        <v>58</v>
      </c>
      <c r="P123">
        <v>10</v>
      </c>
      <c r="Q123">
        <v>146</v>
      </c>
      <c r="R123">
        <v>1.2250000000000001</v>
      </c>
      <c r="S123">
        <f>PRODUCT(NewCustomerList[[#This Row],[past_3_years_bike_related_purchases]],NewCustomerList[[#This Row],[Value]])</f>
        <v>46.550000000000004</v>
      </c>
      <c r="T123">
        <f t="shared" si="1"/>
        <v>122</v>
      </c>
    </row>
    <row r="124" spans="1:20" x14ac:dyDescent="0.35">
      <c r="A124" t="s">
        <v>522</v>
      </c>
      <c r="B124" t="s">
        <v>523</v>
      </c>
      <c r="C124" t="s">
        <v>68</v>
      </c>
      <c r="D124">
        <v>58</v>
      </c>
      <c r="E124" s="1">
        <v>25344</v>
      </c>
      <c r="F124" t="s">
        <v>353</v>
      </c>
      <c r="G124" t="s">
        <v>117</v>
      </c>
      <c r="H124" t="s">
        <v>86</v>
      </c>
      <c r="I124" t="s">
        <v>54</v>
      </c>
      <c r="J124" t="s">
        <v>63</v>
      </c>
      <c r="K124">
        <v>19</v>
      </c>
      <c r="L124" t="s">
        <v>524</v>
      </c>
      <c r="M124">
        <v>3977</v>
      </c>
      <c r="N124" t="s">
        <v>73</v>
      </c>
      <c r="O124" t="s">
        <v>58</v>
      </c>
      <c r="P124">
        <v>6</v>
      </c>
      <c r="Q124">
        <v>146</v>
      </c>
      <c r="R124">
        <v>1.2250000000000001</v>
      </c>
      <c r="S124">
        <f>PRODUCT(NewCustomerList[[#This Row],[past_3_years_bike_related_purchases]],NewCustomerList[[#This Row],[Value]])</f>
        <v>71.050000000000011</v>
      </c>
      <c r="T124">
        <f t="shared" si="1"/>
        <v>123</v>
      </c>
    </row>
    <row r="125" spans="1:20" x14ac:dyDescent="0.35">
      <c r="A125" t="s">
        <v>525</v>
      </c>
      <c r="B125" t="s">
        <v>526</v>
      </c>
      <c r="C125" t="s">
        <v>68</v>
      </c>
      <c r="D125">
        <v>60</v>
      </c>
      <c r="E125" s="1">
        <v>24824</v>
      </c>
      <c r="F125" t="s">
        <v>527</v>
      </c>
      <c r="G125" t="s">
        <v>117</v>
      </c>
      <c r="H125" t="s">
        <v>71</v>
      </c>
      <c r="I125" t="s">
        <v>54</v>
      </c>
      <c r="J125" t="s">
        <v>55</v>
      </c>
      <c r="K125">
        <v>4</v>
      </c>
      <c r="L125" t="s">
        <v>528</v>
      </c>
      <c r="M125">
        <v>4570</v>
      </c>
      <c r="N125" t="s">
        <v>57</v>
      </c>
      <c r="O125" t="s">
        <v>58</v>
      </c>
      <c r="P125">
        <v>3</v>
      </c>
      <c r="Q125">
        <v>146</v>
      </c>
      <c r="R125">
        <v>1.2250000000000001</v>
      </c>
      <c r="S125">
        <f>PRODUCT(NewCustomerList[[#This Row],[past_3_years_bike_related_purchases]],NewCustomerList[[#This Row],[Value]])</f>
        <v>73.5</v>
      </c>
      <c r="T125">
        <f t="shared" si="1"/>
        <v>124</v>
      </c>
    </row>
    <row r="126" spans="1:20" x14ac:dyDescent="0.35">
      <c r="A126" t="s">
        <v>529</v>
      </c>
      <c r="B126" t="s">
        <v>530</v>
      </c>
      <c r="C126" t="s">
        <v>68</v>
      </c>
      <c r="D126">
        <v>30</v>
      </c>
      <c r="E126" s="1">
        <v>22641</v>
      </c>
      <c r="F126" t="s">
        <v>531</v>
      </c>
      <c r="G126" t="s">
        <v>52</v>
      </c>
      <c r="H126" t="s">
        <v>71</v>
      </c>
      <c r="I126" t="s">
        <v>54</v>
      </c>
      <c r="J126" t="s">
        <v>55</v>
      </c>
      <c r="K126">
        <v>14</v>
      </c>
      <c r="L126" t="s">
        <v>532</v>
      </c>
      <c r="M126">
        <v>2324</v>
      </c>
      <c r="N126" t="s">
        <v>65</v>
      </c>
      <c r="O126" t="s">
        <v>58</v>
      </c>
      <c r="P126">
        <v>8</v>
      </c>
      <c r="Q126">
        <v>152</v>
      </c>
      <c r="R126">
        <v>1.221875</v>
      </c>
      <c r="S126">
        <f>PRODUCT(NewCustomerList[[#This Row],[past_3_years_bike_related_purchases]],NewCustomerList[[#This Row],[Value]])</f>
        <v>36.65625</v>
      </c>
      <c r="T126">
        <f t="shared" si="1"/>
        <v>125</v>
      </c>
    </row>
    <row r="127" spans="1:20" x14ac:dyDescent="0.35">
      <c r="A127" t="s">
        <v>533</v>
      </c>
      <c r="B127" t="s">
        <v>534</v>
      </c>
      <c r="C127" t="s">
        <v>50</v>
      </c>
      <c r="D127">
        <v>61</v>
      </c>
      <c r="E127" s="1">
        <v>25244</v>
      </c>
      <c r="F127" t="s">
        <v>385</v>
      </c>
      <c r="G127" t="s">
        <v>70</v>
      </c>
      <c r="H127" t="s">
        <v>53</v>
      </c>
      <c r="I127" t="s">
        <v>54</v>
      </c>
      <c r="J127" t="s">
        <v>55</v>
      </c>
      <c r="K127">
        <v>18</v>
      </c>
      <c r="L127" t="s">
        <v>535</v>
      </c>
      <c r="M127">
        <v>2016</v>
      </c>
      <c r="N127" t="s">
        <v>65</v>
      </c>
      <c r="O127" t="s">
        <v>58</v>
      </c>
      <c r="P127">
        <v>11</v>
      </c>
      <c r="Q127">
        <v>153</v>
      </c>
      <c r="R127">
        <v>1.21875</v>
      </c>
      <c r="S127">
        <f>PRODUCT(NewCustomerList[[#This Row],[past_3_years_bike_related_purchases]],NewCustomerList[[#This Row],[Value]])</f>
        <v>74.34375</v>
      </c>
      <c r="T127">
        <f t="shared" si="1"/>
        <v>126</v>
      </c>
    </row>
    <row r="128" spans="1:20" x14ac:dyDescent="0.35">
      <c r="A128" t="s">
        <v>536</v>
      </c>
      <c r="B128" t="s">
        <v>537</v>
      </c>
      <c r="C128" t="s">
        <v>50</v>
      </c>
      <c r="D128">
        <v>54</v>
      </c>
      <c r="E128" s="1">
        <v>22507</v>
      </c>
      <c r="F128" t="s">
        <v>538</v>
      </c>
      <c r="G128" t="s">
        <v>117</v>
      </c>
      <c r="H128" t="s">
        <v>53</v>
      </c>
      <c r="I128" t="s">
        <v>54</v>
      </c>
      <c r="J128" t="s">
        <v>63</v>
      </c>
      <c r="K128">
        <v>11</v>
      </c>
      <c r="L128" t="s">
        <v>539</v>
      </c>
      <c r="M128">
        <v>3201</v>
      </c>
      <c r="N128" t="s">
        <v>73</v>
      </c>
      <c r="O128" t="s">
        <v>58</v>
      </c>
      <c r="P128">
        <v>5</v>
      </c>
      <c r="Q128">
        <v>154</v>
      </c>
      <c r="R128">
        <v>1.203125</v>
      </c>
      <c r="S128">
        <f>PRODUCT(NewCustomerList[[#This Row],[past_3_years_bike_related_purchases]],NewCustomerList[[#This Row],[Value]])</f>
        <v>64.96875</v>
      </c>
      <c r="T128">
        <f t="shared" si="1"/>
        <v>127</v>
      </c>
    </row>
    <row r="129" spans="1:20" x14ac:dyDescent="0.35">
      <c r="A129" t="s">
        <v>540</v>
      </c>
      <c r="B129" t="s">
        <v>541</v>
      </c>
      <c r="C129" t="s">
        <v>50</v>
      </c>
      <c r="D129">
        <v>6</v>
      </c>
      <c r="E129" s="1">
        <v>20702</v>
      </c>
      <c r="F129" t="s">
        <v>90</v>
      </c>
      <c r="G129" t="s">
        <v>70</v>
      </c>
      <c r="H129" t="s">
        <v>53</v>
      </c>
      <c r="I129" t="s">
        <v>54</v>
      </c>
      <c r="J129" t="s">
        <v>63</v>
      </c>
      <c r="K129">
        <v>9</v>
      </c>
      <c r="L129" t="s">
        <v>542</v>
      </c>
      <c r="M129">
        <v>4350</v>
      </c>
      <c r="N129" t="s">
        <v>57</v>
      </c>
      <c r="O129" t="s">
        <v>58</v>
      </c>
      <c r="P129">
        <v>5</v>
      </c>
      <c r="Q129">
        <v>155</v>
      </c>
      <c r="R129">
        <v>1.2</v>
      </c>
      <c r="S129">
        <f>PRODUCT(NewCustomerList[[#This Row],[past_3_years_bike_related_purchases]],NewCustomerList[[#This Row],[Value]])</f>
        <v>7.1999999999999993</v>
      </c>
      <c r="T129">
        <f t="shared" si="1"/>
        <v>128</v>
      </c>
    </row>
    <row r="130" spans="1:20" x14ac:dyDescent="0.35">
      <c r="A130" t="s">
        <v>543</v>
      </c>
      <c r="B130" t="s">
        <v>544</v>
      </c>
      <c r="C130" t="s">
        <v>68</v>
      </c>
      <c r="D130">
        <v>89</v>
      </c>
      <c r="E130" s="1">
        <v>28057</v>
      </c>
      <c r="F130" t="s">
        <v>545</v>
      </c>
      <c r="G130" t="s">
        <v>70</v>
      </c>
      <c r="H130" t="s">
        <v>53</v>
      </c>
      <c r="I130" t="s">
        <v>54</v>
      </c>
      <c r="J130" t="s">
        <v>63</v>
      </c>
      <c r="K130">
        <v>21</v>
      </c>
      <c r="L130" t="s">
        <v>546</v>
      </c>
      <c r="M130">
        <v>4212</v>
      </c>
      <c r="N130" t="s">
        <v>57</v>
      </c>
      <c r="O130" t="s">
        <v>58</v>
      </c>
      <c r="P130">
        <v>9</v>
      </c>
      <c r="Q130">
        <v>157</v>
      </c>
      <c r="R130">
        <v>1.1953125</v>
      </c>
      <c r="S130">
        <f>PRODUCT(NewCustomerList[[#This Row],[past_3_years_bike_related_purchases]],NewCustomerList[[#This Row],[Value]])</f>
        <v>106.3828125</v>
      </c>
      <c r="T130">
        <f t="shared" si="1"/>
        <v>129</v>
      </c>
    </row>
    <row r="131" spans="1:20" x14ac:dyDescent="0.35">
      <c r="A131" t="s">
        <v>547</v>
      </c>
      <c r="B131" t="s">
        <v>548</v>
      </c>
      <c r="C131" t="s">
        <v>68</v>
      </c>
      <c r="D131">
        <v>16</v>
      </c>
      <c r="E131" s="1">
        <v>20965</v>
      </c>
      <c r="F131" t="s">
        <v>549</v>
      </c>
      <c r="G131" t="s">
        <v>117</v>
      </c>
      <c r="H131" t="s">
        <v>53</v>
      </c>
      <c r="I131" t="s">
        <v>54</v>
      </c>
      <c r="J131" t="s">
        <v>63</v>
      </c>
      <c r="K131">
        <v>7</v>
      </c>
      <c r="L131" t="s">
        <v>550</v>
      </c>
      <c r="M131">
        <v>2763</v>
      </c>
      <c r="N131" t="s">
        <v>65</v>
      </c>
      <c r="O131" t="s">
        <v>58</v>
      </c>
      <c r="P131">
        <v>9</v>
      </c>
      <c r="Q131">
        <v>158</v>
      </c>
      <c r="R131">
        <v>1.1875</v>
      </c>
      <c r="S131">
        <f>PRODUCT(NewCustomerList[[#This Row],[past_3_years_bike_related_purchases]],NewCustomerList[[#This Row],[Value]])</f>
        <v>19</v>
      </c>
      <c r="T131">
        <f t="shared" si="1"/>
        <v>130</v>
      </c>
    </row>
    <row r="132" spans="1:20" x14ac:dyDescent="0.35">
      <c r="A132" t="s">
        <v>551</v>
      </c>
      <c r="B132" t="s">
        <v>552</v>
      </c>
      <c r="C132" t="s">
        <v>68</v>
      </c>
      <c r="D132">
        <v>4</v>
      </c>
      <c r="E132" s="1">
        <v>28505</v>
      </c>
      <c r="F132" t="s">
        <v>186</v>
      </c>
      <c r="G132" t="s">
        <v>148</v>
      </c>
      <c r="H132" t="s">
        <v>53</v>
      </c>
      <c r="I132" t="s">
        <v>54</v>
      </c>
      <c r="J132" t="s">
        <v>55</v>
      </c>
      <c r="K132">
        <v>6</v>
      </c>
      <c r="L132" t="s">
        <v>553</v>
      </c>
      <c r="M132">
        <v>3934</v>
      </c>
      <c r="N132" t="s">
        <v>73</v>
      </c>
      <c r="O132" t="s">
        <v>58</v>
      </c>
      <c r="P132">
        <v>9</v>
      </c>
      <c r="Q132">
        <v>158</v>
      </c>
      <c r="R132">
        <v>1.1875</v>
      </c>
      <c r="S132">
        <f>PRODUCT(NewCustomerList[[#This Row],[past_3_years_bike_related_purchases]],NewCustomerList[[#This Row],[Value]])</f>
        <v>4.75</v>
      </c>
      <c r="T132">
        <f t="shared" ref="T132:T195" si="2">SUM(T131+1)</f>
        <v>131</v>
      </c>
    </row>
    <row r="133" spans="1:20" x14ac:dyDescent="0.35">
      <c r="A133" t="s">
        <v>554</v>
      </c>
      <c r="B133" t="s">
        <v>555</v>
      </c>
      <c r="C133" t="s">
        <v>50</v>
      </c>
      <c r="D133">
        <v>27</v>
      </c>
      <c r="E133" s="1">
        <v>18790</v>
      </c>
      <c r="F133" t="s">
        <v>531</v>
      </c>
      <c r="G133" t="s">
        <v>148</v>
      </c>
      <c r="H133" t="s">
        <v>86</v>
      </c>
      <c r="I133" t="s">
        <v>54</v>
      </c>
      <c r="J133" t="s">
        <v>63</v>
      </c>
      <c r="K133">
        <v>10</v>
      </c>
      <c r="L133" t="s">
        <v>556</v>
      </c>
      <c r="M133">
        <v>2564</v>
      </c>
      <c r="N133" t="s">
        <v>65</v>
      </c>
      <c r="O133" t="s">
        <v>58</v>
      </c>
      <c r="P133">
        <v>9</v>
      </c>
      <c r="Q133">
        <v>158</v>
      </c>
      <c r="R133">
        <v>1.1875</v>
      </c>
      <c r="S133">
        <f>PRODUCT(NewCustomerList[[#This Row],[past_3_years_bike_related_purchases]],NewCustomerList[[#This Row],[Value]])</f>
        <v>32.0625</v>
      </c>
      <c r="T133">
        <f t="shared" si="2"/>
        <v>132</v>
      </c>
    </row>
    <row r="134" spans="1:20" x14ac:dyDescent="0.35">
      <c r="A134" t="s">
        <v>557</v>
      </c>
      <c r="B134" t="s">
        <v>558</v>
      </c>
      <c r="C134" t="s">
        <v>50</v>
      </c>
      <c r="D134">
        <v>37</v>
      </c>
      <c r="E134" s="1">
        <v>31631</v>
      </c>
      <c r="F134" t="s">
        <v>559</v>
      </c>
      <c r="G134" t="s">
        <v>62</v>
      </c>
      <c r="H134" t="s">
        <v>71</v>
      </c>
      <c r="I134" t="s">
        <v>54</v>
      </c>
      <c r="J134" t="s">
        <v>63</v>
      </c>
      <c r="K134">
        <v>4</v>
      </c>
      <c r="L134" t="s">
        <v>560</v>
      </c>
      <c r="M134">
        <v>2068</v>
      </c>
      <c r="N134" t="s">
        <v>65</v>
      </c>
      <c r="O134" t="s">
        <v>58</v>
      </c>
      <c r="P134">
        <v>12</v>
      </c>
      <c r="Q134">
        <v>158</v>
      </c>
      <c r="R134">
        <v>1.1875</v>
      </c>
      <c r="S134">
        <f>PRODUCT(NewCustomerList[[#This Row],[past_3_years_bike_related_purchases]],NewCustomerList[[#This Row],[Value]])</f>
        <v>43.9375</v>
      </c>
      <c r="T134">
        <f t="shared" si="2"/>
        <v>133</v>
      </c>
    </row>
    <row r="135" spans="1:20" x14ac:dyDescent="0.35">
      <c r="A135" t="s">
        <v>561</v>
      </c>
      <c r="B135" t="s">
        <v>562</v>
      </c>
      <c r="C135" t="s">
        <v>68</v>
      </c>
      <c r="D135">
        <v>23</v>
      </c>
      <c r="E135" s="1">
        <v>34915</v>
      </c>
      <c r="F135" t="s">
        <v>545</v>
      </c>
      <c r="G135" t="s">
        <v>117</v>
      </c>
      <c r="H135" t="s">
        <v>53</v>
      </c>
      <c r="I135" t="s">
        <v>54</v>
      </c>
      <c r="J135" t="s">
        <v>55</v>
      </c>
      <c r="K135">
        <v>10</v>
      </c>
      <c r="L135" t="s">
        <v>563</v>
      </c>
      <c r="M135">
        <v>3109</v>
      </c>
      <c r="N135" t="s">
        <v>73</v>
      </c>
      <c r="O135" t="s">
        <v>58</v>
      </c>
      <c r="P135">
        <v>11</v>
      </c>
      <c r="Q135">
        <v>158</v>
      </c>
      <c r="R135">
        <v>1.1875</v>
      </c>
      <c r="S135">
        <f>PRODUCT(NewCustomerList[[#This Row],[past_3_years_bike_related_purchases]],NewCustomerList[[#This Row],[Value]])</f>
        <v>27.3125</v>
      </c>
      <c r="T135">
        <f t="shared" si="2"/>
        <v>134</v>
      </c>
    </row>
    <row r="136" spans="1:20" x14ac:dyDescent="0.35">
      <c r="A136" t="s">
        <v>564</v>
      </c>
      <c r="B136" t="s">
        <v>565</v>
      </c>
      <c r="C136" t="s">
        <v>68</v>
      </c>
      <c r="D136">
        <v>60</v>
      </c>
      <c r="E136" s="1">
        <v>25442</v>
      </c>
      <c r="F136" t="s">
        <v>289</v>
      </c>
      <c r="G136" t="s">
        <v>52</v>
      </c>
      <c r="H136" t="s">
        <v>71</v>
      </c>
      <c r="I136" t="s">
        <v>54</v>
      </c>
      <c r="J136" t="s">
        <v>55</v>
      </c>
      <c r="K136">
        <v>9</v>
      </c>
      <c r="L136" t="s">
        <v>566</v>
      </c>
      <c r="M136">
        <v>2326</v>
      </c>
      <c r="N136" t="s">
        <v>65</v>
      </c>
      <c r="O136" t="s">
        <v>58</v>
      </c>
      <c r="P136">
        <v>2</v>
      </c>
      <c r="Q136">
        <v>163</v>
      </c>
      <c r="R136">
        <v>1.1820312500000001</v>
      </c>
      <c r="S136">
        <f>PRODUCT(NewCustomerList[[#This Row],[past_3_years_bike_related_purchases]],NewCustomerList[[#This Row],[Value]])</f>
        <v>70.921875</v>
      </c>
      <c r="T136">
        <f t="shared" si="2"/>
        <v>135</v>
      </c>
    </row>
    <row r="137" spans="1:20" x14ac:dyDescent="0.35">
      <c r="A137" t="s">
        <v>567</v>
      </c>
      <c r="B137" t="s">
        <v>568</v>
      </c>
      <c r="C137" t="s">
        <v>50</v>
      </c>
      <c r="D137">
        <v>96</v>
      </c>
      <c r="E137" s="1">
        <v>18819</v>
      </c>
      <c r="F137" t="s">
        <v>76</v>
      </c>
      <c r="G137" t="s">
        <v>148</v>
      </c>
      <c r="H137" t="s">
        <v>86</v>
      </c>
      <c r="I137" t="s">
        <v>54</v>
      </c>
      <c r="J137" t="s">
        <v>55</v>
      </c>
      <c r="K137">
        <v>19</v>
      </c>
      <c r="L137" t="s">
        <v>569</v>
      </c>
      <c r="M137">
        <v>4011</v>
      </c>
      <c r="N137" t="s">
        <v>57</v>
      </c>
      <c r="O137" t="s">
        <v>58</v>
      </c>
      <c r="P137">
        <v>3</v>
      </c>
      <c r="Q137">
        <v>163</v>
      </c>
      <c r="R137">
        <v>1.1820312500000001</v>
      </c>
      <c r="S137">
        <f>PRODUCT(NewCustomerList[[#This Row],[past_3_years_bike_related_purchases]],NewCustomerList[[#This Row],[Value]])</f>
        <v>113.47500000000001</v>
      </c>
      <c r="T137">
        <f t="shared" si="2"/>
        <v>136</v>
      </c>
    </row>
    <row r="138" spans="1:20" x14ac:dyDescent="0.35">
      <c r="A138" t="s">
        <v>570</v>
      </c>
      <c r="B138" t="s">
        <v>571</v>
      </c>
      <c r="C138" t="s">
        <v>68</v>
      </c>
      <c r="D138">
        <v>3</v>
      </c>
      <c r="E138" s="1">
        <v>28997</v>
      </c>
      <c r="F138" t="s">
        <v>349</v>
      </c>
      <c r="G138" t="s">
        <v>148</v>
      </c>
      <c r="H138" t="s">
        <v>53</v>
      </c>
      <c r="I138" t="s">
        <v>54</v>
      </c>
      <c r="J138" t="s">
        <v>55</v>
      </c>
      <c r="K138">
        <v>3</v>
      </c>
      <c r="L138" t="s">
        <v>572</v>
      </c>
      <c r="M138">
        <v>2073</v>
      </c>
      <c r="N138" t="s">
        <v>65</v>
      </c>
      <c r="O138" t="s">
        <v>58</v>
      </c>
      <c r="P138">
        <v>11</v>
      </c>
      <c r="Q138">
        <v>163</v>
      </c>
      <c r="R138">
        <v>1.1820312500000001</v>
      </c>
      <c r="S138">
        <f>PRODUCT(NewCustomerList[[#This Row],[past_3_years_bike_related_purchases]],NewCustomerList[[#This Row],[Value]])</f>
        <v>3.5460937500000003</v>
      </c>
      <c r="T138">
        <f t="shared" si="2"/>
        <v>137</v>
      </c>
    </row>
    <row r="139" spans="1:20" x14ac:dyDescent="0.35">
      <c r="A139" t="s">
        <v>573</v>
      </c>
      <c r="B139" t="s">
        <v>574</v>
      </c>
      <c r="C139" t="s">
        <v>50</v>
      </c>
      <c r="D139">
        <v>55</v>
      </c>
      <c r="E139" s="1">
        <v>27831</v>
      </c>
      <c r="F139" t="s">
        <v>121</v>
      </c>
      <c r="G139" t="s">
        <v>117</v>
      </c>
      <c r="H139" t="s">
        <v>53</v>
      </c>
      <c r="I139" t="s">
        <v>54</v>
      </c>
      <c r="J139" t="s">
        <v>63</v>
      </c>
      <c r="K139">
        <v>4</v>
      </c>
      <c r="L139" t="s">
        <v>575</v>
      </c>
      <c r="M139">
        <v>2227</v>
      </c>
      <c r="N139" t="s">
        <v>65</v>
      </c>
      <c r="O139" t="s">
        <v>58</v>
      </c>
      <c r="P139">
        <v>10</v>
      </c>
      <c r="Q139">
        <v>166</v>
      </c>
      <c r="R139">
        <v>1.175</v>
      </c>
      <c r="S139">
        <f>PRODUCT(NewCustomerList[[#This Row],[past_3_years_bike_related_purchases]],NewCustomerList[[#This Row],[Value]])</f>
        <v>64.625</v>
      </c>
      <c r="T139">
        <f t="shared" si="2"/>
        <v>138</v>
      </c>
    </row>
    <row r="140" spans="1:20" x14ac:dyDescent="0.35">
      <c r="A140" t="s">
        <v>576</v>
      </c>
      <c r="B140" t="s">
        <v>577</v>
      </c>
      <c r="C140" t="s">
        <v>68</v>
      </c>
      <c r="D140">
        <v>65</v>
      </c>
      <c r="E140" s="1">
        <v>26741</v>
      </c>
      <c r="F140" t="s">
        <v>289</v>
      </c>
      <c r="G140" t="s">
        <v>70</v>
      </c>
      <c r="H140" t="s">
        <v>86</v>
      </c>
      <c r="I140" t="s">
        <v>54</v>
      </c>
      <c r="J140" t="s">
        <v>63</v>
      </c>
      <c r="K140">
        <v>12</v>
      </c>
      <c r="L140" t="s">
        <v>578</v>
      </c>
      <c r="M140">
        <v>2471</v>
      </c>
      <c r="N140" t="s">
        <v>65</v>
      </c>
      <c r="O140" t="s">
        <v>58</v>
      </c>
      <c r="P140">
        <v>3</v>
      </c>
      <c r="Q140">
        <v>166</v>
      </c>
      <c r="R140">
        <v>1.175</v>
      </c>
      <c r="S140">
        <f>PRODUCT(NewCustomerList[[#This Row],[past_3_years_bike_related_purchases]],NewCustomerList[[#This Row],[Value]])</f>
        <v>76.375</v>
      </c>
      <c r="T140">
        <f t="shared" si="2"/>
        <v>139</v>
      </c>
    </row>
    <row r="141" spans="1:20" x14ac:dyDescent="0.35">
      <c r="A141" t="s">
        <v>579</v>
      </c>
      <c r="B141" t="s">
        <v>580</v>
      </c>
      <c r="C141" t="s">
        <v>68</v>
      </c>
      <c r="D141">
        <v>55</v>
      </c>
      <c r="E141" s="1">
        <v>32513</v>
      </c>
      <c r="F141" t="s">
        <v>531</v>
      </c>
      <c r="G141" t="s">
        <v>52</v>
      </c>
      <c r="H141" t="s">
        <v>53</v>
      </c>
      <c r="I141" t="s">
        <v>54</v>
      </c>
      <c r="J141" t="s">
        <v>55</v>
      </c>
      <c r="K141">
        <v>8</v>
      </c>
      <c r="L141" t="s">
        <v>581</v>
      </c>
      <c r="M141">
        <v>4350</v>
      </c>
      <c r="N141" t="s">
        <v>57</v>
      </c>
      <c r="O141" t="s">
        <v>58</v>
      </c>
      <c r="P141">
        <v>4</v>
      </c>
      <c r="Q141">
        <v>166</v>
      </c>
      <c r="R141">
        <v>1.175</v>
      </c>
      <c r="S141">
        <f>PRODUCT(NewCustomerList[[#This Row],[past_3_years_bike_related_purchases]],NewCustomerList[[#This Row],[Value]])</f>
        <v>64.625</v>
      </c>
      <c r="T141">
        <f t="shared" si="2"/>
        <v>140</v>
      </c>
    </row>
    <row r="142" spans="1:20" x14ac:dyDescent="0.35">
      <c r="A142" t="s">
        <v>582</v>
      </c>
      <c r="B142" t="s">
        <v>583</v>
      </c>
      <c r="C142" t="s">
        <v>68</v>
      </c>
      <c r="D142">
        <v>99</v>
      </c>
      <c r="E142" s="1">
        <v>19176</v>
      </c>
      <c r="F142" t="s">
        <v>584</v>
      </c>
      <c r="G142" t="s">
        <v>95</v>
      </c>
      <c r="H142" t="s">
        <v>71</v>
      </c>
      <c r="I142" t="s">
        <v>54</v>
      </c>
      <c r="J142" t="s">
        <v>63</v>
      </c>
      <c r="K142">
        <v>15</v>
      </c>
      <c r="L142" t="s">
        <v>585</v>
      </c>
      <c r="M142">
        <v>3752</v>
      </c>
      <c r="N142" t="s">
        <v>73</v>
      </c>
      <c r="O142" t="s">
        <v>58</v>
      </c>
      <c r="P142">
        <v>9</v>
      </c>
      <c r="Q142">
        <v>166</v>
      </c>
      <c r="R142">
        <v>1.175</v>
      </c>
      <c r="S142">
        <f>PRODUCT(NewCustomerList[[#This Row],[past_3_years_bike_related_purchases]],NewCustomerList[[#This Row],[Value]])</f>
        <v>116.325</v>
      </c>
      <c r="T142">
        <f t="shared" si="2"/>
        <v>141</v>
      </c>
    </row>
    <row r="143" spans="1:20" x14ac:dyDescent="0.35">
      <c r="A143" t="s">
        <v>586</v>
      </c>
      <c r="B143" t="s">
        <v>587</v>
      </c>
      <c r="C143" t="s">
        <v>50</v>
      </c>
      <c r="D143">
        <v>33</v>
      </c>
      <c r="E143" s="1">
        <v>31435</v>
      </c>
      <c r="F143" t="s">
        <v>407</v>
      </c>
      <c r="G143" t="s">
        <v>217</v>
      </c>
      <c r="H143" t="s">
        <v>71</v>
      </c>
      <c r="I143" t="s">
        <v>54</v>
      </c>
      <c r="J143" t="s">
        <v>63</v>
      </c>
      <c r="K143">
        <v>13</v>
      </c>
      <c r="L143" t="s">
        <v>588</v>
      </c>
      <c r="M143">
        <v>3805</v>
      </c>
      <c r="N143" t="s">
        <v>73</v>
      </c>
      <c r="O143" t="s">
        <v>58</v>
      </c>
      <c r="P143">
        <v>7</v>
      </c>
      <c r="Q143">
        <v>166</v>
      </c>
      <c r="R143">
        <v>1.175</v>
      </c>
      <c r="S143">
        <f>PRODUCT(NewCustomerList[[#This Row],[past_3_years_bike_related_purchases]],NewCustomerList[[#This Row],[Value]])</f>
        <v>38.774999999999999</v>
      </c>
      <c r="T143">
        <f t="shared" si="2"/>
        <v>142</v>
      </c>
    </row>
    <row r="144" spans="1:20" x14ac:dyDescent="0.35">
      <c r="A144" t="s">
        <v>589</v>
      </c>
      <c r="B144" t="s">
        <v>590</v>
      </c>
      <c r="C144" t="s">
        <v>68</v>
      </c>
      <c r="D144">
        <v>42</v>
      </c>
      <c r="E144" s="1">
        <v>20245</v>
      </c>
      <c r="F144" t="s">
        <v>591</v>
      </c>
      <c r="G144" t="s">
        <v>148</v>
      </c>
      <c r="H144" t="s">
        <v>71</v>
      </c>
      <c r="I144" t="s">
        <v>54</v>
      </c>
      <c r="J144" t="s">
        <v>63</v>
      </c>
      <c r="K144">
        <v>14</v>
      </c>
      <c r="L144" t="s">
        <v>592</v>
      </c>
      <c r="M144">
        <v>2205</v>
      </c>
      <c r="N144" t="s">
        <v>65</v>
      </c>
      <c r="O144" t="s">
        <v>58</v>
      </c>
      <c r="P144">
        <v>9</v>
      </c>
      <c r="Q144">
        <v>166</v>
      </c>
      <c r="R144">
        <v>1.175</v>
      </c>
      <c r="S144">
        <f>PRODUCT(NewCustomerList[[#This Row],[past_3_years_bike_related_purchases]],NewCustomerList[[#This Row],[Value]])</f>
        <v>49.35</v>
      </c>
      <c r="T144">
        <f t="shared" si="2"/>
        <v>143</v>
      </c>
    </row>
    <row r="145" spans="1:20" x14ac:dyDescent="0.35">
      <c r="A145" t="s">
        <v>593</v>
      </c>
      <c r="B145" t="s">
        <v>594</v>
      </c>
      <c r="C145" t="s">
        <v>50</v>
      </c>
      <c r="D145">
        <v>36</v>
      </c>
      <c r="E145" s="1">
        <v>20507</v>
      </c>
      <c r="F145" t="s">
        <v>595</v>
      </c>
      <c r="G145" t="s">
        <v>62</v>
      </c>
      <c r="H145" t="s">
        <v>53</v>
      </c>
      <c r="I145" t="s">
        <v>54</v>
      </c>
      <c r="J145" t="s">
        <v>55</v>
      </c>
      <c r="K145">
        <v>10</v>
      </c>
      <c r="L145" t="s">
        <v>596</v>
      </c>
      <c r="M145">
        <v>2126</v>
      </c>
      <c r="N145" t="s">
        <v>65</v>
      </c>
      <c r="O145" t="s">
        <v>58</v>
      </c>
      <c r="P145">
        <v>11</v>
      </c>
      <c r="Q145">
        <v>166</v>
      </c>
      <c r="R145">
        <v>1.175</v>
      </c>
      <c r="S145">
        <f>PRODUCT(NewCustomerList[[#This Row],[past_3_years_bike_related_purchases]],NewCustomerList[[#This Row],[Value]])</f>
        <v>42.300000000000004</v>
      </c>
      <c r="T145">
        <f t="shared" si="2"/>
        <v>144</v>
      </c>
    </row>
    <row r="146" spans="1:20" x14ac:dyDescent="0.35">
      <c r="A146" t="s">
        <v>536</v>
      </c>
      <c r="B146" t="s">
        <v>597</v>
      </c>
      <c r="C146" t="s">
        <v>50</v>
      </c>
      <c r="D146">
        <v>60</v>
      </c>
      <c r="E146" s="1">
        <v>32830</v>
      </c>
      <c r="F146" t="s">
        <v>208</v>
      </c>
      <c r="G146" t="s">
        <v>70</v>
      </c>
      <c r="H146" t="s">
        <v>53</v>
      </c>
      <c r="I146" t="s">
        <v>54</v>
      </c>
      <c r="J146" t="s">
        <v>55</v>
      </c>
      <c r="K146">
        <v>4</v>
      </c>
      <c r="L146" t="s">
        <v>598</v>
      </c>
      <c r="M146">
        <v>2209</v>
      </c>
      <c r="N146" t="s">
        <v>65</v>
      </c>
      <c r="O146" t="s">
        <v>58</v>
      </c>
      <c r="P146">
        <v>6</v>
      </c>
      <c r="Q146">
        <v>173</v>
      </c>
      <c r="R146">
        <v>1.171875</v>
      </c>
      <c r="S146">
        <f>PRODUCT(NewCustomerList[[#This Row],[past_3_years_bike_related_purchases]],NewCustomerList[[#This Row],[Value]])</f>
        <v>70.3125</v>
      </c>
      <c r="T146">
        <f t="shared" si="2"/>
        <v>145</v>
      </c>
    </row>
    <row r="147" spans="1:20" x14ac:dyDescent="0.35">
      <c r="A147" t="s">
        <v>599</v>
      </c>
      <c r="B147" t="s">
        <v>600</v>
      </c>
      <c r="C147" t="s">
        <v>50</v>
      </c>
      <c r="D147">
        <v>56</v>
      </c>
      <c r="E147" s="1">
        <v>34749</v>
      </c>
      <c r="F147" t="s">
        <v>182</v>
      </c>
      <c r="G147" t="s">
        <v>52</v>
      </c>
      <c r="H147" t="s">
        <v>71</v>
      </c>
      <c r="I147" t="s">
        <v>54</v>
      </c>
      <c r="J147" t="s">
        <v>55</v>
      </c>
      <c r="K147">
        <v>16</v>
      </c>
      <c r="L147" t="s">
        <v>601</v>
      </c>
      <c r="M147">
        <v>3850</v>
      </c>
      <c r="N147" t="s">
        <v>73</v>
      </c>
      <c r="O147" t="s">
        <v>58</v>
      </c>
      <c r="P147">
        <v>1</v>
      </c>
      <c r="Q147">
        <v>174</v>
      </c>
      <c r="R147">
        <v>1.16875</v>
      </c>
      <c r="S147">
        <f>PRODUCT(NewCustomerList[[#This Row],[past_3_years_bike_related_purchases]],NewCustomerList[[#This Row],[Value]])</f>
        <v>65.45</v>
      </c>
      <c r="T147">
        <f t="shared" si="2"/>
        <v>146</v>
      </c>
    </row>
    <row r="148" spans="1:20" x14ac:dyDescent="0.35">
      <c r="A148" t="s">
        <v>602</v>
      </c>
      <c r="B148" t="s">
        <v>603</v>
      </c>
      <c r="C148" t="s">
        <v>68</v>
      </c>
      <c r="D148">
        <v>72</v>
      </c>
      <c r="E148" s="1">
        <v>20338</v>
      </c>
      <c r="F148" t="s">
        <v>604</v>
      </c>
      <c r="G148" t="s">
        <v>62</v>
      </c>
      <c r="H148" t="s">
        <v>53</v>
      </c>
      <c r="I148" t="s">
        <v>54</v>
      </c>
      <c r="J148" t="s">
        <v>63</v>
      </c>
      <c r="K148">
        <v>5</v>
      </c>
      <c r="L148" t="s">
        <v>605</v>
      </c>
      <c r="M148">
        <v>3038</v>
      </c>
      <c r="N148" t="s">
        <v>73</v>
      </c>
      <c r="O148" t="s">
        <v>58</v>
      </c>
      <c r="P148">
        <v>8</v>
      </c>
      <c r="Q148">
        <v>174</v>
      </c>
      <c r="R148">
        <v>1.16875</v>
      </c>
      <c r="S148">
        <f>PRODUCT(NewCustomerList[[#This Row],[past_3_years_bike_related_purchases]],NewCustomerList[[#This Row],[Value]])</f>
        <v>84.149999999999991</v>
      </c>
      <c r="T148">
        <f t="shared" si="2"/>
        <v>147</v>
      </c>
    </row>
    <row r="149" spans="1:20" x14ac:dyDescent="0.35">
      <c r="A149" t="s">
        <v>606</v>
      </c>
      <c r="B149" t="s">
        <v>607</v>
      </c>
      <c r="C149" t="s">
        <v>68</v>
      </c>
      <c r="D149">
        <v>54</v>
      </c>
      <c r="E149" s="1">
        <v>33790</v>
      </c>
      <c r="F149" t="s">
        <v>99</v>
      </c>
      <c r="G149" t="s">
        <v>422</v>
      </c>
      <c r="H149" t="s">
        <v>86</v>
      </c>
      <c r="I149" t="s">
        <v>54</v>
      </c>
      <c r="J149" t="s">
        <v>63</v>
      </c>
      <c r="K149">
        <v>7</v>
      </c>
      <c r="L149" t="s">
        <v>608</v>
      </c>
      <c r="M149">
        <v>2146</v>
      </c>
      <c r="N149" t="s">
        <v>65</v>
      </c>
      <c r="O149" t="s">
        <v>58</v>
      </c>
      <c r="P149">
        <v>9</v>
      </c>
      <c r="Q149">
        <v>174</v>
      </c>
      <c r="R149">
        <v>1.16875</v>
      </c>
      <c r="S149">
        <f>PRODUCT(NewCustomerList[[#This Row],[past_3_years_bike_related_purchases]],NewCustomerList[[#This Row],[Value]])</f>
        <v>63.112499999999997</v>
      </c>
      <c r="T149">
        <f t="shared" si="2"/>
        <v>148</v>
      </c>
    </row>
    <row r="150" spans="1:20" x14ac:dyDescent="0.35">
      <c r="A150" t="s">
        <v>609</v>
      </c>
      <c r="B150" t="s">
        <v>610</v>
      </c>
      <c r="C150" t="s">
        <v>68</v>
      </c>
      <c r="D150">
        <v>79</v>
      </c>
      <c r="E150" s="1">
        <v>14274</v>
      </c>
      <c r="F150" t="s">
        <v>611</v>
      </c>
      <c r="G150" t="s">
        <v>148</v>
      </c>
      <c r="H150" t="s">
        <v>86</v>
      </c>
      <c r="I150" t="s">
        <v>54</v>
      </c>
      <c r="J150" t="s">
        <v>55</v>
      </c>
      <c r="K150">
        <v>9</v>
      </c>
      <c r="L150" t="s">
        <v>612</v>
      </c>
      <c r="M150">
        <v>3122</v>
      </c>
      <c r="N150" t="s">
        <v>73</v>
      </c>
      <c r="O150" t="s">
        <v>58</v>
      </c>
      <c r="P150">
        <v>7</v>
      </c>
      <c r="Q150">
        <v>177</v>
      </c>
      <c r="R150">
        <v>1.1625000000000001</v>
      </c>
      <c r="S150">
        <f>PRODUCT(NewCustomerList[[#This Row],[past_3_years_bike_related_purchases]],NewCustomerList[[#This Row],[Value]])</f>
        <v>91.837500000000006</v>
      </c>
      <c r="T150">
        <f t="shared" si="2"/>
        <v>149</v>
      </c>
    </row>
    <row r="151" spans="1:20" x14ac:dyDescent="0.35">
      <c r="A151" t="s">
        <v>613</v>
      </c>
      <c r="B151" t="s">
        <v>614</v>
      </c>
      <c r="C151" t="s">
        <v>50</v>
      </c>
      <c r="D151">
        <v>51</v>
      </c>
      <c r="E151" s="1">
        <v>19085</v>
      </c>
      <c r="F151" t="s">
        <v>437</v>
      </c>
      <c r="G151" t="s">
        <v>52</v>
      </c>
      <c r="H151" t="s">
        <v>53</v>
      </c>
      <c r="I151" t="s">
        <v>54</v>
      </c>
      <c r="J151" t="s">
        <v>63</v>
      </c>
      <c r="K151">
        <v>16</v>
      </c>
      <c r="L151" t="s">
        <v>615</v>
      </c>
      <c r="M151">
        <v>2066</v>
      </c>
      <c r="N151" t="s">
        <v>65</v>
      </c>
      <c r="O151" t="s">
        <v>58</v>
      </c>
      <c r="P151">
        <v>9</v>
      </c>
      <c r="Q151">
        <v>177</v>
      </c>
      <c r="R151">
        <v>1.1625000000000001</v>
      </c>
      <c r="S151">
        <f>PRODUCT(NewCustomerList[[#This Row],[past_3_years_bike_related_purchases]],NewCustomerList[[#This Row],[Value]])</f>
        <v>59.287500000000001</v>
      </c>
      <c r="T151">
        <f t="shared" si="2"/>
        <v>150</v>
      </c>
    </row>
    <row r="152" spans="1:20" x14ac:dyDescent="0.35">
      <c r="A152" t="s">
        <v>616</v>
      </c>
      <c r="B152" t="s">
        <v>617</v>
      </c>
      <c r="C152" t="s">
        <v>50</v>
      </c>
      <c r="D152">
        <v>92</v>
      </c>
      <c r="E152" s="1">
        <v>18623</v>
      </c>
      <c r="F152" t="s">
        <v>396</v>
      </c>
      <c r="G152" t="s">
        <v>95</v>
      </c>
      <c r="H152" t="s">
        <v>53</v>
      </c>
      <c r="I152" t="s">
        <v>54</v>
      </c>
      <c r="J152" t="s">
        <v>55</v>
      </c>
      <c r="K152">
        <v>13</v>
      </c>
      <c r="L152" t="s">
        <v>618</v>
      </c>
      <c r="M152">
        <v>2120</v>
      </c>
      <c r="N152" t="s">
        <v>65</v>
      </c>
      <c r="O152" t="s">
        <v>58</v>
      </c>
      <c r="P152">
        <v>10</v>
      </c>
      <c r="Q152">
        <v>177</v>
      </c>
      <c r="R152">
        <v>1.1625000000000001</v>
      </c>
      <c r="S152">
        <f>PRODUCT(NewCustomerList[[#This Row],[past_3_years_bike_related_purchases]],NewCustomerList[[#This Row],[Value]])</f>
        <v>106.95</v>
      </c>
      <c r="T152">
        <f t="shared" si="2"/>
        <v>151</v>
      </c>
    </row>
    <row r="153" spans="1:20" x14ac:dyDescent="0.35">
      <c r="A153" t="s">
        <v>619</v>
      </c>
      <c r="B153" t="s">
        <v>620</v>
      </c>
      <c r="C153" t="s">
        <v>68</v>
      </c>
      <c r="D153">
        <v>71</v>
      </c>
      <c r="E153" s="1">
        <v>27479</v>
      </c>
      <c r="F153" t="s">
        <v>182</v>
      </c>
      <c r="G153" t="s">
        <v>70</v>
      </c>
      <c r="H153" t="s">
        <v>53</v>
      </c>
      <c r="I153" t="s">
        <v>54</v>
      </c>
      <c r="J153" t="s">
        <v>63</v>
      </c>
      <c r="K153">
        <v>5</v>
      </c>
      <c r="L153" t="s">
        <v>621</v>
      </c>
      <c r="M153">
        <v>4179</v>
      </c>
      <c r="N153" t="s">
        <v>57</v>
      </c>
      <c r="O153" t="s">
        <v>58</v>
      </c>
      <c r="P153">
        <v>9</v>
      </c>
      <c r="Q153">
        <v>177</v>
      </c>
      <c r="R153">
        <v>1.1625000000000001</v>
      </c>
      <c r="S153">
        <f>PRODUCT(NewCustomerList[[#This Row],[past_3_years_bike_related_purchases]],NewCustomerList[[#This Row],[Value]])</f>
        <v>82.537500000000009</v>
      </c>
      <c r="T153">
        <f t="shared" si="2"/>
        <v>152</v>
      </c>
    </row>
    <row r="154" spans="1:20" x14ac:dyDescent="0.35">
      <c r="A154" t="s">
        <v>622</v>
      </c>
      <c r="B154" t="s">
        <v>623</v>
      </c>
      <c r="C154" t="s">
        <v>50</v>
      </c>
      <c r="D154">
        <v>39</v>
      </c>
      <c r="E154" s="1">
        <v>23750</v>
      </c>
      <c r="F154" t="s">
        <v>182</v>
      </c>
      <c r="G154" t="s">
        <v>117</v>
      </c>
      <c r="H154" t="s">
        <v>86</v>
      </c>
      <c r="I154" t="s">
        <v>54</v>
      </c>
      <c r="J154" t="s">
        <v>63</v>
      </c>
      <c r="K154">
        <v>9</v>
      </c>
      <c r="L154" t="s">
        <v>624</v>
      </c>
      <c r="M154">
        <v>2148</v>
      </c>
      <c r="N154" t="s">
        <v>65</v>
      </c>
      <c r="O154" t="s">
        <v>58</v>
      </c>
      <c r="P154">
        <v>9</v>
      </c>
      <c r="Q154">
        <v>181</v>
      </c>
      <c r="R154">
        <v>1.1581250000000001</v>
      </c>
      <c r="S154">
        <f>PRODUCT(NewCustomerList[[#This Row],[past_3_years_bike_related_purchases]],NewCustomerList[[#This Row],[Value]])</f>
        <v>45.166875000000005</v>
      </c>
      <c r="T154">
        <f t="shared" si="2"/>
        <v>153</v>
      </c>
    </row>
    <row r="155" spans="1:20" x14ac:dyDescent="0.35">
      <c r="A155" t="s">
        <v>625</v>
      </c>
      <c r="B155" t="s">
        <v>626</v>
      </c>
      <c r="C155" t="s">
        <v>50</v>
      </c>
      <c r="D155">
        <v>78</v>
      </c>
      <c r="E155" s="1">
        <v>27372</v>
      </c>
      <c r="F155" t="s">
        <v>426</v>
      </c>
      <c r="G155" t="s">
        <v>52</v>
      </c>
      <c r="H155" t="s">
        <v>53</v>
      </c>
      <c r="I155" t="s">
        <v>54</v>
      </c>
      <c r="J155" t="s">
        <v>63</v>
      </c>
      <c r="K155">
        <v>18</v>
      </c>
      <c r="L155" t="s">
        <v>627</v>
      </c>
      <c r="M155">
        <v>4352</v>
      </c>
      <c r="N155" t="s">
        <v>57</v>
      </c>
      <c r="O155" t="s">
        <v>58</v>
      </c>
      <c r="P155">
        <v>7</v>
      </c>
      <c r="Q155">
        <v>181</v>
      </c>
      <c r="R155">
        <v>1.1581250000000001</v>
      </c>
      <c r="S155">
        <f>PRODUCT(NewCustomerList[[#This Row],[past_3_years_bike_related_purchases]],NewCustomerList[[#This Row],[Value]])</f>
        <v>90.333750000000009</v>
      </c>
      <c r="T155">
        <f t="shared" si="2"/>
        <v>154</v>
      </c>
    </row>
    <row r="156" spans="1:20" x14ac:dyDescent="0.35">
      <c r="A156" t="s">
        <v>628</v>
      </c>
      <c r="B156" t="s">
        <v>629</v>
      </c>
      <c r="C156" t="s">
        <v>50</v>
      </c>
      <c r="D156">
        <v>36</v>
      </c>
      <c r="E156" s="1">
        <v>16885</v>
      </c>
      <c r="F156" t="s">
        <v>488</v>
      </c>
      <c r="G156" t="s">
        <v>148</v>
      </c>
      <c r="H156" t="s">
        <v>86</v>
      </c>
      <c r="I156" t="s">
        <v>54</v>
      </c>
      <c r="J156" t="s">
        <v>55</v>
      </c>
      <c r="K156">
        <v>21</v>
      </c>
      <c r="L156" t="s">
        <v>630</v>
      </c>
      <c r="M156">
        <v>2177</v>
      </c>
      <c r="N156" t="s">
        <v>65</v>
      </c>
      <c r="O156" t="s">
        <v>58</v>
      </c>
      <c r="P156">
        <v>8</v>
      </c>
      <c r="Q156">
        <v>181</v>
      </c>
      <c r="R156">
        <v>1.1581250000000001</v>
      </c>
      <c r="S156">
        <f>PRODUCT(NewCustomerList[[#This Row],[past_3_years_bike_related_purchases]],NewCustomerList[[#This Row],[Value]])</f>
        <v>41.692500000000003</v>
      </c>
      <c r="T156">
        <f t="shared" si="2"/>
        <v>155</v>
      </c>
    </row>
    <row r="157" spans="1:20" x14ac:dyDescent="0.35">
      <c r="A157" t="s">
        <v>631</v>
      </c>
      <c r="B157" t="s">
        <v>632</v>
      </c>
      <c r="C157" t="s">
        <v>50</v>
      </c>
      <c r="D157">
        <v>34</v>
      </c>
      <c r="E157" s="1">
        <v>27113</v>
      </c>
      <c r="F157" t="s">
        <v>633</v>
      </c>
      <c r="G157" t="s">
        <v>52</v>
      </c>
      <c r="H157" t="s">
        <v>53</v>
      </c>
      <c r="I157" t="s">
        <v>54</v>
      </c>
      <c r="J157" t="s">
        <v>55</v>
      </c>
      <c r="K157">
        <v>13</v>
      </c>
      <c r="L157" t="s">
        <v>528</v>
      </c>
      <c r="M157">
        <v>2454</v>
      </c>
      <c r="N157" t="s">
        <v>65</v>
      </c>
      <c r="O157" t="s">
        <v>58</v>
      </c>
      <c r="P157">
        <v>7</v>
      </c>
      <c r="Q157">
        <v>181</v>
      </c>
      <c r="R157">
        <v>1.1581250000000001</v>
      </c>
      <c r="S157">
        <f>PRODUCT(NewCustomerList[[#This Row],[past_3_years_bike_related_purchases]],NewCustomerList[[#This Row],[Value]])</f>
        <v>39.376249999999999</v>
      </c>
      <c r="T157">
        <f t="shared" si="2"/>
        <v>156</v>
      </c>
    </row>
    <row r="158" spans="1:20" x14ac:dyDescent="0.35">
      <c r="A158" t="s">
        <v>634</v>
      </c>
      <c r="B158" t="s">
        <v>635</v>
      </c>
      <c r="C158" t="s">
        <v>68</v>
      </c>
      <c r="D158">
        <v>68</v>
      </c>
      <c r="E158" s="1">
        <v>31292</v>
      </c>
      <c r="F158" t="s">
        <v>636</v>
      </c>
      <c r="G158" t="s">
        <v>62</v>
      </c>
      <c r="H158" t="s">
        <v>53</v>
      </c>
      <c r="I158" t="s">
        <v>54</v>
      </c>
      <c r="J158" t="s">
        <v>63</v>
      </c>
      <c r="K158">
        <v>5</v>
      </c>
      <c r="L158" t="s">
        <v>637</v>
      </c>
      <c r="M158">
        <v>3806</v>
      </c>
      <c r="N158" t="s">
        <v>73</v>
      </c>
      <c r="O158" t="s">
        <v>58</v>
      </c>
      <c r="P158">
        <v>9</v>
      </c>
      <c r="Q158">
        <v>181</v>
      </c>
      <c r="R158">
        <v>1.1581250000000001</v>
      </c>
      <c r="S158">
        <f>PRODUCT(NewCustomerList[[#This Row],[past_3_years_bike_related_purchases]],NewCustomerList[[#This Row],[Value]])</f>
        <v>78.752499999999998</v>
      </c>
      <c r="T158">
        <f t="shared" si="2"/>
        <v>157</v>
      </c>
    </row>
    <row r="159" spans="1:20" x14ac:dyDescent="0.35">
      <c r="A159" t="s">
        <v>638</v>
      </c>
      <c r="B159" t="s">
        <v>639</v>
      </c>
      <c r="C159" t="s">
        <v>50</v>
      </c>
      <c r="D159">
        <v>65</v>
      </c>
      <c r="E159" s="1">
        <v>33812</v>
      </c>
      <c r="F159" t="s">
        <v>224</v>
      </c>
      <c r="G159" t="s">
        <v>117</v>
      </c>
      <c r="H159" t="s">
        <v>86</v>
      </c>
      <c r="I159" t="s">
        <v>54</v>
      </c>
      <c r="J159" t="s">
        <v>55</v>
      </c>
      <c r="K159">
        <v>3</v>
      </c>
      <c r="L159" t="s">
        <v>640</v>
      </c>
      <c r="M159">
        <v>3032</v>
      </c>
      <c r="N159" t="s">
        <v>73</v>
      </c>
      <c r="O159" t="s">
        <v>58</v>
      </c>
      <c r="P159">
        <v>10</v>
      </c>
      <c r="Q159">
        <v>181</v>
      </c>
      <c r="R159">
        <v>1.1581250000000001</v>
      </c>
      <c r="S159">
        <f>PRODUCT(NewCustomerList[[#This Row],[past_3_years_bike_related_purchases]],NewCustomerList[[#This Row],[Value]])</f>
        <v>75.278125000000003</v>
      </c>
      <c r="T159">
        <f t="shared" si="2"/>
        <v>158</v>
      </c>
    </row>
    <row r="160" spans="1:20" x14ac:dyDescent="0.35">
      <c r="A160" t="s">
        <v>641</v>
      </c>
      <c r="B160" t="s">
        <v>642</v>
      </c>
      <c r="C160" t="s">
        <v>68</v>
      </c>
      <c r="D160">
        <v>26</v>
      </c>
      <c r="E160" s="1">
        <v>26265</v>
      </c>
      <c r="F160" t="s">
        <v>509</v>
      </c>
      <c r="G160" t="s">
        <v>70</v>
      </c>
      <c r="H160" t="s">
        <v>86</v>
      </c>
      <c r="I160" t="s">
        <v>54</v>
      </c>
      <c r="J160" t="s">
        <v>63</v>
      </c>
      <c r="K160">
        <v>17</v>
      </c>
      <c r="L160" t="s">
        <v>643</v>
      </c>
      <c r="M160">
        <v>2228</v>
      </c>
      <c r="N160" t="s">
        <v>65</v>
      </c>
      <c r="O160" t="s">
        <v>58</v>
      </c>
      <c r="P160">
        <v>10</v>
      </c>
      <c r="Q160">
        <v>181</v>
      </c>
      <c r="R160">
        <v>1.1581250000000001</v>
      </c>
      <c r="S160">
        <f>PRODUCT(NewCustomerList[[#This Row],[past_3_years_bike_related_purchases]],NewCustomerList[[#This Row],[Value]])</f>
        <v>30.111250000000002</v>
      </c>
      <c r="T160">
        <f t="shared" si="2"/>
        <v>159</v>
      </c>
    </row>
    <row r="161" spans="1:20" x14ac:dyDescent="0.35">
      <c r="A161" t="s">
        <v>644</v>
      </c>
      <c r="B161" t="s">
        <v>645</v>
      </c>
      <c r="C161" t="s">
        <v>68</v>
      </c>
      <c r="D161">
        <v>67</v>
      </c>
      <c r="E161" s="1">
        <v>26793</v>
      </c>
      <c r="F161" t="s">
        <v>228</v>
      </c>
      <c r="G161" t="s">
        <v>148</v>
      </c>
      <c r="H161" t="s">
        <v>53</v>
      </c>
      <c r="I161" t="s">
        <v>54</v>
      </c>
      <c r="J161" t="s">
        <v>55</v>
      </c>
      <c r="K161">
        <v>17</v>
      </c>
      <c r="L161" t="s">
        <v>646</v>
      </c>
      <c r="M161">
        <v>2766</v>
      </c>
      <c r="N161" t="s">
        <v>65</v>
      </c>
      <c r="O161" t="s">
        <v>58</v>
      </c>
      <c r="P161">
        <v>8</v>
      </c>
      <c r="Q161">
        <v>188</v>
      </c>
      <c r="R161">
        <v>1.15625</v>
      </c>
      <c r="S161">
        <f>PRODUCT(NewCustomerList[[#This Row],[past_3_years_bike_related_purchases]],NewCustomerList[[#This Row],[Value]])</f>
        <v>77.46875</v>
      </c>
      <c r="T161">
        <f t="shared" si="2"/>
        <v>160</v>
      </c>
    </row>
    <row r="162" spans="1:20" x14ac:dyDescent="0.35">
      <c r="A162" t="s">
        <v>647</v>
      </c>
      <c r="B162" t="s">
        <v>648</v>
      </c>
      <c r="C162" t="s">
        <v>68</v>
      </c>
      <c r="D162">
        <v>7</v>
      </c>
      <c r="E162" s="1">
        <v>31725</v>
      </c>
      <c r="F162" t="s">
        <v>649</v>
      </c>
      <c r="G162" t="s">
        <v>62</v>
      </c>
      <c r="H162" t="s">
        <v>86</v>
      </c>
      <c r="I162" t="s">
        <v>54</v>
      </c>
      <c r="J162" t="s">
        <v>63</v>
      </c>
      <c r="K162">
        <v>9</v>
      </c>
      <c r="L162" t="s">
        <v>650</v>
      </c>
      <c r="M162">
        <v>4060</v>
      </c>
      <c r="N162" t="s">
        <v>57</v>
      </c>
      <c r="O162" t="s">
        <v>58</v>
      </c>
      <c r="P162">
        <v>10</v>
      </c>
      <c r="Q162">
        <v>188</v>
      </c>
      <c r="R162">
        <v>1.15625</v>
      </c>
      <c r="S162">
        <f>PRODUCT(NewCustomerList[[#This Row],[past_3_years_bike_related_purchases]],NewCustomerList[[#This Row],[Value]])</f>
        <v>8.09375</v>
      </c>
      <c r="T162">
        <f t="shared" si="2"/>
        <v>161</v>
      </c>
    </row>
    <row r="163" spans="1:20" x14ac:dyDescent="0.35">
      <c r="A163" t="s">
        <v>651</v>
      </c>
      <c r="B163" t="s">
        <v>652</v>
      </c>
      <c r="C163" t="s">
        <v>50</v>
      </c>
      <c r="D163">
        <v>74</v>
      </c>
      <c r="E163" s="1">
        <v>35215</v>
      </c>
      <c r="F163" t="s">
        <v>240</v>
      </c>
      <c r="G163" t="s">
        <v>104</v>
      </c>
      <c r="H163" t="s">
        <v>71</v>
      </c>
      <c r="I163" t="s">
        <v>54</v>
      </c>
      <c r="J163" t="s">
        <v>63</v>
      </c>
      <c r="K163">
        <v>10</v>
      </c>
      <c r="L163" t="s">
        <v>653</v>
      </c>
      <c r="M163">
        <v>2766</v>
      </c>
      <c r="N163" t="s">
        <v>65</v>
      </c>
      <c r="O163" t="s">
        <v>58</v>
      </c>
      <c r="P163">
        <v>9</v>
      </c>
      <c r="Q163">
        <v>190</v>
      </c>
      <c r="R163">
        <v>1.15546875</v>
      </c>
      <c r="S163">
        <f>PRODUCT(NewCustomerList[[#This Row],[past_3_years_bike_related_purchases]],NewCustomerList[[#This Row],[Value]])</f>
        <v>85.504687500000003</v>
      </c>
      <c r="T163">
        <f t="shared" si="2"/>
        <v>162</v>
      </c>
    </row>
    <row r="164" spans="1:20" x14ac:dyDescent="0.35">
      <c r="A164" t="s">
        <v>654</v>
      </c>
      <c r="B164" t="s">
        <v>655</v>
      </c>
      <c r="C164" t="s">
        <v>68</v>
      </c>
      <c r="D164">
        <v>32</v>
      </c>
      <c r="E164" s="1">
        <v>33690</v>
      </c>
      <c r="F164" t="s">
        <v>339</v>
      </c>
      <c r="G164" t="s">
        <v>62</v>
      </c>
      <c r="H164" t="s">
        <v>71</v>
      </c>
      <c r="I164" t="s">
        <v>54</v>
      </c>
      <c r="J164" t="s">
        <v>63</v>
      </c>
      <c r="K164">
        <v>8</v>
      </c>
      <c r="L164" t="s">
        <v>656</v>
      </c>
      <c r="M164">
        <v>2117</v>
      </c>
      <c r="N164" t="s">
        <v>65</v>
      </c>
      <c r="O164" t="s">
        <v>58</v>
      </c>
      <c r="P164">
        <v>11</v>
      </c>
      <c r="Q164">
        <v>191</v>
      </c>
      <c r="R164">
        <v>1.1499999999999999</v>
      </c>
      <c r="S164">
        <f>PRODUCT(NewCustomerList[[#This Row],[past_3_years_bike_related_purchases]],NewCustomerList[[#This Row],[Value]])</f>
        <v>36.799999999999997</v>
      </c>
      <c r="T164">
        <f t="shared" si="2"/>
        <v>163</v>
      </c>
    </row>
    <row r="165" spans="1:20" x14ac:dyDescent="0.35">
      <c r="A165" t="s">
        <v>657</v>
      </c>
      <c r="B165" t="s">
        <v>658</v>
      </c>
      <c r="C165" t="s">
        <v>50</v>
      </c>
      <c r="D165">
        <v>55</v>
      </c>
      <c r="E165" s="1">
        <v>14169</v>
      </c>
      <c r="F165" t="s">
        <v>121</v>
      </c>
      <c r="G165" t="s">
        <v>117</v>
      </c>
      <c r="H165" t="s">
        <v>53</v>
      </c>
      <c r="I165" t="s">
        <v>54</v>
      </c>
      <c r="J165" t="s">
        <v>55</v>
      </c>
      <c r="K165">
        <v>7</v>
      </c>
      <c r="L165" t="s">
        <v>659</v>
      </c>
      <c r="M165">
        <v>2250</v>
      </c>
      <c r="N165" t="s">
        <v>65</v>
      </c>
      <c r="O165" t="s">
        <v>58</v>
      </c>
      <c r="P165">
        <v>8</v>
      </c>
      <c r="Q165">
        <v>191</v>
      </c>
      <c r="R165">
        <v>1.1499999999999999</v>
      </c>
      <c r="S165">
        <f>PRODUCT(NewCustomerList[[#This Row],[past_3_years_bike_related_purchases]],NewCustomerList[[#This Row],[Value]])</f>
        <v>63.249999999999993</v>
      </c>
      <c r="T165">
        <f t="shared" si="2"/>
        <v>164</v>
      </c>
    </row>
    <row r="166" spans="1:20" x14ac:dyDescent="0.35">
      <c r="A166" t="s">
        <v>660</v>
      </c>
      <c r="B166" t="s">
        <v>661</v>
      </c>
      <c r="C166" t="s">
        <v>68</v>
      </c>
      <c r="D166">
        <v>16</v>
      </c>
      <c r="E166" s="1">
        <v>25646</v>
      </c>
      <c r="F166" t="s">
        <v>263</v>
      </c>
      <c r="G166" t="s">
        <v>422</v>
      </c>
      <c r="H166" t="s">
        <v>86</v>
      </c>
      <c r="I166" t="s">
        <v>54</v>
      </c>
      <c r="J166" t="s">
        <v>63</v>
      </c>
      <c r="K166">
        <v>10</v>
      </c>
      <c r="L166" t="s">
        <v>662</v>
      </c>
      <c r="M166">
        <v>2170</v>
      </c>
      <c r="N166" t="s">
        <v>65</v>
      </c>
      <c r="O166" t="s">
        <v>58</v>
      </c>
      <c r="P166">
        <v>8</v>
      </c>
      <c r="Q166">
        <v>191</v>
      </c>
      <c r="R166">
        <v>1.1499999999999999</v>
      </c>
      <c r="S166">
        <f>PRODUCT(NewCustomerList[[#This Row],[past_3_years_bike_related_purchases]],NewCustomerList[[#This Row],[Value]])</f>
        <v>18.399999999999999</v>
      </c>
      <c r="T166">
        <f t="shared" si="2"/>
        <v>165</v>
      </c>
    </row>
    <row r="167" spans="1:20" x14ac:dyDescent="0.35">
      <c r="A167" t="s">
        <v>663</v>
      </c>
      <c r="B167" t="s">
        <v>664</v>
      </c>
      <c r="C167" t="s">
        <v>68</v>
      </c>
      <c r="D167">
        <v>47</v>
      </c>
      <c r="E167" s="1">
        <v>25417</v>
      </c>
      <c r="F167" t="s">
        <v>285</v>
      </c>
      <c r="G167" t="s">
        <v>217</v>
      </c>
      <c r="H167" t="s">
        <v>53</v>
      </c>
      <c r="I167" t="s">
        <v>54</v>
      </c>
      <c r="J167" t="s">
        <v>63</v>
      </c>
      <c r="K167">
        <v>7</v>
      </c>
      <c r="L167" t="s">
        <v>665</v>
      </c>
      <c r="M167">
        <v>2226</v>
      </c>
      <c r="N167" t="s">
        <v>65</v>
      </c>
      <c r="O167" t="s">
        <v>58</v>
      </c>
      <c r="P167">
        <v>10</v>
      </c>
      <c r="Q167">
        <v>191</v>
      </c>
      <c r="R167">
        <v>1.1499999999999999</v>
      </c>
      <c r="S167">
        <f>PRODUCT(NewCustomerList[[#This Row],[past_3_years_bike_related_purchases]],NewCustomerList[[#This Row],[Value]])</f>
        <v>54.05</v>
      </c>
      <c r="T167">
        <f t="shared" si="2"/>
        <v>166</v>
      </c>
    </row>
    <row r="168" spans="1:20" x14ac:dyDescent="0.35">
      <c r="A168" t="s">
        <v>666</v>
      </c>
      <c r="B168" t="s">
        <v>667</v>
      </c>
      <c r="C168" t="s">
        <v>68</v>
      </c>
      <c r="D168">
        <v>26</v>
      </c>
      <c r="E168" s="1">
        <v>16076</v>
      </c>
      <c r="F168" t="s">
        <v>281</v>
      </c>
      <c r="G168" t="s">
        <v>117</v>
      </c>
      <c r="H168" t="s">
        <v>53</v>
      </c>
      <c r="I168" t="s">
        <v>54</v>
      </c>
      <c r="J168" t="s">
        <v>55</v>
      </c>
      <c r="K168">
        <v>11</v>
      </c>
      <c r="L168" t="s">
        <v>668</v>
      </c>
      <c r="M168">
        <v>3195</v>
      </c>
      <c r="N168" t="s">
        <v>73</v>
      </c>
      <c r="O168" t="s">
        <v>58</v>
      </c>
      <c r="P168">
        <v>12</v>
      </c>
      <c r="Q168">
        <v>195</v>
      </c>
      <c r="R168">
        <v>1.1475</v>
      </c>
      <c r="S168">
        <f>PRODUCT(NewCustomerList[[#This Row],[past_3_years_bike_related_purchases]],NewCustomerList[[#This Row],[Value]])</f>
        <v>29.835000000000001</v>
      </c>
      <c r="T168">
        <f t="shared" si="2"/>
        <v>167</v>
      </c>
    </row>
    <row r="169" spans="1:20" x14ac:dyDescent="0.35">
      <c r="A169" t="s">
        <v>669</v>
      </c>
      <c r="B169" t="s">
        <v>670</v>
      </c>
      <c r="C169" t="s">
        <v>50</v>
      </c>
      <c r="D169">
        <v>6</v>
      </c>
      <c r="E169" s="1">
        <v>26368</v>
      </c>
      <c r="F169" t="s">
        <v>671</v>
      </c>
      <c r="G169" t="s">
        <v>62</v>
      </c>
      <c r="H169" t="s">
        <v>71</v>
      </c>
      <c r="I169" t="s">
        <v>54</v>
      </c>
      <c r="J169" t="s">
        <v>63</v>
      </c>
      <c r="K169">
        <v>16</v>
      </c>
      <c r="L169" t="s">
        <v>672</v>
      </c>
      <c r="M169">
        <v>3687</v>
      </c>
      <c r="N169" t="s">
        <v>73</v>
      </c>
      <c r="O169" t="s">
        <v>58</v>
      </c>
      <c r="P169">
        <v>3</v>
      </c>
      <c r="Q169">
        <v>195</v>
      </c>
      <c r="R169">
        <v>1.1475</v>
      </c>
      <c r="S169">
        <f>PRODUCT(NewCustomerList[[#This Row],[past_3_years_bike_related_purchases]],NewCustomerList[[#This Row],[Value]])</f>
        <v>6.8849999999999998</v>
      </c>
      <c r="T169">
        <f t="shared" si="2"/>
        <v>168</v>
      </c>
    </row>
    <row r="170" spans="1:20" x14ac:dyDescent="0.35">
      <c r="A170" t="s">
        <v>119</v>
      </c>
      <c r="B170" t="s">
        <v>673</v>
      </c>
      <c r="C170" t="s">
        <v>68</v>
      </c>
      <c r="D170">
        <v>60</v>
      </c>
      <c r="E170" s="1">
        <v>29633</v>
      </c>
      <c r="F170" t="s">
        <v>201</v>
      </c>
      <c r="G170" t="s">
        <v>148</v>
      </c>
      <c r="H170" t="s">
        <v>86</v>
      </c>
      <c r="I170" t="s">
        <v>54</v>
      </c>
      <c r="J170" t="s">
        <v>63</v>
      </c>
      <c r="K170">
        <v>7</v>
      </c>
      <c r="L170" t="s">
        <v>674</v>
      </c>
      <c r="M170">
        <v>4109</v>
      </c>
      <c r="N170" t="s">
        <v>57</v>
      </c>
      <c r="O170" t="s">
        <v>58</v>
      </c>
      <c r="P170">
        <v>9</v>
      </c>
      <c r="Q170">
        <v>195</v>
      </c>
      <c r="R170">
        <v>1.1475</v>
      </c>
      <c r="S170">
        <f>PRODUCT(NewCustomerList[[#This Row],[past_3_years_bike_related_purchases]],NewCustomerList[[#This Row],[Value]])</f>
        <v>68.849999999999994</v>
      </c>
      <c r="T170">
        <f t="shared" si="2"/>
        <v>169</v>
      </c>
    </row>
    <row r="171" spans="1:20" x14ac:dyDescent="0.35">
      <c r="A171" t="s">
        <v>675</v>
      </c>
      <c r="B171" t="s">
        <v>676</v>
      </c>
      <c r="C171" t="s">
        <v>68</v>
      </c>
      <c r="D171">
        <v>66</v>
      </c>
      <c r="E171" s="1">
        <v>32882</v>
      </c>
      <c r="F171" t="s">
        <v>421</v>
      </c>
      <c r="G171" t="s">
        <v>148</v>
      </c>
      <c r="H171" t="s">
        <v>86</v>
      </c>
      <c r="I171" t="s">
        <v>54</v>
      </c>
      <c r="J171" t="s">
        <v>63</v>
      </c>
      <c r="K171">
        <v>2</v>
      </c>
      <c r="L171" t="s">
        <v>677</v>
      </c>
      <c r="M171">
        <v>2210</v>
      </c>
      <c r="N171" t="s">
        <v>65</v>
      </c>
      <c r="O171" t="s">
        <v>58</v>
      </c>
      <c r="P171">
        <v>9</v>
      </c>
      <c r="Q171">
        <v>195</v>
      </c>
      <c r="R171">
        <v>1.1475</v>
      </c>
      <c r="S171">
        <f>PRODUCT(NewCustomerList[[#This Row],[past_3_years_bike_related_purchases]],NewCustomerList[[#This Row],[Value]])</f>
        <v>75.734999999999999</v>
      </c>
      <c r="T171">
        <f t="shared" si="2"/>
        <v>170</v>
      </c>
    </row>
    <row r="172" spans="1:20" x14ac:dyDescent="0.35">
      <c r="A172" t="s">
        <v>678</v>
      </c>
      <c r="B172" t="s">
        <v>679</v>
      </c>
      <c r="C172" t="s">
        <v>50</v>
      </c>
      <c r="D172">
        <v>44</v>
      </c>
      <c r="E172" s="1">
        <v>34291</v>
      </c>
      <c r="F172" t="s">
        <v>531</v>
      </c>
      <c r="G172" t="s">
        <v>148</v>
      </c>
      <c r="H172" t="s">
        <v>71</v>
      </c>
      <c r="I172" t="s">
        <v>54</v>
      </c>
      <c r="J172" t="s">
        <v>63</v>
      </c>
      <c r="K172">
        <v>3</v>
      </c>
      <c r="L172" t="s">
        <v>680</v>
      </c>
      <c r="M172">
        <v>2448</v>
      </c>
      <c r="N172" t="s">
        <v>65</v>
      </c>
      <c r="O172" t="s">
        <v>58</v>
      </c>
      <c r="P172">
        <v>3</v>
      </c>
      <c r="Q172">
        <v>195</v>
      </c>
      <c r="R172">
        <v>1.1475</v>
      </c>
      <c r="S172">
        <f>PRODUCT(NewCustomerList[[#This Row],[past_3_years_bike_related_purchases]],NewCustomerList[[#This Row],[Value]])</f>
        <v>50.489999999999995</v>
      </c>
      <c r="T172">
        <f t="shared" si="2"/>
        <v>171</v>
      </c>
    </row>
    <row r="173" spans="1:20" x14ac:dyDescent="0.35">
      <c r="A173" t="s">
        <v>681</v>
      </c>
      <c r="B173" t="s">
        <v>682</v>
      </c>
      <c r="C173" t="s">
        <v>68</v>
      </c>
      <c r="D173">
        <v>55</v>
      </c>
      <c r="E173" s="1">
        <v>24109</v>
      </c>
      <c r="F173" t="s">
        <v>467</v>
      </c>
      <c r="G173" t="s">
        <v>52</v>
      </c>
      <c r="H173" t="s">
        <v>86</v>
      </c>
      <c r="I173" t="s">
        <v>54</v>
      </c>
      <c r="J173" t="s">
        <v>55</v>
      </c>
      <c r="K173">
        <v>12</v>
      </c>
      <c r="L173" t="s">
        <v>683</v>
      </c>
      <c r="M173">
        <v>4207</v>
      </c>
      <c r="N173" t="s">
        <v>57</v>
      </c>
      <c r="O173" t="s">
        <v>58</v>
      </c>
      <c r="P173">
        <v>4</v>
      </c>
      <c r="Q173">
        <v>195</v>
      </c>
      <c r="R173">
        <v>1.1475</v>
      </c>
      <c r="S173">
        <f>PRODUCT(NewCustomerList[[#This Row],[past_3_years_bike_related_purchases]],NewCustomerList[[#This Row],[Value]])</f>
        <v>63.112499999999997</v>
      </c>
      <c r="T173">
        <f t="shared" si="2"/>
        <v>172</v>
      </c>
    </row>
    <row r="174" spans="1:20" x14ac:dyDescent="0.35">
      <c r="A174" t="s">
        <v>684</v>
      </c>
      <c r="B174" t="s">
        <v>685</v>
      </c>
      <c r="C174" t="s">
        <v>68</v>
      </c>
      <c r="D174">
        <v>44</v>
      </c>
      <c r="E174" s="1">
        <v>19287</v>
      </c>
      <c r="F174" t="s">
        <v>312</v>
      </c>
      <c r="G174" t="s">
        <v>95</v>
      </c>
      <c r="H174" t="s">
        <v>53</v>
      </c>
      <c r="I174" t="s">
        <v>54</v>
      </c>
      <c r="J174" t="s">
        <v>55</v>
      </c>
      <c r="K174">
        <v>7</v>
      </c>
      <c r="L174" t="s">
        <v>686</v>
      </c>
      <c r="M174">
        <v>4605</v>
      </c>
      <c r="N174" t="s">
        <v>57</v>
      </c>
      <c r="O174" t="s">
        <v>58</v>
      </c>
      <c r="P174">
        <v>1</v>
      </c>
      <c r="Q174">
        <v>202</v>
      </c>
      <c r="R174">
        <v>1.140625</v>
      </c>
      <c r="S174">
        <f>PRODUCT(NewCustomerList[[#This Row],[past_3_years_bike_related_purchases]],NewCustomerList[[#This Row],[Value]])</f>
        <v>50.1875</v>
      </c>
      <c r="T174">
        <f t="shared" si="2"/>
        <v>173</v>
      </c>
    </row>
    <row r="175" spans="1:20" x14ac:dyDescent="0.35">
      <c r="A175" t="s">
        <v>687</v>
      </c>
      <c r="B175" t="s">
        <v>688</v>
      </c>
      <c r="C175" t="s">
        <v>50</v>
      </c>
      <c r="D175">
        <v>2</v>
      </c>
      <c r="E175" s="1">
        <v>36125</v>
      </c>
      <c r="F175" t="s">
        <v>190</v>
      </c>
      <c r="G175" t="s">
        <v>148</v>
      </c>
      <c r="H175" t="s">
        <v>53</v>
      </c>
      <c r="I175" t="s">
        <v>54</v>
      </c>
      <c r="J175" t="s">
        <v>63</v>
      </c>
      <c r="K175">
        <v>2</v>
      </c>
      <c r="L175" t="s">
        <v>689</v>
      </c>
      <c r="M175">
        <v>2429</v>
      </c>
      <c r="N175" t="s">
        <v>65</v>
      </c>
      <c r="O175" t="s">
        <v>58</v>
      </c>
      <c r="P175">
        <v>7</v>
      </c>
      <c r="Q175">
        <v>202</v>
      </c>
      <c r="R175">
        <v>1.140625</v>
      </c>
      <c r="S175">
        <f>PRODUCT(NewCustomerList[[#This Row],[past_3_years_bike_related_purchases]],NewCustomerList[[#This Row],[Value]])</f>
        <v>2.28125</v>
      </c>
      <c r="T175">
        <f t="shared" si="2"/>
        <v>174</v>
      </c>
    </row>
    <row r="176" spans="1:20" x14ac:dyDescent="0.35">
      <c r="A176" t="s">
        <v>690</v>
      </c>
      <c r="B176" t="s">
        <v>691</v>
      </c>
      <c r="C176" t="s">
        <v>68</v>
      </c>
      <c r="D176">
        <v>19</v>
      </c>
      <c r="E176" s="1">
        <v>17818</v>
      </c>
      <c r="F176" t="s">
        <v>692</v>
      </c>
      <c r="G176" t="s">
        <v>148</v>
      </c>
      <c r="H176" t="s">
        <v>71</v>
      </c>
      <c r="I176" t="s">
        <v>54</v>
      </c>
      <c r="J176" t="s">
        <v>55</v>
      </c>
      <c r="K176">
        <v>12</v>
      </c>
      <c r="L176" t="s">
        <v>693</v>
      </c>
      <c r="M176">
        <v>2170</v>
      </c>
      <c r="N176" t="s">
        <v>65</v>
      </c>
      <c r="O176" t="s">
        <v>58</v>
      </c>
      <c r="P176">
        <v>8</v>
      </c>
      <c r="Q176">
        <v>206</v>
      </c>
      <c r="R176">
        <v>1.1375</v>
      </c>
      <c r="S176">
        <f>PRODUCT(NewCustomerList[[#This Row],[past_3_years_bike_related_purchases]],NewCustomerList[[#This Row],[Value]])</f>
        <v>21.612500000000001</v>
      </c>
      <c r="T176">
        <f t="shared" si="2"/>
        <v>175</v>
      </c>
    </row>
    <row r="177" spans="1:20" x14ac:dyDescent="0.35">
      <c r="A177" t="s">
        <v>694</v>
      </c>
      <c r="B177" t="s">
        <v>695</v>
      </c>
      <c r="C177" t="s">
        <v>50</v>
      </c>
      <c r="D177">
        <v>31</v>
      </c>
      <c r="E177" s="1">
        <v>27999</v>
      </c>
      <c r="F177" t="s">
        <v>696</v>
      </c>
      <c r="G177" t="s">
        <v>422</v>
      </c>
      <c r="H177" t="s">
        <v>71</v>
      </c>
      <c r="I177" t="s">
        <v>54</v>
      </c>
      <c r="J177" t="s">
        <v>63</v>
      </c>
      <c r="K177">
        <v>9</v>
      </c>
      <c r="L177" t="s">
        <v>213</v>
      </c>
      <c r="M177">
        <v>4018</v>
      </c>
      <c r="N177" t="s">
        <v>57</v>
      </c>
      <c r="O177" t="s">
        <v>58</v>
      </c>
      <c r="P177">
        <v>7</v>
      </c>
      <c r="Q177">
        <v>206</v>
      </c>
      <c r="R177">
        <v>1.1375</v>
      </c>
      <c r="S177">
        <f>PRODUCT(NewCustomerList[[#This Row],[past_3_years_bike_related_purchases]],NewCustomerList[[#This Row],[Value]])</f>
        <v>35.262499999999996</v>
      </c>
      <c r="T177">
        <f t="shared" si="2"/>
        <v>176</v>
      </c>
    </row>
    <row r="178" spans="1:20" x14ac:dyDescent="0.35">
      <c r="A178" t="s">
        <v>697</v>
      </c>
      <c r="B178" t="s">
        <v>698</v>
      </c>
      <c r="C178" t="s">
        <v>68</v>
      </c>
      <c r="D178">
        <v>12</v>
      </c>
      <c r="E178" s="1">
        <v>21188</v>
      </c>
      <c r="F178" t="s">
        <v>224</v>
      </c>
      <c r="G178" t="s">
        <v>117</v>
      </c>
      <c r="H178" t="s">
        <v>86</v>
      </c>
      <c r="I178" t="s">
        <v>54</v>
      </c>
      <c r="J178" t="s">
        <v>63</v>
      </c>
      <c r="K178">
        <v>19</v>
      </c>
      <c r="L178" t="s">
        <v>699</v>
      </c>
      <c r="M178">
        <v>2144</v>
      </c>
      <c r="N178" t="s">
        <v>65</v>
      </c>
      <c r="O178" t="s">
        <v>58</v>
      </c>
      <c r="P178">
        <v>9</v>
      </c>
      <c r="Q178">
        <v>206</v>
      </c>
      <c r="R178">
        <v>1.1375</v>
      </c>
      <c r="S178">
        <f>PRODUCT(NewCustomerList[[#This Row],[past_3_years_bike_related_purchases]],NewCustomerList[[#This Row],[Value]])</f>
        <v>13.649999999999999</v>
      </c>
      <c r="T178">
        <f t="shared" si="2"/>
        <v>177</v>
      </c>
    </row>
    <row r="179" spans="1:20" x14ac:dyDescent="0.35">
      <c r="A179" t="s">
        <v>700</v>
      </c>
      <c r="B179" t="s">
        <v>701</v>
      </c>
      <c r="C179" t="s">
        <v>50</v>
      </c>
      <c r="D179">
        <v>92</v>
      </c>
      <c r="E179" s="1">
        <v>24617</v>
      </c>
      <c r="F179" t="s">
        <v>80</v>
      </c>
      <c r="G179" t="s">
        <v>70</v>
      </c>
      <c r="H179" t="s">
        <v>71</v>
      </c>
      <c r="I179" t="s">
        <v>54</v>
      </c>
      <c r="J179" t="s">
        <v>63</v>
      </c>
      <c r="K179">
        <v>4</v>
      </c>
      <c r="L179" t="s">
        <v>702</v>
      </c>
      <c r="M179">
        <v>4710</v>
      </c>
      <c r="N179" t="s">
        <v>57</v>
      </c>
      <c r="O179" t="s">
        <v>58</v>
      </c>
      <c r="P179">
        <v>4</v>
      </c>
      <c r="Q179">
        <v>206</v>
      </c>
      <c r="R179">
        <v>1.1375</v>
      </c>
      <c r="S179">
        <f>PRODUCT(NewCustomerList[[#This Row],[past_3_years_bike_related_purchases]],NewCustomerList[[#This Row],[Value]])</f>
        <v>104.64999999999999</v>
      </c>
      <c r="T179">
        <f t="shared" si="2"/>
        <v>178</v>
      </c>
    </row>
    <row r="180" spans="1:20" x14ac:dyDescent="0.35">
      <c r="A180" t="s">
        <v>703</v>
      </c>
      <c r="B180" t="s">
        <v>704</v>
      </c>
      <c r="C180" t="s">
        <v>50</v>
      </c>
      <c r="D180">
        <v>32</v>
      </c>
      <c r="E180" s="1">
        <v>24818</v>
      </c>
      <c r="F180" t="s">
        <v>69</v>
      </c>
      <c r="G180" t="s">
        <v>70</v>
      </c>
      <c r="H180" t="s">
        <v>53</v>
      </c>
      <c r="I180" t="s">
        <v>54</v>
      </c>
      <c r="J180" t="s">
        <v>63</v>
      </c>
      <c r="K180">
        <v>16</v>
      </c>
      <c r="L180" t="s">
        <v>705</v>
      </c>
      <c r="M180">
        <v>2032</v>
      </c>
      <c r="N180" t="s">
        <v>65</v>
      </c>
      <c r="O180" t="s">
        <v>58</v>
      </c>
      <c r="P180">
        <v>10</v>
      </c>
      <c r="Q180">
        <v>206</v>
      </c>
      <c r="R180">
        <v>1.1375</v>
      </c>
      <c r="S180">
        <f>PRODUCT(NewCustomerList[[#This Row],[past_3_years_bike_related_purchases]],NewCustomerList[[#This Row],[Value]])</f>
        <v>36.4</v>
      </c>
      <c r="T180">
        <f t="shared" si="2"/>
        <v>179</v>
      </c>
    </row>
    <row r="181" spans="1:20" x14ac:dyDescent="0.35">
      <c r="A181" t="s">
        <v>706</v>
      </c>
      <c r="B181" t="s">
        <v>707</v>
      </c>
      <c r="C181" t="s">
        <v>50</v>
      </c>
      <c r="D181">
        <v>12</v>
      </c>
      <c r="E181" s="1">
        <v>35502</v>
      </c>
      <c r="F181" t="s">
        <v>708</v>
      </c>
      <c r="G181" t="s">
        <v>95</v>
      </c>
      <c r="H181" t="s">
        <v>53</v>
      </c>
      <c r="I181" t="s">
        <v>54</v>
      </c>
      <c r="J181" t="s">
        <v>63</v>
      </c>
      <c r="K181">
        <v>6</v>
      </c>
      <c r="L181" t="s">
        <v>709</v>
      </c>
      <c r="M181">
        <v>3021</v>
      </c>
      <c r="N181" t="s">
        <v>73</v>
      </c>
      <c r="O181" t="s">
        <v>58</v>
      </c>
      <c r="P181">
        <v>6</v>
      </c>
      <c r="Q181">
        <v>212</v>
      </c>
      <c r="R181">
        <v>1.1368750000000001</v>
      </c>
      <c r="S181">
        <f>PRODUCT(NewCustomerList[[#This Row],[past_3_years_bike_related_purchases]],NewCustomerList[[#This Row],[Value]])</f>
        <v>13.642500000000002</v>
      </c>
      <c r="T181">
        <f t="shared" si="2"/>
        <v>180</v>
      </c>
    </row>
    <row r="182" spans="1:20" x14ac:dyDescent="0.35">
      <c r="A182" t="s">
        <v>710</v>
      </c>
      <c r="B182" t="s">
        <v>711</v>
      </c>
      <c r="C182" t="s">
        <v>50</v>
      </c>
      <c r="D182">
        <v>28</v>
      </c>
      <c r="E182" s="1">
        <v>20744</v>
      </c>
      <c r="F182" t="s">
        <v>156</v>
      </c>
      <c r="G182" t="s">
        <v>85</v>
      </c>
      <c r="H182" t="s">
        <v>86</v>
      </c>
      <c r="I182" t="s">
        <v>54</v>
      </c>
      <c r="J182" t="s">
        <v>63</v>
      </c>
      <c r="K182">
        <v>10</v>
      </c>
      <c r="L182" t="s">
        <v>712</v>
      </c>
      <c r="M182">
        <v>2165</v>
      </c>
      <c r="N182" t="s">
        <v>65</v>
      </c>
      <c r="O182" t="s">
        <v>58</v>
      </c>
      <c r="P182">
        <v>8</v>
      </c>
      <c r="Q182">
        <v>212</v>
      </c>
      <c r="R182">
        <v>1.1368750000000001</v>
      </c>
      <c r="S182">
        <f>PRODUCT(NewCustomerList[[#This Row],[past_3_years_bike_related_purchases]],NewCustomerList[[#This Row],[Value]])</f>
        <v>31.832500000000003</v>
      </c>
      <c r="T182">
        <f t="shared" si="2"/>
        <v>181</v>
      </c>
    </row>
    <row r="183" spans="1:20" x14ac:dyDescent="0.35">
      <c r="A183" t="s">
        <v>713</v>
      </c>
      <c r="B183" t="s">
        <v>714</v>
      </c>
      <c r="C183" t="s">
        <v>68</v>
      </c>
      <c r="D183">
        <v>9</v>
      </c>
      <c r="E183" s="1">
        <v>17226</v>
      </c>
      <c r="F183" t="s">
        <v>421</v>
      </c>
      <c r="G183" t="s">
        <v>62</v>
      </c>
      <c r="H183" t="s">
        <v>53</v>
      </c>
      <c r="I183" t="s">
        <v>54</v>
      </c>
      <c r="J183" t="s">
        <v>55</v>
      </c>
      <c r="K183">
        <v>22</v>
      </c>
      <c r="L183" t="s">
        <v>715</v>
      </c>
      <c r="M183">
        <v>4211</v>
      </c>
      <c r="N183" t="s">
        <v>57</v>
      </c>
      <c r="O183" t="s">
        <v>58</v>
      </c>
      <c r="P183">
        <v>7</v>
      </c>
      <c r="Q183">
        <v>215</v>
      </c>
      <c r="R183">
        <v>1.12890625</v>
      </c>
      <c r="S183">
        <f>PRODUCT(NewCustomerList[[#This Row],[past_3_years_bike_related_purchases]],NewCustomerList[[#This Row],[Value]])</f>
        <v>10.16015625</v>
      </c>
      <c r="T183">
        <f t="shared" si="2"/>
        <v>182</v>
      </c>
    </row>
    <row r="184" spans="1:20" x14ac:dyDescent="0.35">
      <c r="A184" t="s">
        <v>716</v>
      </c>
      <c r="B184" t="s">
        <v>717</v>
      </c>
      <c r="C184" t="s">
        <v>50</v>
      </c>
      <c r="D184">
        <v>11</v>
      </c>
      <c r="E184" s="1">
        <v>36623</v>
      </c>
      <c r="F184" t="s">
        <v>718</v>
      </c>
      <c r="G184" t="s">
        <v>52</v>
      </c>
      <c r="H184" t="s">
        <v>53</v>
      </c>
      <c r="I184" t="s">
        <v>54</v>
      </c>
      <c r="J184" t="s">
        <v>63</v>
      </c>
      <c r="K184">
        <v>4</v>
      </c>
      <c r="L184" t="s">
        <v>719</v>
      </c>
      <c r="M184">
        <v>2125</v>
      </c>
      <c r="N184" t="s">
        <v>65</v>
      </c>
      <c r="O184" t="s">
        <v>58</v>
      </c>
      <c r="P184">
        <v>11</v>
      </c>
      <c r="Q184">
        <v>215</v>
      </c>
      <c r="R184">
        <v>1.12890625</v>
      </c>
      <c r="S184">
        <f>PRODUCT(NewCustomerList[[#This Row],[past_3_years_bike_related_purchases]],NewCustomerList[[#This Row],[Value]])</f>
        <v>12.41796875</v>
      </c>
      <c r="T184">
        <f t="shared" si="2"/>
        <v>183</v>
      </c>
    </row>
    <row r="185" spans="1:20" x14ac:dyDescent="0.35">
      <c r="A185" t="s">
        <v>720</v>
      </c>
      <c r="B185" t="s">
        <v>721</v>
      </c>
      <c r="C185" t="s">
        <v>68</v>
      </c>
      <c r="D185">
        <v>50</v>
      </c>
      <c r="E185" s="1">
        <v>35677</v>
      </c>
      <c r="F185" t="s">
        <v>201</v>
      </c>
      <c r="G185" t="s">
        <v>148</v>
      </c>
      <c r="H185" t="s">
        <v>53</v>
      </c>
      <c r="I185" t="s">
        <v>54</v>
      </c>
      <c r="J185" t="s">
        <v>63</v>
      </c>
      <c r="K185">
        <v>5</v>
      </c>
      <c r="L185" t="s">
        <v>722</v>
      </c>
      <c r="M185">
        <v>2444</v>
      </c>
      <c r="N185" t="s">
        <v>65</v>
      </c>
      <c r="O185" t="s">
        <v>58</v>
      </c>
      <c r="P185">
        <v>7</v>
      </c>
      <c r="Q185">
        <v>215</v>
      </c>
      <c r="R185">
        <v>1.12890625</v>
      </c>
      <c r="S185">
        <f>PRODUCT(NewCustomerList[[#This Row],[past_3_years_bike_related_purchases]],NewCustomerList[[#This Row],[Value]])</f>
        <v>56.4453125</v>
      </c>
      <c r="T185">
        <f t="shared" si="2"/>
        <v>184</v>
      </c>
    </row>
    <row r="186" spans="1:20" x14ac:dyDescent="0.35">
      <c r="A186" t="s">
        <v>723</v>
      </c>
      <c r="B186" t="s">
        <v>724</v>
      </c>
      <c r="C186" t="s">
        <v>68</v>
      </c>
      <c r="D186">
        <v>8</v>
      </c>
      <c r="E186" s="1">
        <v>23012</v>
      </c>
      <c r="F186" t="s">
        <v>725</v>
      </c>
      <c r="G186" t="s">
        <v>117</v>
      </c>
      <c r="H186" t="s">
        <v>71</v>
      </c>
      <c r="I186" t="s">
        <v>54</v>
      </c>
      <c r="J186" t="s">
        <v>55</v>
      </c>
      <c r="K186">
        <v>18</v>
      </c>
      <c r="L186" t="s">
        <v>726</v>
      </c>
      <c r="M186">
        <v>4285</v>
      </c>
      <c r="N186" t="s">
        <v>57</v>
      </c>
      <c r="O186" t="s">
        <v>58</v>
      </c>
      <c r="P186">
        <v>2</v>
      </c>
      <c r="Q186">
        <v>218</v>
      </c>
      <c r="R186">
        <v>1.12625</v>
      </c>
      <c r="S186">
        <f>PRODUCT(NewCustomerList[[#This Row],[past_3_years_bike_related_purchases]],NewCustomerList[[#This Row],[Value]])</f>
        <v>9.01</v>
      </c>
      <c r="T186">
        <f t="shared" si="2"/>
        <v>185</v>
      </c>
    </row>
    <row r="187" spans="1:20" x14ac:dyDescent="0.35">
      <c r="A187" t="s">
        <v>625</v>
      </c>
      <c r="B187" t="s">
        <v>727</v>
      </c>
      <c r="C187" t="s">
        <v>50</v>
      </c>
      <c r="D187">
        <v>78</v>
      </c>
      <c r="E187" s="1">
        <v>29267</v>
      </c>
      <c r="F187" t="s">
        <v>728</v>
      </c>
      <c r="G187" t="s">
        <v>70</v>
      </c>
      <c r="H187" t="s">
        <v>53</v>
      </c>
      <c r="I187" t="s">
        <v>54</v>
      </c>
      <c r="J187" t="s">
        <v>55</v>
      </c>
      <c r="K187">
        <v>18</v>
      </c>
      <c r="L187" t="s">
        <v>729</v>
      </c>
      <c r="M187">
        <v>2026</v>
      </c>
      <c r="N187" t="s">
        <v>65</v>
      </c>
      <c r="O187" t="s">
        <v>58</v>
      </c>
      <c r="P187">
        <v>11</v>
      </c>
      <c r="Q187">
        <v>219</v>
      </c>
      <c r="R187">
        <v>1.125</v>
      </c>
      <c r="S187">
        <f>PRODUCT(NewCustomerList[[#This Row],[past_3_years_bike_related_purchases]],NewCustomerList[[#This Row],[Value]])</f>
        <v>87.75</v>
      </c>
      <c r="T187">
        <f t="shared" si="2"/>
        <v>186</v>
      </c>
    </row>
    <row r="188" spans="1:20" x14ac:dyDescent="0.35">
      <c r="A188" t="s">
        <v>730</v>
      </c>
      <c r="B188" t="s">
        <v>731</v>
      </c>
      <c r="C188" t="s">
        <v>50</v>
      </c>
      <c r="D188">
        <v>68</v>
      </c>
      <c r="E188" s="1">
        <v>29757</v>
      </c>
      <c r="F188" t="s">
        <v>228</v>
      </c>
      <c r="G188" t="s">
        <v>95</v>
      </c>
      <c r="H188" t="s">
        <v>53</v>
      </c>
      <c r="I188" t="s">
        <v>54</v>
      </c>
      <c r="J188" t="s">
        <v>55</v>
      </c>
      <c r="K188">
        <v>15</v>
      </c>
      <c r="L188" t="s">
        <v>732</v>
      </c>
      <c r="M188">
        <v>3934</v>
      </c>
      <c r="N188" t="s">
        <v>73</v>
      </c>
      <c r="O188" t="s">
        <v>58</v>
      </c>
      <c r="P188">
        <v>8</v>
      </c>
      <c r="Q188">
        <v>219</v>
      </c>
      <c r="R188">
        <v>1.125</v>
      </c>
      <c r="S188">
        <f>PRODUCT(NewCustomerList[[#This Row],[past_3_years_bike_related_purchases]],NewCustomerList[[#This Row],[Value]])</f>
        <v>76.5</v>
      </c>
      <c r="T188">
        <f t="shared" si="2"/>
        <v>187</v>
      </c>
    </row>
    <row r="189" spans="1:20" x14ac:dyDescent="0.35">
      <c r="A189" t="s">
        <v>733</v>
      </c>
      <c r="B189" t="s">
        <v>734</v>
      </c>
      <c r="C189" t="s">
        <v>50</v>
      </c>
      <c r="D189">
        <v>66</v>
      </c>
      <c r="E189" s="1">
        <v>28891</v>
      </c>
      <c r="F189" t="s">
        <v>735</v>
      </c>
      <c r="G189" t="s">
        <v>117</v>
      </c>
      <c r="H189" t="s">
        <v>53</v>
      </c>
      <c r="I189" t="s">
        <v>54</v>
      </c>
      <c r="J189" t="s">
        <v>55</v>
      </c>
      <c r="K189">
        <v>7</v>
      </c>
      <c r="L189" t="s">
        <v>736</v>
      </c>
      <c r="M189">
        <v>2160</v>
      </c>
      <c r="N189" t="s">
        <v>65</v>
      </c>
      <c r="O189" t="s">
        <v>58</v>
      </c>
      <c r="P189">
        <v>9</v>
      </c>
      <c r="Q189">
        <v>219</v>
      </c>
      <c r="R189">
        <v>1.125</v>
      </c>
      <c r="S189">
        <f>PRODUCT(NewCustomerList[[#This Row],[past_3_years_bike_related_purchases]],NewCustomerList[[#This Row],[Value]])</f>
        <v>74.25</v>
      </c>
      <c r="T189">
        <f t="shared" si="2"/>
        <v>188</v>
      </c>
    </row>
    <row r="190" spans="1:20" x14ac:dyDescent="0.35">
      <c r="A190" t="s">
        <v>737</v>
      </c>
      <c r="B190" t="s">
        <v>738</v>
      </c>
      <c r="C190" t="s">
        <v>50</v>
      </c>
      <c r="D190">
        <v>66</v>
      </c>
      <c r="E190" s="1">
        <v>36550</v>
      </c>
      <c r="F190" t="s">
        <v>708</v>
      </c>
      <c r="G190" t="s">
        <v>117</v>
      </c>
      <c r="H190" t="s">
        <v>86</v>
      </c>
      <c r="I190" t="s">
        <v>54</v>
      </c>
      <c r="J190" t="s">
        <v>63</v>
      </c>
      <c r="K190">
        <v>9</v>
      </c>
      <c r="L190" t="s">
        <v>739</v>
      </c>
      <c r="M190">
        <v>2446</v>
      </c>
      <c r="N190" t="s">
        <v>65</v>
      </c>
      <c r="O190" t="s">
        <v>58</v>
      </c>
      <c r="P190">
        <v>8</v>
      </c>
      <c r="Q190">
        <v>223</v>
      </c>
      <c r="R190">
        <v>1.1156250000000001</v>
      </c>
      <c r="S190">
        <f>PRODUCT(NewCustomerList[[#This Row],[past_3_years_bike_related_purchases]],NewCustomerList[[#This Row],[Value]])</f>
        <v>73.631250000000009</v>
      </c>
      <c r="T190">
        <f t="shared" si="2"/>
        <v>189</v>
      </c>
    </row>
    <row r="191" spans="1:20" x14ac:dyDescent="0.35">
      <c r="A191" t="s">
        <v>740</v>
      </c>
      <c r="B191" t="s">
        <v>741</v>
      </c>
      <c r="C191" t="s">
        <v>50</v>
      </c>
      <c r="D191">
        <v>0</v>
      </c>
      <c r="E191" s="1">
        <v>36702</v>
      </c>
      <c r="F191" t="s">
        <v>735</v>
      </c>
      <c r="G191" t="s">
        <v>52</v>
      </c>
      <c r="H191" t="s">
        <v>53</v>
      </c>
      <c r="I191" t="s">
        <v>54</v>
      </c>
      <c r="J191" t="s">
        <v>55</v>
      </c>
      <c r="K191">
        <v>15</v>
      </c>
      <c r="L191" t="s">
        <v>742</v>
      </c>
      <c r="M191">
        <v>4115</v>
      </c>
      <c r="N191" t="s">
        <v>57</v>
      </c>
      <c r="O191" t="s">
        <v>58</v>
      </c>
      <c r="P191">
        <v>8</v>
      </c>
      <c r="Q191">
        <v>226</v>
      </c>
      <c r="R191">
        <v>1.1125</v>
      </c>
      <c r="S191">
        <f>PRODUCT(NewCustomerList[[#This Row],[past_3_years_bike_related_purchases]],NewCustomerList[[#This Row],[Value]])</f>
        <v>0</v>
      </c>
      <c r="T191">
        <f t="shared" si="2"/>
        <v>190</v>
      </c>
    </row>
    <row r="192" spans="1:20" x14ac:dyDescent="0.35">
      <c r="A192" t="s">
        <v>743</v>
      </c>
      <c r="B192" t="s">
        <v>744</v>
      </c>
      <c r="C192" t="s">
        <v>50</v>
      </c>
      <c r="D192">
        <v>54</v>
      </c>
      <c r="E192" s="1">
        <v>23550</v>
      </c>
      <c r="F192" t="s">
        <v>212</v>
      </c>
      <c r="G192" t="s">
        <v>70</v>
      </c>
      <c r="H192" t="s">
        <v>86</v>
      </c>
      <c r="I192" t="s">
        <v>54</v>
      </c>
      <c r="J192" t="s">
        <v>63</v>
      </c>
      <c r="K192">
        <v>8</v>
      </c>
      <c r="L192" t="s">
        <v>745</v>
      </c>
      <c r="M192">
        <v>2099</v>
      </c>
      <c r="N192" t="s">
        <v>65</v>
      </c>
      <c r="O192" t="s">
        <v>58</v>
      </c>
      <c r="P192">
        <v>9</v>
      </c>
      <c r="Q192">
        <v>226</v>
      </c>
      <c r="R192">
        <v>1.1125</v>
      </c>
      <c r="S192">
        <f>PRODUCT(NewCustomerList[[#This Row],[past_3_years_bike_related_purchases]],NewCustomerList[[#This Row],[Value]])</f>
        <v>60.075000000000003</v>
      </c>
      <c r="T192">
        <f t="shared" si="2"/>
        <v>191</v>
      </c>
    </row>
    <row r="193" spans="1:20" x14ac:dyDescent="0.35">
      <c r="A193" t="s">
        <v>746</v>
      </c>
      <c r="B193" t="s">
        <v>747</v>
      </c>
      <c r="C193" t="s">
        <v>68</v>
      </c>
      <c r="D193">
        <v>46</v>
      </c>
      <c r="E193" s="1">
        <v>20041</v>
      </c>
      <c r="F193" t="s">
        <v>125</v>
      </c>
      <c r="G193" t="s">
        <v>70</v>
      </c>
      <c r="H193" t="s">
        <v>53</v>
      </c>
      <c r="I193" t="s">
        <v>54</v>
      </c>
      <c r="J193" t="s">
        <v>63</v>
      </c>
      <c r="K193">
        <v>7</v>
      </c>
      <c r="L193" t="s">
        <v>748</v>
      </c>
      <c r="M193">
        <v>2430</v>
      </c>
      <c r="N193" t="s">
        <v>65</v>
      </c>
      <c r="O193" t="s">
        <v>58</v>
      </c>
      <c r="P193">
        <v>8</v>
      </c>
      <c r="Q193">
        <v>226</v>
      </c>
      <c r="R193">
        <v>1.1125</v>
      </c>
      <c r="S193">
        <f>PRODUCT(NewCustomerList[[#This Row],[past_3_years_bike_related_purchases]],NewCustomerList[[#This Row],[Value]])</f>
        <v>51.175000000000004</v>
      </c>
      <c r="T193">
        <f t="shared" si="2"/>
        <v>192</v>
      </c>
    </row>
    <row r="194" spans="1:20" x14ac:dyDescent="0.35">
      <c r="A194" t="s">
        <v>749</v>
      </c>
      <c r="B194" t="s">
        <v>750</v>
      </c>
      <c r="C194" t="s">
        <v>68</v>
      </c>
      <c r="D194">
        <v>48</v>
      </c>
      <c r="E194" s="1">
        <v>23358</v>
      </c>
      <c r="F194" t="s">
        <v>116</v>
      </c>
      <c r="G194" t="s">
        <v>117</v>
      </c>
      <c r="H194" t="s">
        <v>71</v>
      </c>
      <c r="I194" t="s">
        <v>54</v>
      </c>
      <c r="J194" t="s">
        <v>55</v>
      </c>
      <c r="K194">
        <v>14</v>
      </c>
      <c r="L194" t="s">
        <v>751</v>
      </c>
      <c r="M194">
        <v>4207</v>
      </c>
      <c r="N194" t="s">
        <v>57</v>
      </c>
      <c r="O194" t="s">
        <v>58</v>
      </c>
      <c r="P194">
        <v>4</v>
      </c>
      <c r="Q194">
        <v>230</v>
      </c>
      <c r="R194">
        <v>1.109375</v>
      </c>
      <c r="S194">
        <f>PRODUCT(NewCustomerList[[#This Row],[past_3_years_bike_related_purchases]],NewCustomerList[[#This Row],[Value]])</f>
        <v>53.25</v>
      </c>
      <c r="T194">
        <f t="shared" si="2"/>
        <v>193</v>
      </c>
    </row>
    <row r="195" spans="1:20" x14ac:dyDescent="0.35">
      <c r="A195" t="s">
        <v>752</v>
      </c>
      <c r="B195" t="s">
        <v>753</v>
      </c>
      <c r="C195" t="s">
        <v>50</v>
      </c>
      <c r="D195">
        <v>52</v>
      </c>
      <c r="E195" s="1">
        <v>28641</v>
      </c>
      <c r="F195" t="s">
        <v>754</v>
      </c>
      <c r="G195" t="s">
        <v>117</v>
      </c>
      <c r="H195" t="s">
        <v>53</v>
      </c>
      <c r="I195" t="s">
        <v>54</v>
      </c>
      <c r="J195" t="s">
        <v>55</v>
      </c>
      <c r="K195">
        <v>14</v>
      </c>
      <c r="L195" t="s">
        <v>755</v>
      </c>
      <c r="M195">
        <v>2117</v>
      </c>
      <c r="N195" t="s">
        <v>65</v>
      </c>
      <c r="O195" t="s">
        <v>58</v>
      </c>
      <c r="P195">
        <v>10</v>
      </c>
      <c r="Q195">
        <v>231</v>
      </c>
      <c r="R195">
        <v>1.105</v>
      </c>
      <c r="S195">
        <f>PRODUCT(NewCustomerList[[#This Row],[past_3_years_bike_related_purchases]],NewCustomerList[[#This Row],[Value]])</f>
        <v>57.46</v>
      </c>
      <c r="T195">
        <f t="shared" si="2"/>
        <v>194</v>
      </c>
    </row>
    <row r="196" spans="1:20" x14ac:dyDescent="0.35">
      <c r="A196" t="s">
        <v>756</v>
      </c>
      <c r="B196" t="s">
        <v>757</v>
      </c>
      <c r="C196" t="s">
        <v>50</v>
      </c>
      <c r="D196">
        <v>50</v>
      </c>
      <c r="E196" s="1">
        <v>15973</v>
      </c>
      <c r="F196" t="s">
        <v>728</v>
      </c>
      <c r="G196" t="s">
        <v>52</v>
      </c>
      <c r="H196" t="s">
        <v>53</v>
      </c>
      <c r="I196" t="s">
        <v>54</v>
      </c>
      <c r="J196" t="s">
        <v>55</v>
      </c>
      <c r="K196">
        <v>18</v>
      </c>
      <c r="L196" t="s">
        <v>758</v>
      </c>
      <c r="M196">
        <v>2007</v>
      </c>
      <c r="N196" t="s">
        <v>65</v>
      </c>
      <c r="O196" t="s">
        <v>58</v>
      </c>
      <c r="P196">
        <v>9</v>
      </c>
      <c r="Q196">
        <v>231</v>
      </c>
      <c r="R196">
        <v>1.105</v>
      </c>
      <c r="S196">
        <f>PRODUCT(NewCustomerList[[#This Row],[past_3_years_bike_related_purchases]],NewCustomerList[[#This Row],[Value]])</f>
        <v>55.25</v>
      </c>
      <c r="T196">
        <f t="shared" ref="T196:T259" si="3">SUM(T195+1)</f>
        <v>195</v>
      </c>
    </row>
    <row r="197" spans="1:20" x14ac:dyDescent="0.35">
      <c r="A197" t="s">
        <v>759</v>
      </c>
      <c r="B197" t="s">
        <v>760</v>
      </c>
      <c r="C197" t="s">
        <v>50</v>
      </c>
      <c r="D197">
        <v>94</v>
      </c>
      <c r="E197" s="1">
        <v>23969</v>
      </c>
      <c r="F197" t="s">
        <v>293</v>
      </c>
      <c r="G197" t="s">
        <v>148</v>
      </c>
      <c r="H197" t="s">
        <v>53</v>
      </c>
      <c r="I197" t="s">
        <v>54</v>
      </c>
      <c r="J197" t="s">
        <v>63</v>
      </c>
      <c r="K197">
        <v>14</v>
      </c>
      <c r="L197" t="s">
        <v>761</v>
      </c>
      <c r="M197">
        <v>2148</v>
      </c>
      <c r="N197" t="s">
        <v>65</v>
      </c>
      <c r="O197" t="s">
        <v>58</v>
      </c>
      <c r="P197">
        <v>9</v>
      </c>
      <c r="Q197">
        <v>233</v>
      </c>
      <c r="R197">
        <v>1.1000000000000001</v>
      </c>
      <c r="S197">
        <f>PRODUCT(NewCustomerList[[#This Row],[past_3_years_bike_related_purchases]],NewCustomerList[[#This Row],[Value]])</f>
        <v>103.4</v>
      </c>
      <c r="T197">
        <f t="shared" si="3"/>
        <v>196</v>
      </c>
    </row>
    <row r="198" spans="1:20" x14ac:dyDescent="0.35">
      <c r="A198" t="s">
        <v>762</v>
      </c>
      <c r="B198" t="s">
        <v>763</v>
      </c>
      <c r="C198" t="s">
        <v>68</v>
      </c>
      <c r="D198">
        <v>53</v>
      </c>
      <c r="E198" s="1">
        <v>15901</v>
      </c>
      <c r="F198" t="s">
        <v>353</v>
      </c>
      <c r="G198" t="s">
        <v>62</v>
      </c>
      <c r="H198" t="s">
        <v>53</v>
      </c>
      <c r="I198" t="s">
        <v>54</v>
      </c>
      <c r="J198" t="s">
        <v>63</v>
      </c>
      <c r="K198">
        <v>16</v>
      </c>
      <c r="L198" t="s">
        <v>764</v>
      </c>
      <c r="M198">
        <v>2011</v>
      </c>
      <c r="N198" t="s">
        <v>65</v>
      </c>
      <c r="O198" t="s">
        <v>58</v>
      </c>
      <c r="P198">
        <v>7</v>
      </c>
      <c r="Q198">
        <v>233</v>
      </c>
      <c r="R198">
        <v>1.1000000000000001</v>
      </c>
      <c r="S198">
        <f>PRODUCT(NewCustomerList[[#This Row],[past_3_years_bike_related_purchases]],NewCustomerList[[#This Row],[Value]])</f>
        <v>58.300000000000004</v>
      </c>
      <c r="T198">
        <f t="shared" si="3"/>
        <v>197</v>
      </c>
    </row>
    <row r="199" spans="1:20" x14ac:dyDescent="0.35">
      <c r="A199" t="s">
        <v>765</v>
      </c>
      <c r="B199" t="s">
        <v>766</v>
      </c>
      <c r="C199" t="s">
        <v>68</v>
      </c>
      <c r="D199">
        <v>25</v>
      </c>
      <c r="E199" s="1">
        <v>35634</v>
      </c>
      <c r="F199" t="s">
        <v>767</v>
      </c>
      <c r="G199" t="s">
        <v>148</v>
      </c>
      <c r="H199" t="s">
        <v>53</v>
      </c>
      <c r="I199" t="s">
        <v>54</v>
      </c>
      <c r="J199" t="s">
        <v>55</v>
      </c>
      <c r="K199">
        <v>13</v>
      </c>
      <c r="L199" t="s">
        <v>768</v>
      </c>
      <c r="M199">
        <v>3429</v>
      </c>
      <c r="N199" t="s">
        <v>73</v>
      </c>
      <c r="O199" t="s">
        <v>58</v>
      </c>
      <c r="P199">
        <v>8</v>
      </c>
      <c r="Q199">
        <v>233</v>
      </c>
      <c r="R199">
        <v>1.1000000000000001</v>
      </c>
      <c r="S199">
        <f>PRODUCT(NewCustomerList[[#This Row],[past_3_years_bike_related_purchases]],NewCustomerList[[#This Row],[Value]])</f>
        <v>27.500000000000004</v>
      </c>
      <c r="T199">
        <f t="shared" si="3"/>
        <v>198</v>
      </c>
    </row>
    <row r="200" spans="1:20" x14ac:dyDescent="0.35">
      <c r="A200" t="s">
        <v>769</v>
      </c>
      <c r="B200" t="s">
        <v>770</v>
      </c>
      <c r="C200" t="s">
        <v>68</v>
      </c>
      <c r="D200">
        <v>97</v>
      </c>
      <c r="E200" s="1">
        <v>15984</v>
      </c>
      <c r="F200" t="s">
        <v>293</v>
      </c>
      <c r="G200" t="s">
        <v>422</v>
      </c>
      <c r="H200" t="s">
        <v>86</v>
      </c>
      <c r="I200" t="s">
        <v>54</v>
      </c>
      <c r="J200" t="s">
        <v>55</v>
      </c>
      <c r="K200">
        <v>13</v>
      </c>
      <c r="L200" t="s">
        <v>771</v>
      </c>
      <c r="M200">
        <v>2281</v>
      </c>
      <c r="N200" t="s">
        <v>65</v>
      </c>
      <c r="O200" t="s">
        <v>58</v>
      </c>
      <c r="P200">
        <v>8</v>
      </c>
      <c r="Q200">
        <v>237</v>
      </c>
      <c r="R200">
        <v>1.0943750000000001</v>
      </c>
      <c r="S200">
        <f>PRODUCT(NewCustomerList[[#This Row],[past_3_years_bike_related_purchases]],NewCustomerList[[#This Row],[Value]])</f>
        <v>106.15437500000002</v>
      </c>
      <c r="T200">
        <f t="shared" si="3"/>
        <v>199</v>
      </c>
    </row>
    <row r="201" spans="1:20" x14ac:dyDescent="0.35">
      <c r="A201" t="s">
        <v>772</v>
      </c>
      <c r="B201" t="s">
        <v>773</v>
      </c>
      <c r="C201" t="s">
        <v>68</v>
      </c>
      <c r="D201">
        <v>30</v>
      </c>
      <c r="E201" s="1">
        <v>14339</v>
      </c>
      <c r="F201" t="s">
        <v>349</v>
      </c>
      <c r="G201" t="s">
        <v>148</v>
      </c>
      <c r="H201" t="s">
        <v>53</v>
      </c>
      <c r="I201" t="s">
        <v>54</v>
      </c>
      <c r="J201" t="s">
        <v>55</v>
      </c>
      <c r="K201">
        <v>8</v>
      </c>
      <c r="L201" t="s">
        <v>774</v>
      </c>
      <c r="M201">
        <v>2224</v>
      </c>
      <c r="N201" t="s">
        <v>65</v>
      </c>
      <c r="O201" t="s">
        <v>58</v>
      </c>
      <c r="P201">
        <v>10</v>
      </c>
      <c r="Q201">
        <v>237</v>
      </c>
      <c r="R201">
        <v>1.0943750000000001</v>
      </c>
      <c r="S201">
        <f>PRODUCT(NewCustomerList[[#This Row],[past_3_years_bike_related_purchases]],NewCustomerList[[#This Row],[Value]])</f>
        <v>32.831250000000004</v>
      </c>
      <c r="T201">
        <f t="shared" si="3"/>
        <v>200</v>
      </c>
    </row>
    <row r="202" spans="1:20" x14ac:dyDescent="0.35">
      <c r="A202" t="s">
        <v>775</v>
      </c>
      <c r="B202" t="s">
        <v>776</v>
      </c>
      <c r="C202" t="s">
        <v>68</v>
      </c>
      <c r="D202">
        <v>84</v>
      </c>
      <c r="E202" s="1">
        <v>15251</v>
      </c>
      <c r="F202" t="s">
        <v>194</v>
      </c>
      <c r="G202" t="s">
        <v>85</v>
      </c>
      <c r="H202" t="s">
        <v>53</v>
      </c>
      <c r="I202" t="s">
        <v>54</v>
      </c>
      <c r="J202" t="s">
        <v>55</v>
      </c>
      <c r="K202">
        <v>15</v>
      </c>
      <c r="L202" t="s">
        <v>777</v>
      </c>
      <c r="M202">
        <v>4307</v>
      </c>
      <c r="N202" t="s">
        <v>57</v>
      </c>
      <c r="O202" t="s">
        <v>58</v>
      </c>
      <c r="P202">
        <v>1</v>
      </c>
      <c r="Q202">
        <v>237</v>
      </c>
      <c r="R202">
        <v>1.0943750000000001</v>
      </c>
      <c r="S202">
        <f>PRODUCT(NewCustomerList[[#This Row],[past_3_years_bike_related_purchases]],NewCustomerList[[#This Row],[Value]])</f>
        <v>91.927500000000009</v>
      </c>
      <c r="T202">
        <f t="shared" si="3"/>
        <v>201</v>
      </c>
    </row>
    <row r="203" spans="1:20" x14ac:dyDescent="0.35">
      <c r="A203" t="s">
        <v>778</v>
      </c>
      <c r="B203" t="s">
        <v>779</v>
      </c>
      <c r="C203" t="s">
        <v>50</v>
      </c>
      <c r="D203">
        <v>4</v>
      </c>
      <c r="E203" s="1">
        <v>22428</v>
      </c>
      <c r="F203" t="s">
        <v>780</v>
      </c>
      <c r="G203" t="s">
        <v>148</v>
      </c>
      <c r="H203" t="s">
        <v>53</v>
      </c>
      <c r="I203" t="s">
        <v>54</v>
      </c>
      <c r="J203" t="s">
        <v>55</v>
      </c>
      <c r="K203">
        <v>5</v>
      </c>
      <c r="L203" t="s">
        <v>781</v>
      </c>
      <c r="M203">
        <v>4105</v>
      </c>
      <c r="N203" t="s">
        <v>57</v>
      </c>
      <c r="O203" t="s">
        <v>58</v>
      </c>
      <c r="P203">
        <v>8</v>
      </c>
      <c r="Q203">
        <v>240</v>
      </c>
      <c r="R203">
        <v>1.0900000000000001</v>
      </c>
      <c r="S203">
        <f>PRODUCT(NewCustomerList[[#This Row],[past_3_years_bike_related_purchases]],NewCustomerList[[#This Row],[Value]])</f>
        <v>4.3600000000000003</v>
      </c>
      <c r="T203">
        <f t="shared" si="3"/>
        <v>202</v>
      </c>
    </row>
    <row r="204" spans="1:20" x14ac:dyDescent="0.35">
      <c r="A204" t="s">
        <v>782</v>
      </c>
      <c r="B204" t="s">
        <v>783</v>
      </c>
      <c r="C204" t="s">
        <v>68</v>
      </c>
      <c r="D204">
        <v>18</v>
      </c>
      <c r="E204" s="1">
        <v>27053</v>
      </c>
      <c r="F204" t="s">
        <v>208</v>
      </c>
      <c r="G204" t="s">
        <v>52</v>
      </c>
      <c r="H204" t="s">
        <v>86</v>
      </c>
      <c r="I204" t="s">
        <v>54</v>
      </c>
      <c r="J204" t="s">
        <v>55</v>
      </c>
      <c r="K204">
        <v>9</v>
      </c>
      <c r="L204" t="s">
        <v>784</v>
      </c>
      <c r="M204">
        <v>3170</v>
      </c>
      <c r="N204" t="s">
        <v>73</v>
      </c>
      <c r="O204" t="s">
        <v>58</v>
      </c>
      <c r="P204">
        <v>9</v>
      </c>
      <c r="Q204">
        <v>241</v>
      </c>
      <c r="R204">
        <v>1.0874999999999999</v>
      </c>
      <c r="S204">
        <f>PRODUCT(NewCustomerList[[#This Row],[past_3_years_bike_related_purchases]],NewCustomerList[[#This Row],[Value]])</f>
        <v>19.574999999999999</v>
      </c>
      <c r="T204">
        <f t="shared" si="3"/>
        <v>203</v>
      </c>
    </row>
    <row r="205" spans="1:20" x14ac:dyDescent="0.35">
      <c r="A205" t="s">
        <v>785</v>
      </c>
      <c r="B205" t="s">
        <v>786</v>
      </c>
      <c r="C205" t="s">
        <v>68</v>
      </c>
      <c r="D205">
        <v>94</v>
      </c>
      <c r="E205" s="1">
        <v>21678</v>
      </c>
      <c r="F205" t="s">
        <v>361</v>
      </c>
      <c r="G205" t="s">
        <v>52</v>
      </c>
      <c r="H205" t="s">
        <v>53</v>
      </c>
      <c r="I205" t="s">
        <v>54</v>
      </c>
      <c r="J205" t="s">
        <v>63</v>
      </c>
      <c r="K205">
        <v>5</v>
      </c>
      <c r="L205" t="s">
        <v>787</v>
      </c>
      <c r="M205">
        <v>4065</v>
      </c>
      <c r="N205" t="s">
        <v>57</v>
      </c>
      <c r="O205" t="s">
        <v>58</v>
      </c>
      <c r="P205">
        <v>9</v>
      </c>
      <c r="Q205">
        <v>241</v>
      </c>
      <c r="R205">
        <v>1.0874999999999999</v>
      </c>
      <c r="S205">
        <f>PRODUCT(NewCustomerList[[#This Row],[past_3_years_bike_related_purchases]],NewCustomerList[[#This Row],[Value]])</f>
        <v>102.22499999999999</v>
      </c>
      <c r="T205">
        <f t="shared" si="3"/>
        <v>204</v>
      </c>
    </row>
    <row r="206" spans="1:20" x14ac:dyDescent="0.35">
      <c r="A206" t="s">
        <v>788</v>
      </c>
      <c r="B206" t="s">
        <v>789</v>
      </c>
      <c r="C206" t="s">
        <v>50</v>
      </c>
      <c r="D206">
        <v>57</v>
      </c>
      <c r="E206" s="1">
        <v>25467</v>
      </c>
      <c r="F206" t="s">
        <v>125</v>
      </c>
      <c r="G206" t="s">
        <v>52</v>
      </c>
      <c r="H206" t="s">
        <v>71</v>
      </c>
      <c r="I206" t="s">
        <v>54</v>
      </c>
      <c r="J206" t="s">
        <v>55</v>
      </c>
      <c r="K206">
        <v>16</v>
      </c>
      <c r="L206" t="s">
        <v>790</v>
      </c>
      <c r="M206">
        <v>3004</v>
      </c>
      <c r="N206" t="s">
        <v>73</v>
      </c>
      <c r="O206" t="s">
        <v>58</v>
      </c>
      <c r="P206">
        <v>4</v>
      </c>
      <c r="Q206">
        <v>241</v>
      </c>
      <c r="R206">
        <v>1.0874999999999999</v>
      </c>
      <c r="S206">
        <f>PRODUCT(NewCustomerList[[#This Row],[past_3_years_bike_related_purchases]],NewCustomerList[[#This Row],[Value]])</f>
        <v>61.987499999999997</v>
      </c>
      <c r="T206">
        <f t="shared" si="3"/>
        <v>205</v>
      </c>
    </row>
    <row r="207" spans="1:20" x14ac:dyDescent="0.35">
      <c r="A207" t="s">
        <v>791</v>
      </c>
      <c r="B207" t="s">
        <v>792</v>
      </c>
      <c r="C207" t="s">
        <v>50</v>
      </c>
      <c r="D207">
        <v>29</v>
      </c>
      <c r="E207" s="1">
        <v>21139</v>
      </c>
      <c r="F207" t="s">
        <v>426</v>
      </c>
      <c r="G207" t="s">
        <v>117</v>
      </c>
      <c r="H207" t="s">
        <v>53</v>
      </c>
      <c r="I207" t="s">
        <v>54</v>
      </c>
      <c r="J207" t="s">
        <v>63</v>
      </c>
      <c r="K207">
        <v>12</v>
      </c>
      <c r="L207" t="s">
        <v>793</v>
      </c>
      <c r="M207">
        <v>4556</v>
      </c>
      <c r="N207" t="s">
        <v>57</v>
      </c>
      <c r="O207" t="s">
        <v>58</v>
      </c>
      <c r="P207">
        <v>8</v>
      </c>
      <c r="Q207">
        <v>244</v>
      </c>
      <c r="R207">
        <v>1.08375</v>
      </c>
      <c r="S207">
        <f>PRODUCT(NewCustomerList[[#This Row],[past_3_years_bike_related_purchases]],NewCustomerList[[#This Row],[Value]])</f>
        <v>31.428750000000001</v>
      </c>
      <c r="T207">
        <f t="shared" si="3"/>
        <v>206</v>
      </c>
    </row>
    <row r="208" spans="1:20" x14ac:dyDescent="0.35">
      <c r="A208" t="s">
        <v>794</v>
      </c>
      <c r="B208" t="s">
        <v>795</v>
      </c>
      <c r="C208" t="s">
        <v>68</v>
      </c>
      <c r="D208">
        <v>2</v>
      </c>
      <c r="E208" s="1">
        <v>18511</v>
      </c>
      <c r="F208" t="s">
        <v>796</v>
      </c>
      <c r="G208" t="s">
        <v>148</v>
      </c>
      <c r="H208" t="s">
        <v>53</v>
      </c>
      <c r="I208" t="s">
        <v>54</v>
      </c>
      <c r="J208" t="s">
        <v>55</v>
      </c>
      <c r="K208">
        <v>19</v>
      </c>
      <c r="L208" t="s">
        <v>797</v>
      </c>
      <c r="M208">
        <v>4006</v>
      </c>
      <c r="N208" t="s">
        <v>57</v>
      </c>
      <c r="O208" t="s">
        <v>58</v>
      </c>
      <c r="P208">
        <v>5</v>
      </c>
      <c r="Q208">
        <v>244</v>
      </c>
      <c r="R208">
        <v>1.08375</v>
      </c>
      <c r="S208">
        <f>PRODUCT(NewCustomerList[[#This Row],[past_3_years_bike_related_purchases]],NewCustomerList[[#This Row],[Value]])</f>
        <v>2.1675</v>
      </c>
      <c r="T208">
        <f t="shared" si="3"/>
        <v>207</v>
      </c>
    </row>
    <row r="209" spans="1:20" x14ac:dyDescent="0.35">
      <c r="A209" t="s">
        <v>798</v>
      </c>
      <c r="B209" t="s">
        <v>799</v>
      </c>
      <c r="C209" t="s">
        <v>68</v>
      </c>
      <c r="D209">
        <v>8</v>
      </c>
      <c r="E209" s="1">
        <v>24726</v>
      </c>
      <c r="F209" t="s">
        <v>236</v>
      </c>
      <c r="G209" t="s">
        <v>52</v>
      </c>
      <c r="H209" t="s">
        <v>71</v>
      </c>
      <c r="I209" t="s">
        <v>54</v>
      </c>
      <c r="J209" t="s">
        <v>55</v>
      </c>
      <c r="K209">
        <v>4</v>
      </c>
      <c r="L209" t="s">
        <v>800</v>
      </c>
      <c r="M209">
        <v>3134</v>
      </c>
      <c r="N209" t="s">
        <v>73</v>
      </c>
      <c r="O209" t="s">
        <v>58</v>
      </c>
      <c r="P209">
        <v>10</v>
      </c>
      <c r="Q209">
        <v>244</v>
      </c>
      <c r="R209">
        <v>1.08375</v>
      </c>
      <c r="S209">
        <f>PRODUCT(NewCustomerList[[#This Row],[past_3_years_bike_related_purchases]],NewCustomerList[[#This Row],[Value]])</f>
        <v>8.67</v>
      </c>
      <c r="T209">
        <f t="shared" si="3"/>
        <v>208</v>
      </c>
    </row>
    <row r="210" spans="1:20" x14ac:dyDescent="0.35">
      <c r="A210" t="s">
        <v>801</v>
      </c>
      <c r="B210" t="s">
        <v>802</v>
      </c>
      <c r="C210" t="s">
        <v>68</v>
      </c>
      <c r="D210">
        <v>74</v>
      </c>
      <c r="E210" s="1">
        <v>23133</v>
      </c>
      <c r="F210" t="s">
        <v>201</v>
      </c>
      <c r="G210" t="s">
        <v>70</v>
      </c>
      <c r="H210" t="s">
        <v>86</v>
      </c>
      <c r="I210" t="s">
        <v>54</v>
      </c>
      <c r="J210" t="s">
        <v>63</v>
      </c>
      <c r="K210">
        <v>14</v>
      </c>
      <c r="L210" t="s">
        <v>803</v>
      </c>
      <c r="M210">
        <v>4680</v>
      </c>
      <c r="N210" t="s">
        <v>57</v>
      </c>
      <c r="O210" t="s">
        <v>58</v>
      </c>
      <c r="P210">
        <v>3</v>
      </c>
      <c r="Q210">
        <v>244</v>
      </c>
      <c r="R210">
        <v>1.08375</v>
      </c>
      <c r="S210">
        <f>PRODUCT(NewCustomerList[[#This Row],[past_3_years_bike_related_purchases]],NewCustomerList[[#This Row],[Value]])</f>
        <v>80.197500000000005</v>
      </c>
      <c r="T210">
        <f t="shared" si="3"/>
        <v>209</v>
      </c>
    </row>
    <row r="211" spans="1:20" x14ac:dyDescent="0.35">
      <c r="A211" t="s">
        <v>804</v>
      </c>
      <c r="B211" t="s">
        <v>805</v>
      </c>
      <c r="C211" t="s">
        <v>50</v>
      </c>
      <c r="D211">
        <v>49</v>
      </c>
      <c r="E211" s="1">
        <v>26049</v>
      </c>
      <c r="F211" t="s">
        <v>69</v>
      </c>
      <c r="G211" t="s">
        <v>70</v>
      </c>
      <c r="H211" t="s">
        <v>71</v>
      </c>
      <c r="I211" t="s">
        <v>54</v>
      </c>
      <c r="J211" t="s">
        <v>55</v>
      </c>
      <c r="K211">
        <v>10</v>
      </c>
      <c r="L211" t="s">
        <v>806</v>
      </c>
      <c r="M211">
        <v>4036</v>
      </c>
      <c r="N211" t="s">
        <v>57</v>
      </c>
      <c r="O211" t="s">
        <v>58</v>
      </c>
      <c r="P211">
        <v>7</v>
      </c>
      <c r="Q211">
        <v>248</v>
      </c>
      <c r="R211">
        <v>1.078125</v>
      </c>
      <c r="S211">
        <f>PRODUCT(NewCustomerList[[#This Row],[past_3_years_bike_related_purchases]],NewCustomerList[[#This Row],[Value]])</f>
        <v>52.828125</v>
      </c>
      <c r="T211">
        <f t="shared" si="3"/>
        <v>210</v>
      </c>
    </row>
    <row r="212" spans="1:20" x14ac:dyDescent="0.35">
      <c r="A212" t="s">
        <v>807</v>
      </c>
      <c r="B212" t="s">
        <v>808</v>
      </c>
      <c r="C212" t="s">
        <v>50</v>
      </c>
      <c r="D212">
        <v>59</v>
      </c>
      <c r="E212" s="1">
        <v>28835</v>
      </c>
      <c r="F212" t="s">
        <v>216</v>
      </c>
      <c r="G212" t="s">
        <v>62</v>
      </c>
      <c r="H212" t="s">
        <v>86</v>
      </c>
      <c r="I212" t="s">
        <v>54</v>
      </c>
      <c r="J212" t="s">
        <v>55</v>
      </c>
      <c r="K212">
        <v>11</v>
      </c>
      <c r="L212" t="s">
        <v>809</v>
      </c>
      <c r="M212">
        <v>2380</v>
      </c>
      <c r="N212" t="s">
        <v>65</v>
      </c>
      <c r="O212" t="s">
        <v>58</v>
      </c>
      <c r="P212">
        <v>4</v>
      </c>
      <c r="Q212">
        <v>249</v>
      </c>
      <c r="R212">
        <v>1.0757812499999999</v>
      </c>
      <c r="S212">
        <f>PRODUCT(NewCustomerList[[#This Row],[past_3_years_bike_related_purchases]],NewCustomerList[[#This Row],[Value]])</f>
        <v>63.471093749999994</v>
      </c>
      <c r="T212">
        <f t="shared" si="3"/>
        <v>211</v>
      </c>
    </row>
    <row r="213" spans="1:20" x14ac:dyDescent="0.35">
      <c r="A213" t="s">
        <v>810</v>
      </c>
      <c r="B213" t="s">
        <v>811</v>
      </c>
      <c r="C213" t="s">
        <v>50</v>
      </c>
      <c r="D213">
        <v>57</v>
      </c>
      <c r="E213" s="1">
        <v>27163</v>
      </c>
      <c r="F213" t="s">
        <v>671</v>
      </c>
      <c r="G213" t="s">
        <v>85</v>
      </c>
      <c r="H213" t="s">
        <v>86</v>
      </c>
      <c r="I213" t="s">
        <v>54</v>
      </c>
      <c r="J213" t="s">
        <v>63</v>
      </c>
      <c r="K213">
        <v>18</v>
      </c>
      <c r="L213" t="s">
        <v>812</v>
      </c>
      <c r="M213">
        <v>4506</v>
      </c>
      <c r="N213" t="s">
        <v>57</v>
      </c>
      <c r="O213" t="s">
        <v>58</v>
      </c>
      <c r="P213">
        <v>3</v>
      </c>
      <c r="Q213">
        <v>250</v>
      </c>
      <c r="R213">
        <v>1.075</v>
      </c>
      <c r="S213">
        <f>PRODUCT(NewCustomerList[[#This Row],[past_3_years_bike_related_purchases]],NewCustomerList[[#This Row],[Value]])</f>
        <v>61.274999999999999</v>
      </c>
      <c r="T213">
        <f t="shared" si="3"/>
        <v>212</v>
      </c>
    </row>
    <row r="214" spans="1:20" x14ac:dyDescent="0.35">
      <c r="A214" t="s">
        <v>813</v>
      </c>
      <c r="B214" t="s">
        <v>814</v>
      </c>
      <c r="C214" t="s">
        <v>68</v>
      </c>
      <c r="D214">
        <v>90</v>
      </c>
      <c r="E214" s="1">
        <v>27465</v>
      </c>
      <c r="F214" t="s">
        <v>212</v>
      </c>
      <c r="G214" t="s">
        <v>70</v>
      </c>
      <c r="H214" t="s">
        <v>53</v>
      </c>
      <c r="I214" t="s">
        <v>54</v>
      </c>
      <c r="J214" t="s">
        <v>63</v>
      </c>
      <c r="K214">
        <v>11</v>
      </c>
      <c r="L214" t="s">
        <v>815</v>
      </c>
      <c r="M214">
        <v>2209</v>
      </c>
      <c r="N214" t="s">
        <v>65</v>
      </c>
      <c r="O214" t="s">
        <v>58</v>
      </c>
      <c r="P214">
        <v>10</v>
      </c>
      <c r="Q214">
        <v>250</v>
      </c>
      <c r="R214">
        <v>1.075</v>
      </c>
      <c r="S214">
        <f>PRODUCT(NewCustomerList[[#This Row],[past_3_years_bike_related_purchases]],NewCustomerList[[#This Row],[Value]])</f>
        <v>96.75</v>
      </c>
      <c r="T214">
        <f t="shared" si="3"/>
        <v>213</v>
      </c>
    </row>
    <row r="215" spans="1:20" x14ac:dyDescent="0.35">
      <c r="A215" t="s">
        <v>816</v>
      </c>
      <c r="B215" t="s">
        <v>817</v>
      </c>
      <c r="C215" t="s">
        <v>50</v>
      </c>
      <c r="D215">
        <v>85</v>
      </c>
      <c r="E215" s="1">
        <v>24506</v>
      </c>
      <c r="F215" t="s">
        <v>818</v>
      </c>
      <c r="G215" t="s">
        <v>117</v>
      </c>
      <c r="H215" t="s">
        <v>71</v>
      </c>
      <c r="I215" t="s">
        <v>54</v>
      </c>
      <c r="J215" t="s">
        <v>55</v>
      </c>
      <c r="K215">
        <v>6</v>
      </c>
      <c r="L215" t="s">
        <v>819</v>
      </c>
      <c r="M215">
        <v>4119</v>
      </c>
      <c r="N215" t="s">
        <v>57</v>
      </c>
      <c r="O215" t="s">
        <v>58</v>
      </c>
      <c r="P215">
        <v>2</v>
      </c>
      <c r="Q215">
        <v>252</v>
      </c>
      <c r="R215">
        <v>1.0731250000000001</v>
      </c>
      <c r="S215">
        <f>PRODUCT(NewCustomerList[[#This Row],[past_3_years_bike_related_purchases]],NewCustomerList[[#This Row],[Value]])</f>
        <v>91.215625000000003</v>
      </c>
      <c r="T215">
        <f t="shared" si="3"/>
        <v>214</v>
      </c>
    </row>
    <row r="216" spans="1:20" x14ac:dyDescent="0.35">
      <c r="A216" t="s">
        <v>820</v>
      </c>
      <c r="B216" t="s">
        <v>821</v>
      </c>
      <c r="C216" t="s">
        <v>68</v>
      </c>
      <c r="D216">
        <v>13</v>
      </c>
      <c r="E216" s="1">
        <v>22297</v>
      </c>
      <c r="F216" t="s">
        <v>396</v>
      </c>
      <c r="G216" t="s">
        <v>95</v>
      </c>
      <c r="H216" t="s">
        <v>53</v>
      </c>
      <c r="I216" t="s">
        <v>54</v>
      </c>
      <c r="J216" t="s">
        <v>63</v>
      </c>
      <c r="K216">
        <v>9</v>
      </c>
      <c r="L216" t="s">
        <v>822</v>
      </c>
      <c r="M216">
        <v>2145</v>
      </c>
      <c r="N216" t="s">
        <v>65</v>
      </c>
      <c r="O216" t="s">
        <v>58</v>
      </c>
      <c r="P216">
        <v>9</v>
      </c>
      <c r="Q216">
        <v>252</v>
      </c>
      <c r="R216">
        <v>1.0731250000000001</v>
      </c>
      <c r="S216">
        <f>PRODUCT(NewCustomerList[[#This Row],[past_3_years_bike_related_purchases]],NewCustomerList[[#This Row],[Value]])</f>
        <v>13.950625000000002</v>
      </c>
      <c r="T216">
        <f t="shared" si="3"/>
        <v>215</v>
      </c>
    </row>
    <row r="217" spans="1:20" x14ac:dyDescent="0.35">
      <c r="A217" t="s">
        <v>823</v>
      </c>
      <c r="B217" t="s">
        <v>824</v>
      </c>
      <c r="C217" t="s">
        <v>68</v>
      </c>
      <c r="D217">
        <v>91</v>
      </c>
      <c r="E217" s="1">
        <v>29480</v>
      </c>
      <c r="F217" t="s">
        <v>216</v>
      </c>
      <c r="G217" t="s">
        <v>104</v>
      </c>
      <c r="H217" t="s">
        <v>53</v>
      </c>
      <c r="I217" t="s">
        <v>54</v>
      </c>
      <c r="J217" t="s">
        <v>63</v>
      </c>
      <c r="K217">
        <v>9</v>
      </c>
      <c r="L217" t="s">
        <v>825</v>
      </c>
      <c r="M217">
        <v>2166</v>
      </c>
      <c r="N217" t="s">
        <v>65</v>
      </c>
      <c r="O217" t="s">
        <v>58</v>
      </c>
      <c r="P217">
        <v>9</v>
      </c>
      <c r="Q217">
        <v>252</v>
      </c>
      <c r="R217">
        <v>1.0731250000000001</v>
      </c>
      <c r="S217">
        <f>PRODUCT(NewCustomerList[[#This Row],[past_3_years_bike_related_purchases]],NewCustomerList[[#This Row],[Value]])</f>
        <v>97.654375000000016</v>
      </c>
      <c r="T217">
        <f t="shared" si="3"/>
        <v>216</v>
      </c>
    </row>
    <row r="218" spans="1:20" x14ac:dyDescent="0.35">
      <c r="A218" t="s">
        <v>826</v>
      </c>
      <c r="B218" t="s">
        <v>827</v>
      </c>
      <c r="C218" t="s">
        <v>68</v>
      </c>
      <c r="D218">
        <v>75</v>
      </c>
      <c r="E218" s="1">
        <v>35698</v>
      </c>
      <c r="F218" t="s">
        <v>368</v>
      </c>
      <c r="G218" t="s">
        <v>70</v>
      </c>
      <c r="H218" t="s">
        <v>86</v>
      </c>
      <c r="I218" t="s">
        <v>54</v>
      </c>
      <c r="J218" t="s">
        <v>63</v>
      </c>
      <c r="K218">
        <v>12</v>
      </c>
      <c r="L218" t="s">
        <v>828</v>
      </c>
      <c r="M218">
        <v>2026</v>
      </c>
      <c r="N218" t="s">
        <v>65</v>
      </c>
      <c r="O218" t="s">
        <v>58</v>
      </c>
      <c r="P218">
        <v>12</v>
      </c>
      <c r="Q218">
        <v>252</v>
      </c>
      <c r="R218">
        <v>1.0731250000000001</v>
      </c>
      <c r="S218">
        <f>PRODUCT(NewCustomerList[[#This Row],[past_3_years_bike_related_purchases]],NewCustomerList[[#This Row],[Value]])</f>
        <v>80.484375000000014</v>
      </c>
      <c r="T218">
        <f t="shared" si="3"/>
        <v>217</v>
      </c>
    </row>
    <row r="219" spans="1:20" x14ac:dyDescent="0.35">
      <c r="A219" t="s">
        <v>829</v>
      </c>
      <c r="B219" t="s">
        <v>830</v>
      </c>
      <c r="C219" t="s">
        <v>68</v>
      </c>
      <c r="D219">
        <v>17</v>
      </c>
      <c r="E219" s="1">
        <v>14443</v>
      </c>
      <c r="F219" t="s">
        <v>831</v>
      </c>
      <c r="G219" t="s">
        <v>52</v>
      </c>
      <c r="H219" t="s">
        <v>53</v>
      </c>
      <c r="I219" t="s">
        <v>54</v>
      </c>
      <c r="J219" t="s">
        <v>63</v>
      </c>
      <c r="K219">
        <v>16</v>
      </c>
      <c r="L219" t="s">
        <v>832</v>
      </c>
      <c r="M219">
        <v>3031</v>
      </c>
      <c r="N219" t="s">
        <v>73</v>
      </c>
      <c r="O219" t="s">
        <v>58</v>
      </c>
      <c r="P219">
        <v>10</v>
      </c>
      <c r="Q219">
        <v>252</v>
      </c>
      <c r="R219">
        <v>1.0731250000000001</v>
      </c>
      <c r="S219">
        <f>PRODUCT(NewCustomerList[[#This Row],[past_3_years_bike_related_purchases]],NewCustomerList[[#This Row],[Value]])</f>
        <v>18.243125000000003</v>
      </c>
      <c r="T219">
        <f t="shared" si="3"/>
        <v>218</v>
      </c>
    </row>
    <row r="220" spans="1:20" x14ac:dyDescent="0.35">
      <c r="A220" t="s">
        <v>833</v>
      </c>
      <c r="B220" t="s">
        <v>834</v>
      </c>
      <c r="C220" t="s">
        <v>68</v>
      </c>
      <c r="D220">
        <v>49</v>
      </c>
      <c r="E220" s="1">
        <v>21651</v>
      </c>
      <c r="F220" t="s">
        <v>538</v>
      </c>
      <c r="G220" t="s">
        <v>95</v>
      </c>
      <c r="H220" t="s">
        <v>53</v>
      </c>
      <c r="I220" t="s">
        <v>54</v>
      </c>
      <c r="J220" t="s">
        <v>63</v>
      </c>
      <c r="K220">
        <v>15</v>
      </c>
      <c r="L220" t="s">
        <v>835</v>
      </c>
      <c r="M220">
        <v>3206</v>
      </c>
      <c r="N220" t="s">
        <v>73</v>
      </c>
      <c r="O220" t="s">
        <v>58</v>
      </c>
      <c r="P220">
        <v>12</v>
      </c>
      <c r="Q220">
        <v>252</v>
      </c>
      <c r="R220">
        <v>1.0731250000000001</v>
      </c>
      <c r="S220">
        <f>PRODUCT(NewCustomerList[[#This Row],[past_3_years_bike_related_purchases]],NewCustomerList[[#This Row],[Value]])</f>
        <v>52.583125000000003</v>
      </c>
      <c r="T220">
        <f t="shared" si="3"/>
        <v>219</v>
      </c>
    </row>
    <row r="221" spans="1:20" x14ac:dyDescent="0.35">
      <c r="A221" t="s">
        <v>836</v>
      </c>
      <c r="B221" t="s">
        <v>837</v>
      </c>
      <c r="C221" t="s">
        <v>50</v>
      </c>
      <c r="D221">
        <v>37</v>
      </c>
      <c r="E221" s="1">
        <v>22708</v>
      </c>
      <c r="F221" t="s">
        <v>152</v>
      </c>
      <c r="G221" t="s">
        <v>148</v>
      </c>
      <c r="H221" t="s">
        <v>53</v>
      </c>
      <c r="I221" t="s">
        <v>54</v>
      </c>
      <c r="J221" t="s">
        <v>63</v>
      </c>
      <c r="K221">
        <v>5</v>
      </c>
      <c r="L221" t="s">
        <v>838</v>
      </c>
      <c r="M221">
        <v>4818</v>
      </c>
      <c r="N221" t="s">
        <v>57</v>
      </c>
      <c r="O221" t="s">
        <v>58</v>
      </c>
      <c r="P221">
        <v>3</v>
      </c>
      <c r="Q221">
        <v>252</v>
      </c>
      <c r="R221">
        <v>1.0731250000000001</v>
      </c>
      <c r="S221">
        <f>PRODUCT(NewCustomerList[[#This Row],[past_3_years_bike_related_purchases]],NewCustomerList[[#This Row],[Value]])</f>
        <v>39.705625000000005</v>
      </c>
      <c r="T221">
        <f t="shared" si="3"/>
        <v>220</v>
      </c>
    </row>
    <row r="222" spans="1:20" x14ac:dyDescent="0.35">
      <c r="A222" t="s">
        <v>606</v>
      </c>
      <c r="B222" t="s">
        <v>839</v>
      </c>
      <c r="C222" t="s">
        <v>68</v>
      </c>
      <c r="D222">
        <v>45</v>
      </c>
      <c r="E222" s="1">
        <v>36794</v>
      </c>
      <c r="F222" t="s">
        <v>216</v>
      </c>
      <c r="G222" t="s">
        <v>148</v>
      </c>
      <c r="H222" t="s">
        <v>53</v>
      </c>
      <c r="I222" t="s">
        <v>54</v>
      </c>
      <c r="J222" t="s">
        <v>55</v>
      </c>
      <c r="K222">
        <v>9</v>
      </c>
      <c r="L222" t="s">
        <v>840</v>
      </c>
      <c r="M222">
        <v>4113</v>
      </c>
      <c r="N222" t="s">
        <v>57</v>
      </c>
      <c r="O222" t="s">
        <v>58</v>
      </c>
      <c r="P222">
        <v>6</v>
      </c>
      <c r="Q222">
        <v>259</v>
      </c>
      <c r="R222">
        <v>1.0625</v>
      </c>
      <c r="S222">
        <f>PRODUCT(NewCustomerList[[#This Row],[past_3_years_bike_related_purchases]],NewCustomerList[[#This Row],[Value]])</f>
        <v>47.8125</v>
      </c>
      <c r="T222">
        <f t="shared" si="3"/>
        <v>221</v>
      </c>
    </row>
    <row r="223" spans="1:20" x14ac:dyDescent="0.35">
      <c r="A223" t="s">
        <v>841</v>
      </c>
      <c r="B223" t="s">
        <v>842</v>
      </c>
      <c r="C223" t="s">
        <v>68</v>
      </c>
      <c r="D223">
        <v>41</v>
      </c>
      <c r="E223" s="1">
        <v>26264</v>
      </c>
      <c r="F223" t="s">
        <v>467</v>
      </c>
      <c r="G223" t="s">
        <v>52</v>
      </c>
      <c r="H223" t="s">
        <v>86</v>
      </c>
      <c r="I223" t="s">
        <v>54</v>
      </c>
      <c r="J223" t="s">
        <v>63</v>
      </c>
      <c r="K223">
        <v>19</v>
      </c>
      <c r="L223" t="s">
        <v>843</v>
      </c>
      <c r="M223">
        <v>2155</v>
      </c>
      <c r="N223" t="s">
        <v>65</v>
      </c>
      <c r="O223" t="s">
        <v>58</v>
      </c>
      <c r="P223">
        <v>10</v>
      </c>
      <c r="Q223">
        <v>259</v>
      </c>
      <c r="R223">
        <v>1.0625</v>
      </c>
      <c r="S223">
        <f>PRODUCT(NewCustomerList[[#This Row],[past_3_years_bike_related_purchases]],NewCustomerList[[#This Row],[Value]])</f>
        <v>43.5625</v>
      </c>
      <c r="T223">
        <f t="shared" si="3"/>
        <v>222</v>
      </c>
    </row>
    <row r="224" spans="1:20" x14ac:dyDescent="0.35">
      <c r="A224" t="s">
        <v>844</v>
      </c>
      <c r="B224" t="s">
        <v>845</v>
      </c>
      <c r="C224" t="s">
        <v>68</v>
      </c>
      <c r="D224">
        <v>9</v>
      </c>
      <c r="E224" s="1">
        <v>25390</v>
      </c>
      <c r="F224" t="s">
        <v>190</v>
      </c>
      <c r="G224" t="s">
        <v>95</v>
      </c>
      <c r="H224" t="s">
        <v>53</v>
      </c>
      <c r="I224" t="s">
        <v>54</v>
      </c>
      <c r="J224" t="s">
        <v>55</v>
      </c>
      <c r="K224">
        <v>14</v>
      </c>
      <c r="L224" t="s">
        <v>846</v>
      </c>
      <c r="M224">
        <v>3103</v>
      </c>
      <c r="N224" t="s">
        <v>73</v>
      </c>
      <c r="O224" t="s">
        <v>58</v>
      </c>
      <c r="P224">
        <v>9</v>
      </c>
      <c r="Q224">
        <v>259</v>
      </c>
      <c r="R224">
        <v>1.0625</v>
      </c>
      <c r="S224">
        <f>PRODUCT(NewCustomerList[[#This Row],[past_3_years_bike_related_purchases]],NewCustomerList[[#This Row],[Value]])</f>
        <v>9.5625</v>
      </c>
      <c r="T224">
        <f t="shared" si="3"/>
        <v>223</v>
      </c>
    </row>
    <row r="225" spans="1:20" x14ac:dyDescent="0.35">
      <c r="A225" t="s">
        <v>847</v>
      </c>
      <c r="B225" t="s">
        <v>848</v>
      </c>
      <c r="C225" t="s">
        <v>68</v>
      </c>
      <c r="D225">
        <v>21</v>
      </c>
      <c r="E225" s="1">
        <v>33396</v>
      </c>
      <c r="F225" t="s">
        <v>671</v>
      </c>
      <c r="G225" t="s">
        <v>217</v>
      </c>
      <c r="H225" t="s">
        <v>86</v>
      </c>
      <c r="I225" t="s">
        <v>54</v>
      </c>
      <c r="J225" t="s">
        <v>63</v>
      </c>
      <c r="K225">
        <v>6</v>
      </c>
      <c r="L225" t="s">
        <v>849</v>
      </c>
      <c r="M225">
        <v>4210</v>
      </c>
      <c r="N225" t="s">
        <v>57</v>
      </c>
      <c r="O225" t="s">
        <v>58</v>
      </c>
      <c r="P225">
        <v>6</v>
      </c>
      <c r="Q225">
        <v>259</v>
      </c>
      <c r="R225">
        <v>1.0625</v>
      </c>
      <c r="S225">
        <f>PRODUCT(NewCustomerList[[#This Row],[past_3_years_bike_related_purchases]],NewCustomerList[[#This Row],[Value]])</f>
        <v>22.3125</v>
      </c>
      <c r="T225">
        <f t="shared" si="3"/>
        <v>224</v>
      </c>
    </row>
    <row r="226" spans="1:20" x14ac:dyDescent="0.35">
      <c r="A226" t="s">
        <v>850</v>
      </c>
      <c r="B226" t="s">
        <v>851</v>
      </c>
      <c r="C226" t="s">
        <v>50</v>
      </c>
      <c r="D226">
        <v>88</v>
      </c>
      <c r="E226" s="1">
        <v>33926</v>
      </c>
      <c r="F226" t="s">
        <v>852</v>
      </c>
      <c r="G226" t="s">
        <v>104</v>
      </c>
      <c r="H226" t="s">
        <v>53</v>
      </c>
      <c r="I226" t="s">
        <v>54</v>
      </c>
      <c r="J226" t="s">
        <v>55</v>
      </c>
      <c r="K226">
        <v>10</v>
      </c>
      <c r="L226" t="s">
        <v>853</v>
      </c>
      <c r="M226">
        <v>4165</v>
      </c>
      <c r="N226" t="s">
        <v>57</v>
      </c>
      <c r="O226" t="s">
        <v>58</v>
      </c>
      <c r="P226">
        <v>9</v>
      </c>
      <c r="Q226">
        <v>259</v>
      </c>
      <c r="R226">
        <v>1.0625</v>
      </c>
      <c r="S226">
        <f>PRODUCT(NewCustomerList[[#This Row],[past_3_years_bike_related_purchases]],NewCustomerList[[#This Row],[Value]])</f>
        <v>93.5</v>
      </c>
      <c r="T226">
        <f t="shared" si="3"/>
        <v>225</v>
      </c>
    </row>
    <row r="227" spans="1:20" x14ac:dyDescent="0.35">
      <c r="A227" t="s">
        <v>854</v>
      </c>
      <c r="B227" t="s">
        <v>855</v>
      </c>
      <c r="C227" t="s">
        <v>68</v>
      </c>
      <c r="D227">
        <v>36</v>
      </c>
      <c r="E227" s="1">
        <v>17545</v>
      </c>
      <c r="F227" t="s">
        <v>212</v>
      </c>
      <c r="G227" t="s">
        <v>70</v>
      </c>
      <c r="H227" t="s">
        <v>53</v>
      </c>
      <c r="I227" t="s">
        <v>54</v>
      </c>
      <c r="J227" t="s">
        <v>55</v>
      </c>
      <c r="K227">
        <v>7</v>
      </c>
      <c r="L227" t="s">
        <v>856</v>
      </c>
      <c r="M227">
        <v>4510</v>
      </c>
      <c r="N227" t="s">
        <v>57</v>
      </c>
      <c r="O227" t="s">
        <v>58</v>
      </c>
      <c r="P227">
        <v>5</v>
      </c>
      <c r="Q227">
        <v>259</v>
      </c>
      <c r="R227">
        <v>1.0625</v>
      </c>
      <c r="S227">
        <f>PRODUCT(NewCustomerList[[#This Row],[past_3_years_bike_related_purchases]],NewCustomerList[[#This Row],[Value]])</f>
        <v>38.25</v>
      </c>
      <c r="T227">
        <f t="shared" si="3"/>
        <v>226</v>
      </c>
    </row>
    <row r="228" spans="1:20" x14ac:dyDescent="0.35">
      <c r="A228" t="s">
        <v>857</v>
      </c>
      <c r="B228" t="s">
        <v>858</v>
      </c>
      <c r="C228" t="s">
        <v>50</v>
      </c>
      <c r="D228">
        <v>57</v>
      </c>
      <c r="E228" s="1">
        <v>35114</v>
      </c>
      <c r="F228" t="s">
        <v>156</v>
      </c>
      <c r="G228" t="s">
        <v>52</v>
      </c>
      <c r="H228" t="s">
        <v>71</v>
      </c>
      <c r="I228" t="s">
        <v>54</v>
      </c>
      <c r="J228" t="s">
        <v>55</v>
      </c>
      <c r="K228">
        <v>2</v>
      </c>
      <c r="L228" t="s">
        <v>859</v>
      </c>
      <c r="M228">
        <v>4000</v>
      </c>
      <c r="N228" t="s">
        <v>57</v>
      </c>
      <c r="O228" t="s">
        <v>58</v>
      </c>
      <c r="P228">
        <v>6</v>
      </c>
      <c r="Q228">
        <v>259</v>
      </c>
      <c r="R228">
        <v>1.0625</v>
      </c>
      <c r="S228">
        <f>PRODUCT(NewCustomerList[[#This Row],[past_3_years_bike_related_purchases]],NewCustomerList[[#This Row],[Value]])</f>
        <v>60.5625</v>
      </c>
      <c r="T228">
        <f t="shared" si="3"/>
        <v>227</v>
      </c>
    </row>
    <row r="229" spans="1:20" x14ac:dyDescent="0.35">
      <c r="A229" t="s">
        <v>860</v>
      </c>
      <c r="B229" t="s">
        <v>861</v>
      </c>
      <c r="C229" t="s">
        <v>68</v>
      </c>
      <c r="D229">
        <v>81</v>
      </c>
      <c r="E229" s="1">
        <v>25524</v>
      </c>
      <c r="F229" t="s">
        <v>316</v>
      </c>
      <c r="G229" t="s">
        <v>62</v>
      </c>
      <c r="H229" t="s">
        <v>53</v>
      </c>
      <c r="I229" t="s">
        <v>54</v>
      </c>
      <c r="J229" t="s">
        <v>55</v>
      </c>
      <c r="K229">
        <v>18</v>
      </c>
      <c r="L229" t="s">
        <v>862</v>
      </c>
      <c r="M229">
        <v>2566</v>
      </c>
      <c r="N229" t="s">
        <v>65</v>
      </c>
      <c r="O229" t="s">
        <v>58</v>
      </c>
      <c r="P229">
        <v>8</v>
      </c>
      <c r="Q229">
        <v>259</v>
      </c>
      <c r="R229">
        <v>1.0625</v>
      </c>
      <c r="S229">
        <f>PRODUCT(NewCustomerList[[#This Row],[past_3_years_bike_related_purchases]],NewCustomerList[[#This Row],[Value]])</f>
        <v>86.0625</v>
      </c>
      <c r="T229">
        <f t="shared" si="3"/>
        <v>228</v>
      </c>
    </row>
    <row r="230" spans="1:20" x14ac:dyDescent="0.35">
      <c r="A230" t="s">
        <v>863</v>
      </c>
      <c r="B230" t="s">
        <v>864</v>
      </c>
      <c r="C230" t="s">
        <v>68</v>
      </c>
      <c r="D230">
        <v>82</v>
      </c>
      <c r="E230" s="1">
        <v>26932</v>
      </c>
      <c r="F230" t="s">
        <v>129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865</v>
      </c>
      <c r="M230">
        <v>3805</v>
      </c>
      <c r="N230" t="s">
        <v>73</v>
      </c>
      <c r="O230" t="s">
        <v>58</v>
      </c>
      <c r="P230">
        <v>7</v>
      </c>
      <c r="Q230">
        <v>259</v>
      </c>
      <c r="R230">
        <v>1.0625</v>
      </c>
      <c r="S230">
        <f>PRODUCT(NewCustomerList[[#This Row],[past_3_years_bike_related_purchases]],NewCustomerList[[#This Row],[Value]])</f>
        <v>87.125</v>
      </c>
      <c r="T230">
        <f t="shared" si="3"/>
        <v>229</v>
      </c>
    </row>
    <row r="231" spans="1:20" x14ac:dyDescent="0.35">
      <c r="A231" t="s">
        <v>866</v>
      </c>
      <c r="B231" t="s">
        <v>867</v>
      </c>
      <c r="C231" t="s">
        <v>50</v>
      </c>
      <c r="D231">
        <v>70</v>
      </c>
      <c r="E231" s="1">
        <v>18978</v>
      </c>
      <c r="F231" t="s">
        <v>868</v>
      </c>
      <c r="G231" t="s">
        <v>52</v>
      </c>
      <c r="H231" t="s">
        <v>71</v>
      </c>
      <c r="I231" t="s">
        <v>54</v>
      </c>
      <c r="J231" t="s">
        <v>55</v>
      </c>
      <c r="K231">
        <v>14</v>
      </c>
      <c r="L231" t="s">
        <v>869</v>
      </c>
      <c r="M231">
        <v>3977</v>
      </c>
      <c r="N231" t="s">
        <v>73</v>
      </c>
      <c r="O231" t="s">
        <v>58</v>
      </c>
      <c r="P231">
        <v>7</v>
      </c>
      <c r="Q231">
        <v>259</v>
      </c>
      <c r="R231">
        <v>1.0625</v>
      </c>
      <c r="S231">
        <f>PRODUCT(NewCustomerList[[#This Row],[past_3_years_bike_related_purchases]],NewCustomerList[[#This Row],[Value]])</f>
        <v>74.375</v>
      </c>
      <c r="T231">
        <f t="shared" si="3"/>
        <v>230</v>
      </c>
    </row>
    <row r="232" spans="1:20" x14ac:dyDescent="0.35">
      <c r="A232" t="s">
        <v>870</v>
      </c>
      <c r="B232" t="s">
        <v>871</v>
      </c>
      <c r="C232" t="s">
        <v>68</v>
      </c>
      <c r="D232">
        <v>89</v>
      </c>
      <c r="E232" s="1">
        <v>26315</v>
      </c>
      <c r="F232" t="s">
        <v>872</v>
      </c>
      <c r="G232" t="s">
        <v>117</v>
      </c>
      <c r="H232" t="s">
        <v>86</v>
      </c>
      <c r="I232" t="s">
        <v>54</v>
      </c>
      <c r="J232" t="s">
        <v>63</v>
      </c>
      <c r="K232">
        <v>8</v>
      </c>
      <c r="L232" t="s">
        <v>873</v>
      </c>
      <c r="M232">
        <v>2763</v>
      </c>
      <c r="N232" t="s">
        <v>65</v>
      </c>
      <c r="O232" t="s">
        <v>58</v>
      </c>
      <c r="P232">
        <v>8</v>
      </c>
      <c r="Q232">
        <v>259</v>
      </c>
      <c r="R232">
        <v>1.0625</v>
      </c>
      <c r="S232">
        <f>PRODUCT(NewCustomerList[[#This Row],[past_3_years_bike_related_purchases]],NewCustomerList[[#This Row],[Value]])</f>
        <v>94.5625</v>
      </c>
      <c r="T232">
        <f t="shared" si="3"/>
        <v>231</v>
      </c>
    </row>
    <row r="233" spans="1:20" x14ac:dyDescent="0.35">
      <c r="A233" t="s">
        <v>874</v>
      </c>
      <c r="B233" t="s">
        <v>875</v>
      </c>
      <c r="C233" t="s">
        <v>50</v>
      </c>
      <c r="D233">
        <v>84</v>
      </c>
      <c r="E233" s="1">
        <v>35247</v>
      </c>
      <c r="F233" t="s">
        <v>876</v>
      </c>
      <c r="G233" t="s">
        <v>52</v>
      </c>
      <c r="H233" t="s">
        <v>86</v>
      </c>
      <c r="I233" t="s">
        <v>54</v>
      </c>
      <c r="J233" t="s">
        <v>55</v>
      </c>
      <c r="K233">
        <v>1</v>
      </c>
      <c r="L233" t="s">
        <v>877</v>
      </c>
      <c r="M233">
        <v>3199</v>
      </c>
      <c r="N233" t="s">
        <v>73</v>
      </c>
      <c r="O233" t="s">
        <v>58</v>
      </c>
      <c r="P233">
        <v>7</v>
      </c>
      <c r="Q233">
        <v>271</v>
      </c>
      <c r="R233">
        <v>1.06</v>
      </c>
      <c r="S233">
        <f>PRODUCT(NewCustomerList[[#This Row],[past_3_years_bike_related_purchases]],NewCustomerList[[#This Row],[Value]])</f>
        <v>89.04</v>
      </c>
      <c r="T233">
        <f t="shared" si="3"/>
        <v>232</v>
      </c>
    </row>
    <row r="234" spans="1:20" x14ac:dyDescent="0.35">
      <c r="A234" t="s">
        <v>878</v>
      </c>
      <c r="B234" t="s">
        <v>879</v>
      </c>
      <c r="C234" t="s">
        <v>68</v>
      </c>
      <c r="D234">
        <v>99</v>
      </c>
      <c r="E234" s="1">
        <v>27996</v>
      </c>
      <c r="F234" t="s">
        <v>389</v>
      </c>
      <c r="G234" t="s">
        <v>52</v>
      </c>
      <c r="H234" t="s">
        <v>53</v>
      </c>
      <c r="I234" t="s">
        <v>54</v>
      </c>
      <c r="J234" t="s">
        <v>63</v>
      </c>
      <c r="K234">
        <v>3</v>
      </c>
      <c r="L234" t="s">
        <v>880</v>
      </c>
      <c r="M234">
        <v>2529</v>
      </c>
      <c r="N234" t="s">
        <v>65</v>
      </c>
      <c r="O234" t="s">
        <v>58</v>
      </c>
      <c r="P234">
        <v>10</v>
      </c>
      <c r="Q234">
        <v>271</v>
      </c>
      <c r="R234">
        <v>1.06</v>
      </c>
      <c r="S234">
        <f>PRODUCT(NewCustomerList[[#This Row],[past_3_years_bike_related_purchases]],NewCustomerList[[#This Row],[Value]])</f>
        <v>104.94000000000001</v>
      </c>
      <c r="T234">
        <f t="shared" si="3"/>
        <v>233</v>
      </c>
    </row>
    <row r="235" spans="1:20" x14ac:dyDescent="0.35">
      <c r="A235" t="s">
        <v>881</v>
      </c>
      <c r="B235" t="s">
        <v>882</v>
      </c>
      <c r="C235" t="s">
        <v>50</v>
      </c>
      <c r="D235">
        <v>48</v>
      </c>
      <c r="E235" s="1">
        <v>20634</v>
      </c>
      <c r="F235" t="s">
        <v>267</v>
      </c>
      <c r="G235" t="s">
        <v>52</v>
      </c>
      <c r="H235" t="s">
        <v>53</v>
      </c>
      <c r="I235" t="s">
        <v>54</v>
      </c>
      <c r="J235" t="s">
        <v>63</v>
      </c>
      <c r="K235">
        <v>6</v>
      </c>
      <c r="L235" t="s">
        <v>883</v>
      </c>
      <c r="M235">
        <v>2177</v>
      </c>
      <c r="N235" t="s">
        <v>65</v>
      </c>
      <c r="O235" t="s">
        <v>58</v>
      </c>
      <c r="P235">
        <v>9</v>
      </c>
      <c r="Q235">
        <v>274</v>
      </c>
      <c r="R235">
        <v>1.0518749999999999</v>
      </c>
      <c r="S235">
        <f>PRODUCT(NewCustomerList[[#This Row],[past_3_years_bike_related_purchases]],NewCustomerList[[#This Row],[Value]])</f>
        <v>50.489999999999995</v>
      </c>
      <c r="T235">
        <f t="shared" si="3"/>
        <v>234</v>
      </c>
    </row>
    <row r="236" spans="1:20" x14ac:dyDescent="0.35">
      <c r="A236" t="s">
        <v>884</v>
      </c>
      <c r="B236" t="s">
        <v>885</v>
      </c>
      <c r="C236" t="s">
        <v>50</v>
      </c>
      <c r="D236">
        <v>35</v>
      </c>
      <c r="E236" s="1">
        <v>27922</v>
      </c>
      <c r="F236" t="s">
        <v>61</v>
      </c>
      <c r="G236" t="s">
        <v>52</v>
      </c>
      <c r="H236" t="s">
        <v>71</v>
      </c>
      <c r="I236" t="s">
        <v>54</v>
      </c>
      <c r="J236" t="s">
        <v>63</v>
      </c>
      <c r="K236">
        <v>13</v>
      </c>
      <c r="L236" t="s">
        <v>886</v>
      </c>
      <c r="M236">
        <v>2168</v>
      </c>
      <c r="N236" t="s">
        <v>65</v>
      </c>
      <c r="O236" t="s">
        <v>58</v>
      </c>
      <c r="P236">
        <v>9</v>
      </c>
      <c r="Q236">
        <v>274</v>
      </c>
      <c r="R236">
        <v>1.0518749999999999</v>
      </c>
      <c r="S236">
        <f>PRODUCT(NewCustomerList[[#This Row],[past_3_years_bike_related_purchases]],NewCustomerList[[#This Row],[Value]])</f>
        <v>36.815624999999997</v>
      </c>
      <c r="T236">
        <f t="shared" si="3"/>
        <v>235</v>
      </c>
    </row>
    <row r="237" spans="1:20" x14ac:dyDescent="0.35">
      <c r="A237" t="s">
        <v>887</v>
      </c>
      <c r="B237" t="s">
        <v>888</v>
      </c>
      <c r="C237" t="s">
        <v>68</v>
      </c>
      <c r="D237">
        <v>90</v>
      </c>
      <c r="E237" s="1">
        <v>24173</v>
      </c>
      <c r="F237" t="s">
        <v>112</v>
      </c>
      <c r="G237" t="s">
        <v>148</v>
      </c>
      <c r="H237" t="s">
        <v>71</v>
      </c>
      <c r="I237" t="s">
        <v>54</v>
      </c>
      <c r="J237" t="s">
        <v>55</v>
      </c>
      <c r="K237">
        <v>7</v>
      </c>
      <c r="L237" t="s">
        <v>889</v>
      </c>
      <c r="M237">
        <v>3976</v>
      </c>
      <c r="N237" t="s">
        <v>73</v>
      </c>
      <c r="O237" t="s">
        <v>58</v>
      </c>
      <c r="P237">
        <v>3</v>
      </c>
      <c r="Q237">
        <v>274</v>
      </c>
      <c r="R237">
        <v>1.0518749999999999</v>
      </c>
      <c r="S237">
        <f>PRODUCT(NewCustomerList[[#This Row],[past_3_years_bike_related_purchases]],NewCustomerList[[#This Row],[Value]])</f>
        <v>94.668749999999989</v>
      </c>
      <c r="T237">
        <f t="shared" si="3"/>
        <v>236</v>
      </c>
    </row>
    <row r="238" spans="1:20" x14ac:dyDescent="0.35">
      <c r="A238" t="s">
        <v>890</v>
      </c>
      <c r="B238" t="s">
        <v>891</v>
      </c>
      <c r="C238" t="s">
        <v>68</v>
      </c>
      <c r="D238">
        <v>70</v>
      </c>
      <c r="E238" s="1">
        <v>19430</v>
      </c>
      <c r="F238" t="s">
        <v>892</v>
      </c>
      <c r="G238" t="s">
        <v>422</v>
      </c>
      <c r="H238" t="s">
        <v>86</v>
      </c>
      <c r="I238" t="s">
        <v>54</v>
      </c>
      <c r="J238" t="s">
        <v>63</v>
      </c>
      <c r="K238">
        <v>6</v>
      </c>
      <c r="L238" t="s">
        <v>893</v>
      </c>
      <c r="M238">
        <v>2092</v>
      </c>
      <c r="N238" t="s">
        <v>65</v>
      </c>
      <c r="O238" t="s">
        <v>58</v>
      </c>
      <c r="P238">
        <v>12</v>
      </c>
      <c r="Q238">
        <v>274</v>
      </c>
      <c r="R238">
        <v>1.0518749999999999</v>
      </c>
      <c r="S238">
        <f>PRODUCT(NewCustomerList[[#This Row],[past_3_years_bike_related_purchases]],NewCustomerList[[#This Row],[Value]])</f>
        <v>73.631249999999994</v>
      </c>
      <c r="T238">
        <f t="shared" si="3"/>
        <v>237</v>
      </c>
    </row>
    <row r="239" spans="1:20" x14ac:dyDescent="0.35">
      <c r="A239" t="s">
        <v>894</v>
      </c>
      <c r="B239" t="s">
        <v>895</v>
      </c>
      <c r="C239" t="s">
        <v>50</v>
      </c>
      <c r="D239">
        <v>50</v>
      </c>
      <c r="E239" s="1">
        <v>22925</v>
      </c>
      <c r="F239" t="s">
        <v>611</v>
      </c>
      <c r="G239" t="s">
        <v>117</v>
      </c>
      <c r="H239" t="s">
        <v>71</v>
      </c>
      <c r="I239" t="s">
        <v>54</v>
      </c>
      <c r="J239" t="s">
        <v>55</v>
      </c>
      <c r="K239">
        <v>5</v>
      </c>
      <c r="L239" t="s">
        <v>896</v>
      </c>
      <c r="M239">
        <v>3804</v>
      </c>
      <c r="N239" t="s">
        <v>73</v>
      </c>
      <c r="O239" t="s">
        <v>58</v>
      </c>
      <c r="P239">
        <v>9</v>
      </c>
      <c r="Q239">
        <v>278</v>
      </c>
      <c r="R239">
        <v>1.05</v>
      </c>
      <c r="S239">
        <f>PRODUCT(NewCustomerList[[#This Row],[past_3_years_bike_related_purchases]],NewCustomerList[[#This Row],[Value]])</f>
        <v>52.5</v>
      </c>
      <c r="T239">
        <f t="shared" si="3"/>
        <v>238</v>
      </c>
    </row>
    <row r="240" spans="1:20" x14ac:dyDescent="0.35">
      <c r="A240" t="s">
        <v>897</v>
      </c>
      <c r="B240" t="s">
        <v>898</v>
      </c>
      <c r="C240" t="s">
        <v>68</v>
      </c>
      <c r="D240">
        <v>64</v>
      </c>
      <c r="E240" s="1">
        <v>27826</v>
      </c>
      <c r="F240" t="s">
        <v>899</v>
      </c>
      <c r="G240" t="s">
        <v>70</v>
      </c>
      <c r="H240" t="s">
        <v>53</v>
      </c>
      <c r="I240" t="s">
        <v>54</v>
      </c>
      <c r="J240" t="s">
        <v>55</v>
      </c>
      <c r="K240">
        <v>16</v>
      </c>
      <c r="L240" t="s">
        <v>900</v>
      </c>
      <c r="M240">
        <v>3046</v>
      </c>
      <c r="N240" t="s">
        <v>73</v>
      </c>
      <c r="O240" t="s">
        <v>58</v>
      </c>
      <c r="P240">
        <v>9</v>
      </c>
      <c r="Q240">
        <v>278</v>
      </c>
      <c r="R240">
        <v>1.05</v>
      </c>
      <c r="S240">
        <f>PRODUCT(NewCustomerList[[#This Row],[past_3_years_bike_related_purchases]],NewCustomerList[[#This Row],[Value]])</f>
        <v>67.2</v>
      </c>
      <c r="T240">
        <f t="shared" si="3"/>
        <v>239</v>
      </c>
    </row>
    <row r="241" spans="1:20" x14ac:dyDescent="0.35">
      <c r="A241" t="s">
        <v>901</v>
      </c>
      <c r="B241" t="s">
        <v>902</v>
      </c>
      <c r="C241" t="s">
        <v>68</v>
      </c>
      <c r="D241">
        <v>81</v>
      </c>
      <c r="E241" s="1">
        <v>23926</v>
      </c>
      <c r="F241" t="s">
        <v>51</v>
      </c>
      <c r="G241" t="s">
        <v>70</v>
      </c>
      <c r="H241" t="s">
        <v>71</v>
      </c>
      <c r="I241" t="s">
        <v>54</v>
      </c>
      <c r="J241" t="s">
        <v>63</v>
      </c>
      <c r="K241">
        <v>17</v>
      </c>
      <c r="L241" t="s">
        <v>903</v>
      </c>
      <c r="M241">
        <v>3791</v>
      </c>
      <c r="N241" t="s">
        <v>73</v>
      </c>
      <c r="O241" t="s">
        <v>58</v>
      </c>
      <c r="P241">
        <v>9</v>
      </c>
      <c r="Q241">
        <v>278</v>
      </c>
      <c r="R241">
        <v>1.05</v>
      </c>
      <c r="S241">
        <f>PRODUCT(NewCustomerList[[#This Row],[past_3_years_bike_related_purchases]],NewCustomerList[[#This Row],[Value]])</f>
        <v>85.05</v>
      </c>
      <c r="T241">
        <f t="shared" si="3"/>
        <v>240</v>
      </c>
    </row>
    <row r="242" spans="1:20" x14ac:dyDescent="0.35">
      <c r="A242" t="s">
        <v>904</v>
      </c>
      <c r="B242" t="s">
        <v>905</v>
      </c>
      <c r="C242" t="s">
        <v>50</v>
      </c>
      <c r="D242">
        <v>7</v>
      </c>
      <c r="E242" s="1">
        <v>25125</v>
      </c>
      <c r="F242" t="s">
        <v>474</v>
      </c>
      <c r="G242" t="s">
        <v>148</v>
      </c>
      <c r="H242" t="s">
        <v>53</v>
      </c>
      <c r="I242" t="s">
        <v>54</v>
      </c>
      <c r="J242" t="s">
        <v>63</v>
      </c>
      <c r="K242">
        <v>6</v>
      </c>
      <c r="L242" t="s">
        <v>906</v>
      </c>
      <c r="M242">
        <v>2111</v>
      </c>
      <c r="N242" t="s">
        <v>65</v>
      </c>
      <c r="O242" t="s">
        <v>58</v>
      </c>
      <c r="P242">
        <v>12</v>
      </c>
      <c r="Q242">
        <v>278</v>
      </c>
      <c r="R242">
        <v>1.05</v>
      </c>
      <c r="S242">
        <f>PRODUCT(NewCustomerList[[#This Row],[past_3_years_bike_related_purchases]],NewCustomerList[[#This Row],[Value]])</f>
        <v>7.3500000000000005</v>
      </c>
      <c r="T242">
        <f t="shared" si="3"/>
        <v>241</v>
      </c>
    </row>
    <row r="243" spans="1:20" x14ac:dyDescent="0.35">
      <c r="A243" t="s">
        <v>907</v>
      </c>
      <c r="B243" t="s">
        <v>908</v>
      </c>
      <c r="C243" t="s">
        <v>68</v>
      </c>
      <c r="D243">
        <v>26</v>
      </c>
      <c r="E243" s="1">
        <v>26194</v>
      </c>
      <c r="F243" t="s">
        <v>194</v>
      </c>
      <c r="G243" t="s">
        <v>422</v>
      </c>
      <c r="H243" t="s">
        <v>53</v>
      </c>
      <c r="I243" t="s">
        <v>54</v>
      </c>
      <c r="J243" t="s">
        <v>55</v>
      </c>
      <c r="K243">
        <v>10</v>
      </c>
      <c r="L243" t="s">
        <v>909</v>
      </c>
      <c r="M243">
        <v>3021</v>
      </c>
      <c r="N243" t="s">
        <v>73</v>
      </c>
      <c r="O243" t="s">
        <v>58</v>
      </c>
      <c r="P243">
        <v>8</v>
      </c>
      <c r="Q243">
        <v>282</v>
      </c>
      <c r="R243">
        <v>1.0492187500000001</v>
      </c>
      <c r="S243">
        <f>PRODUCT(NewCustomerList[[#This Row],[past_3_years_bike_related_purchases]],NewCustomerList[[#This Row],[Value]])</f>
        <v>27.279687500000001</v>
      </c>
      <c r="T243">
        <f t="shared" si="3"/>
        <v>242</v>
      </c>
    </row>
    <row r="244" spans="1:20" x14ac:dyDescent="0.35">
      <c r="A244" t="s">
        <v>910</v>
      </c>
      <c r="B244" t="s">
        <v>911</v>
      </c>
      <c r="C244" t="s">
        <v>68</v>
      </c>
      <c r="D244">
        <v>37</v>
      </c>
      <c r="E244" s="1">
        <v>28582</v>
      </c>
      <c r="F244" t="s">
        <v>125</v>
      </c>
      <c r="G244" t="s">
        <v>52</v>
      </c>
      <c r="H244" t="s">
        <v>53</v>
      </c>
      <c r="I244" t="s">
        <v>54</v>
      </c>
      <c r="J244" t="s">
        <v>63</v>
      </c>
      <c r="K244">
        <v>19</v>
      </c>
      <c r="L244" t="s">
        <v>689</v>
      </c>
      <c r="M244">
        <v>3350</v>
      </c>
      <c r="N244" t="s">
        <v>73</v>
      </c>
      <c r="O244" t="s">
        <v>58</v>
      </c>
      <c r="P244">
        <v>2</v>
      </c>
      <c r="Q244">
        <v>282</v>
      </c>
      <c r="R244">
        <v>1.0492187500000001</v>
      </c>
      <c r="S244">
        <f>PRODUCT(NewCustomerList[[#This Row],[past_3_years_bike_related_purchases]],NewCustomerList[[#This Row],[Value]])</f>
        <v>38.821093750000003</v>
      </c>
      <c r="T244">
        <f t="shared" si="3"/>
        <v>243</v>
      </c>
    </row>
    <row r="245" spans="1:20" x14ac:dyDescent="0.35">
      <c r="A245" t="s">
        <v>912</v>
      </c>
      <c r="B245" t="s">
        <v>913</v>
      </c>
      <c r="C245" t="s">
        <v>50</v>
      </c>
      <c r="D245">
        <v>81</v>
      </c>
      <c r="E245" s="1">
        <v>21555</v>
      </c>
      <c r="F245" t="s">
        <v>152</v>
      </c>
      <c r="G245" t="s">
        <v>148</v>
      </c>
      <c r="H245" t="s">
        <v>53</v>
      </c>
      <c r="I245" t="s">
        <v>54</v>
      </c>
      <c r="J245" t="s">
        <v>63</v>
      </c>
      <c r="K245">
        <v>17</v>
      </c>
      <c r="L245" t="s">
        <v>914</v>
      </c>
      <c r="M245">
        <v>4005</v>
      </c>
      <c r="N245" t="s">
        <v>57</v>
      </c>
      <c r="O245" t="s">
        <v>58</v>
      </c>
      <c r="P245">
        <v>7</v>
      </c>
      <c r="Q245">
        <v>284</v>
      </c>
      <c r="R245">
        <v>1.046875</v>
      </c>
      <c r="S245">
        <f>PRODUCT(NewCustomerList[[#This Row],[past_3_years_bike_related_purchases]],NewCustomerList[[#This Row],[Value]])</f>
        <v>84.796875</v>
      </c>
      <c r="T245">
        <f t="shared" si="3"/>
        <v>244</v>
      </c>
    </row>
    <row r="246" spans="1:20" x14ac:dyDescent="0.35">
      <c r="A246" t="s">
        <v>915</v>
      </c>
      <c r="B246" t="s">
        <v>916</v>
      </c>
      <c r="C246" t="s">
        <v>68</v>
      </c>
      <c r="D246">
        <v>88</v>
      </c>
      <c r="E246" s="1">
        <v>24481</v>
      </c>
      <c r="F246" t="s">
        <v>499</v>
      </c>
      <c r="G246" t="s">
        <v>117</v>
      </c>
      <c r="H246" t="s">
        <v>53</v>
      </c>
      <c r="I246" t="s">
        <v>54</v>
      </c>
      <c r="J246" t="s">
        <v>63</v>
      </c>
      <c r="K246">
        <v>11</v>
      </c>
      <c r="L246" t="s">
        <v>917</v>
      </c>
      <c r="M246">
        <v>4370</v>
      </c>
      <c r="N246" t="s">
        <v>57</v>
      </c>
      <c r="O246" t="s">
        <v>58</v>
      </c>
      <c r="P246">
        <v>7</v>
      </c>
      <c r="Q246">
        <v>285</v>
      </c>
      <c r="R246">
        <v>1.04125</v>
      </c>
      <c r="S246">
        <f>PRODUCT(NewCustomerList[[#This Row],[past_3_years_bike_related_purchases]],NewCustomerList[[#This Row],[Value]])</f>
        <v>91.63</v>
      </c>
      <c r="T246">
        <f t="shared" si="3"/>
        <v>245</v>
      </c>
    </row>
    <row r="247" spans="1:20" x14ac:dyDescent="0.35">
      <c r="A247" t="s">
        <v>918</v>
      </c>
      <c r="B247" t="s">
        <v>919</v>
      </c>
      <c r="C247" t="s">
        <v>50</v>
      </c>
      <c r="D247">
        <v>3</v>
      </c>
      <c r="E247" s="1">
        <v>20902</v>
      </c>
      <c r="F247" t="s">
        <v>228</v>
      </c>
      <c r="G247" t="s">
        <v>70</v>
      </c>
      <c r="H247" t="s">
        <v>86</v>
      </c>
      <c r="I247" t="s">
        <v>54</v>
      </c>
      <c r="J247" t="s">
        <v>55</v>
      </c>
      <c r="K247">
        <v>19</v>
      </c>
      <c r="L247" t="s">
        <v>920</v>
      </c>
      <c r="M247">
        <v>2680</v>
      </c>
      <c r="N247" t="s">
        <v>65</v>
      </c>
      <c r="O247" t="s">
        <v>58</v>
      </c>
      <c r="P247">
        <v>3</v>
      </c>
      <c r="Q247">
        <v>285</v>
      </c>
      <c r="R247">
        <v>1.04125</v>
      </c>
      <c r="S247">
        <f>PRODUCT(NewCustomerList[[#This Row],[past_3_years_bike_related_purchases]],NewCustomerList[[#This Row],[Value]])</f>
        <v>3.1237500000000002</v>
      </c>
      <c r="T247">
        <f t="shared" si="3"/>
        <v>246</v>
      </c>
    </row>
    <row r="248" spans="1:20" x14ac:dyDescent="0.35">
      <c r="A248" t="s">
        <v>921</v>
      </c>
      <c r="B248" t="s">
        <v>922</v>
      </c>
      <c r="C248" t="s">
        <v>50</v>
      </c>
      <c r="D248">
        <v>70</v>
      </c>
      <c r="E248" s="1">
        <v>17279</v>
      </c>
      <c r="F248" t="s">
        <v>692</v>
      </c>
      <c r="G248" t="s">
        <v>217</v>
      </c>
      <c r="H248" t="s">
        <v>71</v>
      </c>
      <c r="I248" t="s">
        <v>54</v>
      </c>
      <c r="J248" t="s">
        <v>63</v>
      </c>
      <c r="K248">
        <v>13</v>
      </c>
      <c r="L248" t="s">
        <v>923</v>
      </c>
      <c r="M248">
        <v>4659</v>
      </c>
      <c r="N248" t="s">
        <v>57</v>
      </c>
      <c r="O248" t="s">
        <v>58</v>
      </c>
      <c r="P248">
        <v>8</v>
      </c>
      <c r="Q248">
        <v>287</v>
      </c>
      <c r="R248">
        <v>1.04</v>
      </c>
      <c r="S248">
        <f>PRODUCT(NewCustomerList[[#This Row],[past_3_years_bike_related_purchases]],NewCustomerList[[#This Row],[Value]])</f>
        <v>72.8</v>
      </c>
      <c r="T248">
        <f t="shared" si="3"/>
        <v>247</v>
      </c>
    </row>
    <row r="249" spans="1:20" x14ac:dyDescent="0.35">
      <c r="A249" t="s">
        <v>924</v>
      </c>
      <c r="B249" t="s">
        <v>925</v>
      </c>
      <c r="C249" t="s">
        <v>68</v>
      </c>
      <c r="D249">
        <v>2</v>
      </c>
      <c r="E249" s="1">
        <v>21547</v>
      </c>
      <c r="F249" t="s">
        <v>735</v>
      </c>
      <c r="G249" t="s">
        <v>148</v>
      </c>
      <c r="H249" t="s">
        <v>71</v>
      </c>
      <c r="I249" t="s">
        <v>54</v>
      </c>
      <c r="J249" t="s">
        <v>63</v>
      </c>
      <c r="K249">
        <v>6</v>
      </c>
      <c r="L249" t="s">
        <v>926</v>
      </c>
      <c r="M249">
        <v>4218</v>
      </c>
      <c r="N249" t="s">
        <v>57</v>
      </c>
      <c r="O249" t="s">
        <v>58</v>
      </c>
      <c r="P249">
        <v>10</v>
      </c>
      <c r="Q249">
        <v>287</v>
      </c>
      <c r="R249">
        <v>1.04</v>
      </c>
      <c r="S249">
        <f>PRODUCT(NewCustomerList[[#This Row],[past_3_years_bike_related_purchases]],NewCustomerList[[#This Row],[Value]])</f>
        <v>2.08</v>
      </c>
      <c r="T249">
        <f t="shared" si="3"/>
        <v>248</v>
      </c>
    </row>
    <row r="250" spans="1:20" x14ac:dyDescent="0.35">
      <c r="A250" t="s">
        <v>927</v>
      </c>
      <c r="B250" t="s">
        <v>928</v>
      </c>
      <c r="C250" t="s">
        <v>68</v>
      </c>
      <c r="D250">
        <v>96</v>
      </c>
      <c r="E250" s="1">
        <v>27870</v>
      </c>
      <c r="F250" t="s">
        <v>636</v>
      </c>
      <c r="G250" t="s">
        <v>95</v>
      </c>
      <c r="H250" t="s">
        <v>71</v>
      </c>
      <c r="I250" t="s">
        <v>54</v>
      </c>
      <c r="J250" t="s">
        <v>55</v>
      </c>
      <c r="K250">
        <v>9</v>
      </c>
      <c r="L250" t="s">
        <v>929</v>
      </c>
      <c r="M250">
        <v>2770</v>
      </c>
      <c r="N250" t="s">
        <v>65</v>
      </c>
      <c r="O250" t="s">
        <v>58</v>
      </c>
      <c r="P250">
        <v>7</v>
      </c>
      <c r="Q250">
        <v>289</v>
      </c>
      <c r="R250">
        <v>1.0375000000000001</v>
      </c>
      <c r="S250">
        <f>PRODUCT(NewCustomerList[[#This Row],[past_3_years_bike_related_purchases]],NewCustomerList[[#This Row],[Value]])</f>
        <v>99.600000000000009</v>
      </c>
      <c r="T250">
        <f t="shared" si="3"/>
        <v>249</v>
      </c>
    </row>
    <row r="251" spans="1:20" x14ac:dyDescent="0.35">
      <c r="A251" t="s">
        <v>930</v>
      </c>
      <c r="B251" t="s">
        <v>931</v>
      </c>
      <c r="C251" t="s">
        <v>50</v>
      </c>
      <c r="D251">
        <v>50</v>
      </c>
      <c r="E251" s="1">
        <v>33190</v>
      </c>
      <c r="F251" t="s">
        <v>538</v>
      </c>
      <c r="G251" t="s">
        <v>52</v>
      </c>
      <c r="H251" t="s">
        <v>86</v>
      </c>
      <c r="I251" t="s">
        <v>54</v>
      </c>
      <c r="J251" t="s">
        <v>55</v>
      </c>
      <c r="K251">
        <v>10</v>
      </c>
      <c r="L251" t="s">
        <v>81</v>
      </c>
      <c r="M251">
        <v>3012</v>
      </c>
      <c r="N251" t="s">
        <v>73</v>
      </c>
      <c r="O251" t="s">
        <v>58</v>
      </c>
      <c r="P251">
        <v>1</v>
      </c>
      <c r="Q251">
        <v>289</v>
      </c>
      <c r="R251">
        <v>1.0375000000000001</v>
      </c>
      <c r="S251">
        <f>PRODUCT(NewCustomerList[[#This Row],[past_3_years_bike_related_purchases]],NewCustomerList[[#This Row],[Value]])</f>
        <v>51.875000000000007</v>
      </c>
      <c r="T251">
        <f t="shared" si="3"/>
        <v>250</v>
      </c>
    </row>
    <row r="252" spans="1:20" x14ac:dyDescent="0.35">
      <c r="A252" t="s">
        <v>932</v>
      </c>
      <c r="B252" t="s">
        <v>933</v>
      </c>
      <c r="C252" t="s">
        <v>68</v>
      </c>
      <c r="D252">
        <v>95</v>
      </c>
      <c r="E252" s="1">
        <v>29740</v>
      </c>
      <c r="F252" t="s">
        <v>934</v>
      </c>
      <c r="G252" t="s">
        <v>148</v>
      </c>
      <c r="H252" t="s">
        <v>86</v>
      </c>
      <c r="I252" t="s">
        <v>54</v>
      </c>
      <c r="J252" t="s">
        <v>63</v>
      </c>
      <c r="K252">
        <v>12</v>
      </c>
      <c r="L252" t="s">
        <v>935</v>
      </c>
      <c r="M252">
        <v>2019</v>
      </c>
      <c r="N252" t="s">
        <v>65</v>
      </c>
      <c r="O252" t="s">
        <v>58</v>
      </c>
      <c r="P252">
        <v>11</v>
      </c>
      <c r="Q252">
        <v>291</v>
      </c>
      <c r="R252">
        <v>1.0359375</v>
      </c>
      <c r="S252">
        <f>PRODUCT(NewCustomerList[[#This Row],[past_3_years_bike_related_purchases]],NewCustomerList[[#This Row],[Value]])</f>
        <v>98.4140625</v>
      </c>
      <c r="T252">
        <f t="shared" si="3"/>
        <v>251</v>
      </c>
    </row>
    <row r="253" spans="1:20" x14ac:dyDescent="0.35">
      <c r="A253" t="s">
        <v>936</v>
      </c>
      <c r="B253" t="s">
        <v>937</v>
      </c>
      <c r="C253" t="s">
        <v>50</v>
      </c>
      <c r="D253">
        <v>15</v>
      </c>
      <c r="E253" s="1">
        <v>26510</v>
      </c>
      <c r="F253" t="s">
        <v>831</v>
      </c>
      <c r="G253" t="s">
        <v>52</v>
      </c>
      <c r="H253" t="s">
        <v>71</v>
      </c>
      <c r="I253" t="s">
        <v>54</v>
      </c>
      <c r="J253" t="s">
        <v>63</v>
      </c>
      <c r="K253">
        <v>9</v>
      </c>
      <c r="L253" t="s">
        <v>938</v>
      </c>
      <c r="M253">
        <v>3199</v>
      </c>
      <c r="N253" t="s">
        <v>73</v>
      </c>
      <c r="O253" t="s">
        <v>58</v>
      </c>
      <c r="P253">
        <v>8</v>
      </c>
      <c r="Q253">
        <v>291</v>
      </c>
      <c r="R253">
        <v>1.0359375</v>
      </c>
      <c r="S253">
        <f>PRODUCT(NewCustomerList[[#This Row],[past_3_years_bike_related_purchases]],NewCustomerList[[#This Row],[Value]])</f>
        <v>15.5390625</v>
      </c>
      <c r="T253">
        <f t="shared" si="3"/>
        <v>252</v>
      </c>
    </row>
    <row r="254" spans="1:20" x14ac:dyDescent="0.35">
      <c r="A254" t="s">
        <v>939</v>
      </c>
      <c r="B254" t="s">
        <v>940</v>
      </c>
      <c r="C254" t="s">
        <v>50</v>
      </c>
      <c r="D254">
        <v>89</v>
      </c>
      <c r="E254" s="1">
        <v>21526</v>
      </c>
      <c r="F254" t="s">
        <v>708</v>
      </c>
      <c r="G254" t="s">
        <v>148</v>
      </c>
      <c r="H254" t="s">
        <v>71</v>
      </c>
      <c r="I254" t="s">
        <v>54</v>
      </c>
      <c r="J254" t="s">
        <v>63</v>
      </c>
      <c r="K254">
        <v>20</v>
      </c>
      <c r="L254" t="s">
        <v>941</v>
      </c>
      <c r="M254">
        <v>3165</v>
      </c>
      <c r="N254" t="s">
        <v>73</v>
      </c>
      <c r="O254" t="s">
        <v>58</v>
      </c>
      <c r="P254">
        <v>6</v>
      </c>
      <c r="Q254">
        <v>291</v>
      </c>
      <c r="R254">
        <v>1.0359375</v>
      </c>
      <c r="S254">
        <f>PRODUCT(NewCustomerList[[#This Row],[past_3_years_bike_related_purchases]],NewCustomerList[[#This Row],[Value]])</f>
        <v>92.198437499999997</v>
      </c>
      <c r="T254">
        <f t="shared" si="3"/>
        <v>253</v>
      </c>
    </row>
    <row r="255" spans="1:20" x14ac:dyDescent="0.35">
      <c r="A255" t="s">
        <v>942</v>
      </c>
      <c r="B255" t="s">
        <v>943</v>
      </c>
      <c r="C255" t="s">
        <v>68</v>
      </c>
      <c r="D255">
        <v>88</v>
      </c>
      <c r="E255" s="1">
        <v>23142</v>
      </c>
      <c r="F255" t="s">
        <v>125</v>
      </c>
      <c r="G255" t="s">
        <v>117</v>
      </c>
      <c r="H255" t="s">
        <v>53</v>
      </c>
      <c r="I255" t="s">
        <v>54</v>
      </c>
      <c r="J255" t="s">
        <v>55</v>
      </c>
      <c r="K255">
        <v>6</v>
      </c>
      <c r="L255" t="s">
        <v>944</v>
      </c>
      <c r="M255">
        <v>3082</v>
      </c>
      <c r="N255" t="s">
        <v>73</v>
      </c>
      <c r="O255" t="s">
        <v>58</v>
      </c>
      <c r="P255">
        <v>7</v>
      </c>
      <c r="Q255">
        <v>291</v>
      </c>
      <c r="R255">
        <v>1.0359375</v>
      </c>
      <c r="S255">
        <f>PRODUCT(NewCustomerList[[#This Row],[past_3_years_bike_related_purchases]],NewCustomerList[[#This Row],[Value]])</f>
        <v>91.162499999999994</v>
      </c>
      <c r="T255">
        <f t="shared" si="3"/>
        <v>254</v>
      </c>
    </row>
    <row r="256" spans="1:20" x14ac:dyDescent="0.35">
      <c r="A256" t="s">
        <v>945</v>
      </c>
      <c r="B256" t="s">
        <v>946</v>
      </c>
      <c r="C256" t="s">
        <v>50</v>
      </c>
      <c r="D256">
        <v>36</v>
      </c>
      <c r="E256" s="1">
        <v>29252</v>
      </c>
      <c r="F256" t="s">
        <v>947</v>
      </c>
      <c r="G256" t="s">
        <v>70</v>
      </c>
      <c r="H256" t="s">
        <v>53</v>
      </c>
      <c r="I256" t="s">
        <v>54</v>
      </c>
      <c r="J256" t="s">
        <v>63</v>
      </c>
      <c r="K256">
        <v>4</v>
      </c>
      <c r="L256" t="s">
        <v>948</v>
      </c>
      <c r="M256">
        <v>4208</v>
      </c>
      <c r="N256" t="s">
        <v>57</v>
      </c>
      <c r="O256" t="s">
        <v>58</v>
      </c>
      <c r="P256">
        <v>8</v>
      </c>
      <c r="Q256">
        <v>295</v>
      </c>
      <c r="R256">
        <v>1.03125</v>
      </c>
      <c r="S256">
        <f>PRODUCT(NewCustomerList[[#This Row],[past_3_years_bike_related_purchases]],NewCustomerList[[#This Row],[Value]])</f>
        <v>37.125</v>
      </c>
      <c r="T256">
        <f t="shared" si="3"/>
        <v>255</v>
      </c>
    </row>
    <row r="257" spans="1:20" x14ac:dyDescent="0.35">
      <c r="A257" t="s">
        <v>949</v>
      </c>
      <c r="B257" t="s">
        <v>950</v>
      </c>
      <c r="C257" t="s">
        <v>68</v>
      </c>
      <c r="D257">
        <v>68</v>
      </c>
      <c r="E257" s="1">
        <v>32172</v>
      </c>
      <c r="F257" t="s">
        <v>251</v>
      </c>
      <c r="G257" t="s">
        <v>70</v>
      </c>
      <c r="H257" t="s">
        <v>53</v>
      </c>
      <c r="I257" t="s">
        <v>54</v>
      </c>
      <c r="J257" t="s">
        <v>55</v>
      </c>
      <c r="K257">
        <v>5</v>
      </c>
      <c r="L257" t="s">
        <v>951</v>
      </c>
      <c r="M257">
        <v>2795</v>
      </c>
      <c r="N257" t="s">
        <v>65</v>
      </c>
      <c r="O257" t="s">
        <v>58</v>
      </c>
      <c r="P257">
        <v>7</v>
      </c>
      <c r="Q257">
        <v>295</v>
      </c>
      <c r="R257">
        <v>1.03125</v>
      </c>
      <c r="S257">
        <f>PRODUCT(NewCustomerList[[#This Row],[past_3_years_bike_related_purchases]],NewCustomerList[[#This Row],[Value]])</f>
        <v>70.125</v>
      </c>
      <c r="T257">
        <f t="shared" si="3"/>
        <v>256</v>
      </c>
    </row>
    <row r="258" spans="1:20" x14ac:dyDescent="0.35">
      <c r="A258" t="s">
        <v>952</v>
      </c>
      <c r="B258" t="s">
        <v>953</v>
      </c>
      <c r="C258" t="s">
        <v>50</v>
      </c>
      <c r="D258">
        <v>97</v>
      </c>
      <c r="E258" s="1">
        <v>23800</v>
      </c>
      <c r="F258" t="s">
        <v>156</v>
      </c>
      <c r="G258" t="s">
        <v>70</v>
      </c>
      <c r="H258" t="s">
        <v>53</v>
      </c>
      <c r="I258" t="s">
        <v>54</v>
      </c>
      <c r="J258" t="s">
        <v>55</v>
      </c>
      <c r="K258">
        <v>4</v>
      </c>
      <c r="L258" t="s">
        <v>954</v>
      </c>
      <c r="M258">
        <v>2148</v>
      </c>
      <c r="N258" t="s">
        <v>65</v>
      </c>
      <c r="O258" t="s">
        <v>58</v>
      </c>
      <c r="P258">
        <v>8</v>
      </c>
      <c r="Q258">
        <v>297</v>
      </c>
      <c r="R258">
        <v>1.0306249999999999</v>
      </c>
      <c r="S258">
        <f>PRODUCT(NewCustomerList[[#This Row],[past_3_years_bike_related_purchases]],NewCustomerList[[#This Row],[Value]])</f>
        <v>99.970624999999984</v>
      </c>
      <c r="T258">
        <f t="shared" si="3"/>
        <v>257</v>
      </c>
    </row>
    <row r="259" spans="1:20" x14ac:dyDescent="0.35">
      <c r="A259" t="s">
        <v>955</v>
      </c>
      <c r="B259" t="s">
        <v>956</v>
      </c>
      <c r="C259" t="s">
        <v>68</v>
      </c>
      <c r="D259">
        <v>59</v>
      </c>
      <c r="E259" s="1">
        <v>17448</v>
      </c>
      <c r="F259" t="s">
        <v>339</v>
      </c>
      <c r="G259" t="s">
        <v>95</v>
      </c>
      <c r="H259" t="s">
        <v>53</v>
      </c>
      <c r="I259" t="s">
        <v>54</v>
      </c>
      <c r="J259" t="s">
        <v>63</v>
      </c>
      <c r="K259">
        <v>17</v>
      </c>
      <c r="L259" t="s">
        <v>957</v>
      </c>
      <c r="M259">
        <v>2007</v>
      </c>
      <c r="N259" t="s">
        <v>65</v>
      </c>
      <c r="O259" t="s">
        <v>58</v>
      </c>
      <c r="P259">
        <v>11</v>
      </c>
      <c r="Q259">
        <v>297</v>
      </c>
      <c r="R259">
        <v>1.0306249999999999</v>
      </c>
      <c r="S259">
        <f>PRODUCT(NewCustomerList[[#This Row],[past_3_years_bike_related_purchases]],NewCustomerList[[#This Row],[Value]])</f>
        <v>60.806874999999991</v>
      </c>
      <c r="T259">
        <f t="shared" si="3"/>
        <v>258</v>
      </c>
    </row>
    <row r="260" spans="1:20" x14ac:dyDescent="0.35">
      <c r="A260" t="s">
        <v>958</v>
      </c>
      <c r="B260" t="s">
        <v>959</v>
      </c>
      <c r="C260" t="s">
        <v>50</v>
      </c>
      <c r="D260">
        <v>39</v>
      </c>
      <c r="E260" s="1">
        <v>32152</v>
      </c>
      <c r="F260" t="s">
        <v>960</v>
      </c>
      <c r="G260" t="s">
        <v>95</v>
      </c>
      <c r="H260" t="s">
        <v>53</v>
      </c>
      <c r="I260" t="s">
        <v>54</v>
      </c>
      <c r="J260" t="s">
        <v>55</v>
      </c>
      <c r="K260">
        <v>10</v>
      </c>
      <c r="L260" t="s">
        <v>961</v>
      </c>
      <c r="M260">
        <v>4019</v>
      </c>
      <c r="N260" t="s">
        <v>57</v>
      </c>
      <c r="O260" t="s">
        <v>58</v>
      </c>
      <c r="P260">
        <v>5</v>
      </c>
      <c r="Q260">
        <v>297</v>
      </c>
      <c r="R260">
        <v>1.0306249999999999</v>
      </c>
      <c r="S260">
        <f>PRODUCT(NewCustomerList[[#This Row],[past_3_years_bike_related_purchases]],NewCustomerList[[#This Row],[Value]])</f>
        <v>40.194374999999994</v>
      </c>
      <c r="T260">
        <f t="shared" ref="T260:T323" si="4">SUM(T259+1)</f>
        <v>259</v>
      </c>
    </row>
    <row r="261" spans="1:20" x14ac:dyDescent="0.35">
      <c r="A261" t="s">
        <v>525</v>
      </c>
      <c r="B261" t="s">
        <v>962</v>
      </c>
      <c r="C261" t="s">
        <v>68</v>
      </c>
      <c r="D261">
        <v>97</v>
      </c>
      <c r="E261" s="1">
        <v>34190</v>
      </c>
      <c r="F261" t="s">
        <v>212</v>
      </c>
      <c r="G261" t="s">
        <v>70</v>
      </c>
      <c r="H261" t="s">
        <v>53</v>
      </c>
      <c r="I261" t="s">
        <v>54</v>
      </c>
      <c r="J261" t="s">
        <v>63</v>
      </c>
      <c r="K261">
        <v>7</v>
      </c>
      <c r="L261" t="s">
        <v>963</v>
      </c>
      <c r="M261">
        <v>3167</v>
      </c>
      <c r="N261" t="s">
        <v>73</v>
      </c>
      <c r="O261" t="s">
        <v>58</v>
      </c>
      <c r="P261">
        <v>9</v>
      </c>
      <c r="Q261">
        <v>302</v>
      </c>
      <c r="R261">
        <v>1.03</v>
      </c>
      <c r="S261">
        <f>PRODUCT(NewCustomerList[[#This Row],[past_3_years_bike_related_purchases]],NewCustomerList[[#This Row],[Value]])</f>
        <v>99.91</v>
      </c>
      <c r="T261">
        <f t="shared" si="4"/>
        <v>260</v>
      </c>
    </row>
    <row r="262" spans="1:20" x14ac:dyDescent="0.35">
      <c r="A262" t="s">
        <v>964</v>
      </c>
      <c r="B262" t="s">
        <v>965</v>
      </c>
      <c r="C262" t="s">
        <v>50</v>
      </c>
      <c r="D262">
        <v>79</v>
      </c>
      <c r="E262" s="1">
        <v>29803</v>
      </c>
      <c r="F262" t="s">
        <v>966</v>
      </c>
      <c r="G262" t="s">
        <v>117</v>
      </c>
      <c r="H262" t="s">
        <v>71</v>
      </c>
      <c r="I262" t="s">
        <v>54</v>
      </c>
      <c r="J262" t="s">
        <v>55</v>
      </c>
      <c r="K262">
        <v>11</v>
      </c>
      <c r="L262" t="s">
        <v>967</v>
      </c>
      <c r="M262">
        <v>2026</v>
      </c>
      <c r="N262" t="s">
        <v>65</v>
      </c>
      <c r="O262" t="s">
        <v>58</v>
      </c>
      <c r="P262">
        <v>12</v>
      </c>
      <c r="Q262">
        <v>302</v>
      </c>
      <c r="R262">
        <v>1.03</v>
      </c>
      <c r="S262">
        <f>PRODUCT(NewCustomerList[[#This Row],[past_3_years_bike_related_purchases]],NewCustomerList[[#This Row],[Value]])</f>
        <v>81.37</v>
      </c>
      <c r="T262">
        <f t="shared" si="4"/>
        <v>261</v>
      </c>
    </row>
    <row r="263" spans="1:20" x14ac:dyDescent="0.35">
      <c r="A263" t="s">
        <v>968</v>
      </c>
      <c r="B263" t="s">
        <v>969</v>
      </c>
      <c r="C263" t="s">
        <v>68</v>
      </c>
      <c r="D263">
        <v>56</v>
      </c>
      <c r="E263" s="1">
        <v>18038</v>
      </c>
      <c r="F263" t="s">
        <v>156</v>
      </c>
      <c r="G263" t="s">
        <v>148</v>
      </c>
      <c r="H263" t="s">
        <v>71</v>
      </c>
      <c r="I263" t="s">
        <v>54</v>
      </c>
      <c r="J263" t="s">
        <v>63</v>
      </c>
      <c r="K263">
        <v>11</v>
      </c>
      <c r="L263" t="s">
        <v>970</v>
      </c>
      <c r="M263">
        <v>2076</v>
      </c>
      <c r="N263" t="s">
        <v>65</v>
      </c>
      <c r="O263" t="s">
        <v>58</v>
      </c>
      <c r="P263">
        <v>11</v>
      </c>
      <c r="Q263">
        <v>304</v>
      </c>
      <c r="R263">
        <v>1.0249999999999999</v>
      </c>
      <c r="S263">
        <f>PRODUCT(NewCustomerList[[#This Row],[past_3_years_bike_related_purchases]],NewCustomerList[[#This Row],[Value]])</f>
        <v>57.399999999999991</v>
      </c>
      <c r="T263">
        <f t="shared" si="4"/>
        <v>262</v>
      </c>
    </row>
    <row r="264" spans="1:20" x14ac:dyDescent="0.35">
      <c r="A264" t="s">
        <v>971</v>
      </c>
      <c r="B264" t="s">
        <v>972</v>
      </c>
      <c r="C264" t="s">
        <v>68</v>
      </c>
      <c r="D264">
        <v>42</v>
      </c>
      <c r="E264" s="1">
        <v>20287</v>
      </c>
      <c r="F264" t="s">
        <v>147</v>
      </c>
      <c r="G264" t="s">
        <v>70</v>
      </c>
      <c r="H264" t="s">
        <v>86</v>
      </c>
      <c r="I264" t="s">
        <v>54</v>
      </c>
      <c r="J264" t="s">
        <v>55</v>
      </c>
      <c r="K264">
        <v>13</v>
      </c>
      <c r="L264" t="s">
        <v>973</v>
      </c>
      <c r="M264">
        <v>4214</v>
      </c>
      <c r="N264" t="s">
        <v>57</v>
      </c>
      <c r="O264" t="s">
        <v>58</v>
      </c>
      <c r="P264">
        <v>8</v>
      </c>
      <c r="Q264">
        <v>304</v>
      </c>
      <c r="R264">
        <v>1.0249999999999999</v>
      </c>
      <c r="S264">
        <f>PRODUCT(NewCustomerList[[#This Row],[past_3_years_bike_related_purchases]],NewCustomerList[[#This Row],[Value]])</f>
        <v>43.05</v>
      </c>
      <c r="T264">
        <f t="shared" si="4"/>
        <v>263</v>
      </c>
    </row>
    <row r="265" spans="1:20" x14ac:dyDescent="0.35">
      <c r="A265" t="s">
        <v>974</v>
      </c>
      <c r="B265" t="s">
        <v>975</v>
      </c>
      <c r="C265" t="s">
        <v>68</v>
      </c>
      <c r="D265">
        <v>81</v>
      </c>
      <c r="E265" s="1">
        <v>27250</v>
      </c>
      <c r="F265" t="s">
        <v>190</v>
      </c>
      <c r="G265" t="s">
        <v>70</v>
      </c>
      <c r="H265" t="s">
        <v>53</v>
      </c>
      <c r="I265" t="s">
        <v>54</v>
      </c>
      <c r="J265" t="s">
        <v>63</v>
      </c>
      <c r="K265">
        <v>6</v>
      </c>
      <c r="L265" t="s">
        <v>976</v>
      </c>
      <c r="M265">
        <v>4272</v>
      </c>
      <c r="N265" t="s">
        <v>57</v>
      </c>
      <c r="O265" t="s">
        <v>58</v>
      </c>
      <c r="P265">
        <v>7</v>
      </c>
      <c r="Q265">
        <v>304</v>
      </c>
      <c r="R265">
        <v>1.0249999999999999</v>
      </c>
      <c r="S265">
        <f>PRODUCT(NewCustomerList[[#This Row],[past_3_years_bike_related_purchases]],NewCustomerList[[#This Row],[Value]])</f>
        <v>83.024999999999991</v>
      </c>
      <c r="T265">
        <f t="shared" si="4"/>
        <v>264</v>
      </c>
    </row>
    <row r="266" spans="1:20" x14ac:dyDescent="0.35">
      <c r="A266" t="s">
        <v>977</v>
      </c>
      <c r="B266" t="s">
        <v>978</v>
      </c>
      <c r="C266" t="s">
        <v>50</v>
      </c>
      <c r="D266">
        <v>1</v>
      </c>
      <c r="E266" s="1">
        <v>20037</v>
      </c>
      <c r="F266" t="s">
        <v>378</v>
      </c>
      <c r="G266" t="s">
        <v>148</v>
      </c>
      <c r="H266" t="s">
        <v>71</v>
      </c>
      <c r="I266" t="s">
        <v>54</v>
      </c>
      <c r="J266" t="s">
        <v>55</v>
      </c>
      <c r="K266">
        <v>11</v>
      </c>
      <c r="L266" t="s">
        <v>979</v>
      </c>
      <c r="M266">
        <v>2570</v>
      </c>
      <c r="N266" t="s">
        <v>65</v>
      </c>
      <c r="O266" t="s">
        <v>58</v>
      </c>
      <c r="P266">
        <v>9</v>
      </c>
      <c r="Q266">
        <v>304</v>
      </c>
      <c r="R266">
        <v>1.0249999999999999</v>
      </c>
      <c r="S266">
        <f>PRODUCT(NewCustomerList[[#This Row],[past_3_years_bike_related_purchases]],NewCustomerList[[#This Row],[Value]])</f>
        <v>1.0249999999999999</v>
      </c>
      <c r="T266">
        <f t="shared" si="4"/>
        <v>265</v>
      </c>
    </row>
    <row r="267" spans="1:20" x14ac:dyDescent="0.35">
      <c r="A267" t="s">
        <v>980</v>
      </c>
      <c r="B267" t="s">
        <v>981</v>
      </c>
      <c r="C267" t="s">
        <v>68</v>
      </c>
      <c r="D267">
        <v>45</v>
      </c>
      <c r="E267" s="1">
        <v>29632</v>
      </c>
      <c r="F267" t="s">
        <v>725</v>
      </c>
      <c r="G267" t="s">
        <v>117</v>
      </c>
      <c r="H267" t="s">
        <v>53</v>
      </c>
      <c r="I267" t="s">
        <v>54</v>
      </c>
      <c r="J267" t="s">
        <v>63</v>
      </c>
      <c r="K267">
        <v>11</v>
      </c>
      <c r="L267" t="s">
        <v>982</v>
      </c>
      <c r="M267">
        <v>2287</v>
      </c>
      <c r="N267" t="s">
        <v>65</v>
      </c>
      <c r="O267" t="s">
        <v>58</v>
      </c>
      <c r="P267">
        <v>6</v>
      </c>
      <c r="Q267">
        <v>304</v>
      </c>
      <c r="R267">
        <v>1.0249999999999999</v>
      </c>
      <c r="S267">
        <f>PRODUCT(NewCustomerList[[#This Row],[past_3_years_bike_related_purchases]],NewCustomerList[[#This Row],[Value]])</f>
        <v>46.124999999999993</v>
      </c>
      <c r="T267">
        <f t="shared" si="4"/>
        <v>266</v>
      </c>
    </row>
    <row r="268" spans="1:20" x14ac:dyDescent="0.35">
      <c r="A268" t="s">
        <v>162</v>
      </c>
      <c r="B268" t="s">
        <v>983</v>
      </c>
      <c r="C268" t="s">
        <v>68</v>
      </c>
      <c r="D268">
        <v>28</v>
      </c>
      <c r="E268" s="1">
        <v>24089</v>
      </c>
      <c r="F268" t="s">
        <v>194</v>
      </c>
      <c r="G268" t="s">
        <v>117</v>
      </c>
      <c r="H268" t="s">
        <v>53</v>
      </c>
      <c r="I268" t="s">
        <v>54</v>
      </c>
      <c r="J268" t="s">
        <v>63</v>
      </c>
      <c r="K268">
        <v>5</v>
      </c>
      <c r="L268" t="s">
        <v>984</v>
      </c>
      <c r="M268">
        <v>3977</v>
      </c>
      <c r="N268" t="s">
        <v>73</v>
      </c>
      <c r="O268" t="s">
        <v>58</v>
      </c>
      <c r="P268">
        <v>5</v>
      </c>
      <c r="Q268">
        <v>312</v>
      </c>
      <c r="R268">
        <v>1.02</v>
      </c>
      <c r="S268">
        <f>PRODUCT(NewCustomerList[[#This Row],[past_3_years_bike_related_purchases]],NewCustomerList[[#This Row],[Value]])</f>
        <v>28.560000000000002</v>
      </c>
      <c r="T268">
        <f t="shared" si="4"/>
        <v>267</v>
      </c>
    </row>
    <row r="269" spans="1:20" x14ac:dyDescent="0.35">
      <c r="A269" t="s">
        <v>985</v>
      </c>
      <c r="B269" t="s">
        <v>986</v>
      </c>
      <c r="C269" t="s">
        <v>50</v>
      </c>
      <c r="D269">
        <v>61</v>
      </c>
      <c r="E269" s="1">
        <v>32857</v>
      </c>
      <c r="F269" t="s">
        <v>353</v>
      </c>
      <c r="G269" t="s">
        <v>52</v>
      </c>
      <c r="H269" t="s">
        <v>86</v>
      </c>
      <c r="I269" t="s">
        <v>54</v>
      </c>
      <c r="J269" t="s">
        <v>63</v>
      </c>
      <c r="K269">
        <v>7</v>
      </c>
      <c r="L269" t="s">
        <v>987</v>
      </c>
      <c r="M269">
        <v>2305</v>
      </c>
      <c r="N269" t="s">
        <v>65</v>
      </c>
      <c r="O269" t="s">
        <v>58</v>
      </c>
      <c r="P269">
        <v>8</v>
      </c>
      <c r="Q269">
        <v>312</v>
      </c>
      <c r="R269">
        <v>1.02</v>
      </c>
      <c r="S269">
        <f>PRODUCT(NewCustomerList[[#This Row],[past_3_years_bike_related_purchases]],NewCustomerList[[#This Row],[Value]])</f>
        <v>62.22</v>
      </c>
      <c r="T269">
        <f t="shared" si="4"/>
        <v>268</v>
      </c>
    </row>
    <row r="270" spans="1:20" x14ac:dyDescent="0.35">
      <c r="A270" t="s">
        <v>988</v>
      </c>
      <c r="B270" t="s">
        <v>989</v>
      </c>
      <c r="C270" t="s">
        <v>50</v>
      </c>
      <c r="D270">
        <v>95</v>
      </c>
      <c r="E270" s="1">
        <v>25166</v>
      </c>
      <c r="F270" t="s">
        <v>692</v>
      </c>
      <c r="G270" t="s">
        <v>52</v>
      </c>
      <c r="H270" t="s">
        <v>53</v>
      </c>
      <c r="I270" t="s">
        <v>54</v>
      </c>
      <c r="J270" t="s">
        <v>63</v>
      </c>
      <c r="K270">
        <v>7</v>
      </c>
      <c r="L270" t="s">
        <v>990</v>
      </c>
      <c r="M270">
        <v>2227</v>
      </c>
      <c r="N270" t="s">
        <v>65</v>
      </c>
      <c r="O270" t="s">
        <v>58</v>
      </c>
      <c r="P270">
        <v>11</v>
      </c>
      <c r="Q270">
        <v>312</v>
      </c>
      <c r="R270">
        <v>1.02</v>
      </c>
      <c r="S270">
        <f>PRODUCT(NewCustomerList[[#This Row],[past_3_years_bike_related_purchases]],NewCustomerList[[#This Row],[Value]])</f>
        <v>96.9</v>
      </c>
      <c r="T270">
        <f t="shared" si="4"/>
        <v>269</v>
      </c>
    </row>
    <row r="271" spans="1:20" x14ac:dyDescent="0.35">
      <c r="A271" t="s">
        <v>991</v>
      </c>
      <c r="B271" t="s">
        <v>992</v>
      </c>
      <c r="C271" t="s">
        <v>68</v>
      </c>
      <c r="D271">
        <v>73</v>
      </c>
      <c r="E271" s="1">
        <v>33634</v>
      </c>
      <c r="F271" t="s">
        <v>993</v>
      </c>
      <c r="G271" t="s">
        <v>148</v>
      </c>
      <c r="H271" t="s">
        <v>86</v>
      </c>
      <c r="I271" t="s">
        <v>54</v>
      </c>
      <c r="J271" t="s">
        <v>55</v>
      </c>
      <c r="K271">
        <v>3</v>
      </c>
      <c r="L271" t="s">
        <v>994</v>
      </c>
      <c r="M271">
        <v>4170</v>
      </c>
      <c r="N271" t="s">
        <v>57</v>
      </c>
      <c r="O271" t="s">
        <v>58</v>
      </c>
      <c r="P271">
        <v>8</v>
      </c>
      <c r="Q271">
        <v>312</v>
      </c>
      <c r="R271">
        <v>1.02</v>
      </c>
      <c r="S271">
        <f>PRODUCT(NewCustomerList[[#This Row],[past_3_years_bike_related_purchases]],NewCustomerList[[#This Row],[Value]])</f>
        <v>74.460000000000008</v>
      </c>
      <c r="T271">
        <f t="shared" si="4"/>
        <v>270</v>
      </c>
    </row>
    <row r="272" spans="1:20" x14ac:dyDescent="0.35">
      <c r="A272" t="s">
        <v>995</v>
      </c>
      <c r="B272" t="s">
        <v>996</v>
      </c>
      <c r="C272" t="s">
        <v>68</v>
      </c>
      <c r="D272">
        <v>96</v>
      </c>
      <c r="E272" s="1">
        <v>28623</v>
      </c>
      <c r="F272" t="s">
        <v>997</v>
      </c>
      <c r="G272" t="s">
        <v>52</v>
      </c>
      <c r="H272" t="s">
        <v>86</v>
      </c>
      <c r="I272" t="s">
        <v>54</v>
      </c>
      <c r="J272" t="s">
        <v>63</v>
      </c>
      <c r="K272">
        <v>18</v>
      </c>
      <c r="L272" t="s">
        <v>998</v>
      </c>
      <c r="M272">
        <v>3073</v>
      </c>
      <c r="N272" t="s">
        <v>73</v>
      </c>
      <c r="O272" t="s">
        <v>58</v>
      </c>
      <c r="P272">
        <v>9</v>
      </c>
      <c r="Q272">
        <v>312</v>
      </c>
      <c r="R272">
        <v>1.02</v>
      </c>
      <c r="S272">
        <f>PRODUCT(NewCustomerList[[#This Row],[past_3_years_bike_related_purchases]],NewCustomerList[[#This Row],[Value]])</f>
        <v>97.92</v>
      </c>
      <c r="T272">
        <f t="shared" si="4"/>
        <v>271</v>
      </c>
    </row>
    <row r="273" spans="1:20" x14ac:dyDescent="0.35">
      <c r="A273" t="s">
        <v>999</v>
      </c>
      <c r="B273" t="s">
        <v>1000</v>
      </c>
      <c r="C273" t="s">
        <v>68</v>
      </c>
      <c r="D273">
        <v>3</v>
      </c>
      <c r="E273" s="1">
        <v>21110</v>
      </c>
      <c r="F273" t="s">
        <v>499</v>
      </c>
      <c r="G273" t="s">
        <v>117</v>
      </c>
      <c r="H273" t="s">
        <v>53</v>
      </c>
      <c r="I273" t="s">
        <v>54</v>
      </c>
      <c r="J273" t="s">
        <v>55</v>
      </c>
      <c r="K273">
        <v>15</v>
      </c>
      <c r="L273" t="s">
        <v>1001</v>
      </c>
      <c r="M273">
        <v>3029</v>
      </c>
      <c r="N273" t="s">
        <v>73</v>
      </c>
      <c r="O273" t="s">
        <v>58</v>
      </c>
      <c r="P273">
        <v>6</v>
      </c>
      <c r="Q273">
        <v>312</v>
      </c>
      <c r="R273">
        <v>1.02</v>
      </c>
      <c r="S273">
        <f>PRODUCT(NewCustomerList[[#This Row],[past_3_years_bike_related_purchases]],NewCustomerList[[#This Row],[Value]])</f>
        <v>3.06</v>
      </c>
      <c r="T273">
        <f t="shared" si="4"/>
        <v>272</v>
      </c>
    </row>
    <row r="274" spans="1:20" x14ac:dyDescent="0.35">
      <c r="A274" t="s">
        <v>1002</v>
      </c>
      <c r="B274" t="s">
        <v>1003</v>
      </c>
      <c r="C274" t="s">
        <v>68</v>
      </c>
      <c r="D274">
        <v>74</v>
      </c>
      <c r="E274" s="1">
        <v>20298</v>
      </c>
      <c r="F274" t="s">
        <v>94</v>
      </c>
      <c r="G274" t="s">
        <v>117</v>
      </c>
      <c r="H274" t="s">
        <v>71</v>
      </c>
      <c r="I274" t="s">
        <v>54</v>
      </c>
      <c r="J274" t="s">
        <v>55</v>
      </c>
      <c r="K274">
        <v>14</v>
      </c>
      <c r="L274" t="s">
        <v>1004</v>
      </c>
      <c r="M274">
        <v>2127</v>
      </c>
      <c r="N274" t="s">
        <v>65</v>
      </c>
      <c r="O274" t="s">
        <v>58</v>
      </c>
      <c r="P274">
        <v>8</v>
      </c>
      <c r="Q274">
        <v>312</v>
      </c>
      <c r="R274">
        <v>1.02</v>
      </c>
      <c r="S274">
        <f>PRODUCT(NewCustomerList[[#This Row],[past_3_years_bike_related_purchases]],NewCustomerList[[#This Row],[Value]])</f>
        <v>75.48</v>
      </c>
      <c r="T274">
        <f t="shared" si="4"/>
        <v>273</v>
      </c>
    </row>
    <row r="275" spans="1:20" x14ac:dyDescent="0.35">
      <c r="A275" t="s">
        <v>1005</v>
      </c>
      <c r="B275" t="s">
        <v>1006</v>
      </c>
      <c r="C275" t="s">
        <v>50</v>
      </c>
      <c r="D275">
        <v>87</v>
      </c>
      <c r="E275" s="1">
        <v>29840</v>
      </c>
      <c r="F275" t="s">
        <v>312</v>
      </c>
      <c r="G275" t="s">
        <v>70</v>
      </c>
      <c r="H275" t="s">
        <v>71</v>
      </c>
      <c r="I275" t="s">
        <v>54</v>
      </c>
      <c r="J275" t="s">
        <v>55</v>
      </c>
      <c r="K275">
        <v>4</v>
      </c>
      <c r="L275" t="s">
        <v>1007</v>
      </c>
      <c r="M275">
        <v>2566</v>
      </c>
      <c r="N275" t="s">
        <v>65</v>
      </c>
      <c r="O275" t="s">
        <v>58</v>
      </c>
      <c r="P275">
        <v>9</v>
      </c>
      <c r="Q275">
        <v>320</v>
      </c>
      <c r="R275">
        <v>1.015625</v>
      </c>
      <c r="S275">
        <f>PRODUCT(NewCustomerList[[#This Row],[past_3_years_bike_related_purchases]],NewCustomerList[[#This Row],[Value]])</f>
        <v>88.359375</v>
      </c>
      <c r="T275">
        <f t="shared" si="4"/>
        <v>274</v>
      </c>
    </row>
    <row r="276" spans="1:20" x14ac:dyDescent="0.35">
      <c r="A276" t="s">
        <v>1008</v>
      </c>
      <c r="B276" t="s">
        <v>1009</v>
      </c>
      <c r="C276" t="s">
        <v>50</v>
      </c>
      <c r="D276">
        <v>78</v>
      </c>
      <c r="E276" s="1">
        <v>28070</v>
      </c>
      <c r="F276" t="s">
        <v>421</v>
      </c>
      <c r="G276" t="s">
        <v>148</v>
      </c>
      <c r="H276" t="s">
        <v>86</v>
      </c>
      <c r="I276" t="s">
        <v>54</v>
      </c>
      <c r="J276" t="s">
        <v>55</v>
      </c>
      <c r="K276">
        <v>7</v>
      </c>
      <c r="L276" t="s">
        <v>1010</v>
      </c>
      <c r="M276">
        <v>3021</v>
      </c>
      <c r="N276" t="s">
        <v>73</v>
      </c>
      <c r="O276" t="s">
        <v>58</v>
      </c>
      <c r="P276">
        <v>7</v>
      </c>
      <c r="Q276">
        <v>320</v>
      </c>
      <c r="R276">
        <v>1.015625</v>
      </c>
      <c r="S276">
        <f>PRODUCT(NewCustomerList[[#This Row],[past_3_years_bike_related_purchases]],NewCustomerList[[#This Row],[Value]])</f>
        <v>79.21875</v>
      </c>
      <c r="T276">
        <f t="shared" si="4"/>
        <v>275</v>
      </c>
    </row>
    <row r="277" spans="1:20" x14ac:dyDescent="0.35">
      <c r="A277" t="s">
        <v>1011</v>
      </c>
      <c r="B277" t="s">
        <v>1012</v>
      </c>
      <c r="C277" t="s">
        <v>50</v>
      </c>
      <c r="D277">
        <v>23</v>
      </c>
      <c r="E277" s="1">
        <v>28223</v>
      </c>
      <c r="F277" t="s">
        <v>332</v>
      </c>
      <c r="G277" t="s">
        <v>70</v>
      </c>
      <c r="H277" t="s">
        <v>86</v>
      </c>
      <c r="I277" t="s">
        <v>54</v>
      </c>
      <c r="J277" t="s">
        <v>63</v>
      </c>
      <c r="K277">
        <v>12</v>
      </c>
      <c r="L277" t="s">
        <v>1013</v>
      </c>
      <c r="M277">
        <v>2165</v>
      </c>
      <c r="N277" t="s">
        <v>65</v>
      </c>
      <c r="O277" t="s">
        <v>58</v>
      </c>
      <c r="P277">
        <v>6</v>
      </c>
      <c r="Q277">
        <v>322</v>
      </c>
      <c r="R277">
        <v>1.0125</v>
      </c>
      <c r="S277">
        <f>PRODUCT(NewCustomerList[[#This Row],[past_3_years_bike_related_purchases]],NewCustomerList[[#This Row],[Value]])</f>
        <v>23.287499999999998</v>
      </c>
      <c r="T277">
        <f t="shared" si="4"/>
        <v>276</v>
      </c>
    </row>
    <row r="278" spans="1:20" x14ac:dyDescent="0.35">
      <c r="A278" t="s">
        <v>1014</v>
      </c>
      <c r="B278" t="s">
        <v>1015</v>
      </c>
      <c r="C278" t="s">
        <v>68</v>
      </c>
      <c r="D278">
        <v>0</v>
      </c>
      <c r="E278" s="1">
        <v>29919</v>
      </c>
      <c r="F278" t="s">
        <v>1016</v>
      </c>
      <c r="G278" t="s">
        <v>62</v>
      </c>
      <c r="H278" t="s">
        <v>53</v>
      </c>
      <c r="I278" t="s">
        <v>54</v>
      </c>
      <c r="J278" t="s">
        <v>63</v>
      </c>
      <c r="K278">
        <v>17</v>
      </c>
      <c r="L278" t="s">
        <v>1017</v>
      </c>
      <c r="M278">
        <v>2582</v>
      </c>
      <c r="N278" t="s">
        <v>65</v>
      </c>
      <c r="O278" t="s">
        <v>58</v>
      </c>
      <c r="P278">
        <v>9</v>
      </c>
      <c r="Q278">
        <v>322</v>
      </c>
      <c r="R278">
        <v>1.0125</v>
      </c>
      <c r="S278">
        <f>PRODUCT(NewCustomerList[[#This Row],[past_3_years_bike_related_purchases]],NewCustomerList[[#This Row],[Value]])</f>
        <v>0</v>
      </c>
      <c r="T278">
        <f t="shared" si="4"/>
        <v>277</v>
      </c>
    </row>
    <row r="279" spans="1:20" x14ac:dyDescent="0.35">
      <c r="A279" t="s">
        <v>1018</v>
      </c>
      <c r="B279" t="s">
        <v>1019</v>
      </c>
      <c r="C279" t="s">
        <v>50</v>
      </c>
      <c r="D279">
        <v>35</v>
      </c>
      <c r="E279" s="1">
        <v>33843</v>
      </c>
      <c r="F279" t="s">
        <v>271</v>
      </c>
      <c r="G279" t="s">
        <v>52</v>
      </c>
      <c r="H279" t="s">
        <v>86</v>
      </c>
      <c r="I279" t="s">
        <v>54</v>
      </c>
      <c r="J279" t="s">
        <v>63</v>
      </c>
      <c r="K279">
        <v>9</v>
      </c>
      <c r="L279" t="s">
        <v>1020</v>
      </c>
      <c r="M279">
        <v>3020</v>
      </c>
      <c r="N279" t="s">
        <v>73</v>
      </c>
      <c r="O279" t="s">
        <v>58</v>
      </c>
      <c r="P279">
        <v>9</v>
      </c>
      <c r="Q279">
        <v>324</v>
      </c>
      <c r="R279">
        <v>1.01</v>
      </c>
      <c r="S279">
        <f>PRODUCT(NewCustomerList[[#This Row],[past_3_years_bike_related_purchases]],NewCustomerList[[#This Row],[Value]])</f>
        <v>35.35</v>
      </c>
      <c r="T279">
        <f t="shared" si="4"/>
        <v>278</v>
      </c>
    </row>
    <row r="280" spans="1:20" x14ac:dyDescent="0.35">
      <c r="A280" t="s">
        <v>1021</v>
      </c>
      <c r="B280" t="s">
        <v>1022</v>
      </c>
      <c r="C280" t="s">
        <v>68</v>
      </c>
      <c r="D280">
        <v>14</v>
      </c>
      <c r="E280" s="1">
        <v>20097</v>
      </c>
      <c r="F280" t="s">
        <v>1023</v>
      </c>
      <c r="G280" t="s">
        <v>117</v>
      </c>
      <c r="H280" t="s">
        <v>86</v>
      </c>
      <c r="I280" t="s">
        <v>54</v>
      </c>
      <c r="J280" t="s">
        <v>63</v>
      </c>
      <c r="K280">
        <v>7</v>
      </c>
      <c r="L280" t="s">
        <v>1024</v>
      </c>
      <c r="M280">
        <v>3000</v>
      </c>
      <c r="N280" t="s">
        <v>73</v>
      </c>
      <c r="O280" t="s">
        <v>58</v>
      </c>
      <c r="P280">
        <v>1</v>
      </c>
      <c r="Q280">
        <v>326</v>
      </c>
      <c r="R280">
        <v>1.0093749999999999</v>
      </c>
      <c r="S280">
        <f>PRODUCT(NewCustomerList[[#This Row],[past_3_years_bike_related_purchases]],NewCustomerList[[#This Row],[Value]])</f>
        <v>14.131249999999998</v>
      </c>
      <c r="T280">
        <f t="shared" si="4"/>
        <v>279</v>
      </c>
    </row>
    <row r="281" spans="1:20" x14ac:dyDescent="0.35">
      <c r="A281" t="s">
        <v>1025</v>
      </c>
      <c r="B281" t="s">
        <v>1026</v>
      </c>
      <c r="C281" t="s">
        <v>50</v>
      </c>
      <c r="D281">
        <v>84</v>
      </c>
      <c r="E281" s="1">
        <v>29992</v>
      </c>
      <c r="F281" t="s">
        <v>385</v>
      </c>
      <c r="G281" t="s">
        <v>148</v>
      </c>
      <c r="H281" t="s">
        <v>53</v>
      </c>
      <c r="I281" t="s">
        <v>54</v>
      </c>
      <c r="J281" t="s">
        <v>63</v>
      </c>
      <c r="K281">
        <v>12</v>
      </c>
      <c r="L281" t="s">
        <v>1027</v>
      </c>
      <c r="M281">
        <v>4161</v>
      </c>
      <c r="N281" t="s">
        <v>57</v>
      </c>
      <c r="O281" t="s">
        <v>58</v>
      </c>
      <c r="P281">
        <v>5</v>
      </c>
      <c r="Q281">
        <v>326</v>
      </c>
      <c r="R281">
        <v>1.0093749999999999</v>
      </c>
      <c r="S281">
        <f>PRODUCT(NewCustomerList[[#This Row],[past_3_years_bike_related_purchases]],NewCustomerList[[#This Row],[Value]])</f>
        <v>84.787499999999994</v>
      </c>
      <c r="T281">
        <f t="shared" si="4"/>
        <v>280</v>
      </c>
    </row>
    <row r="282" spans="1:20" x14ac:dyDescent="0.35">
      <c r="A282" t="s">
        <v>1028</v>
      </c>
      <c r="B282" t="s">
        <v>1029</v>
      </c>
      <c r="C282" t="s">
        <v>50</v>
      </c>
      <c r="D282">
        <v>32</v>
      </c>
      <c r="E282" s="1">
        <v>28693</v>
      </c>
      <c r="F282" t="s">
        <v>735</v>
      </c>
      <c r="G282" t="s">
        <v>52</v>
      </c>
      <c r="H282" t="s">
        <v>86</v>
      </c>
      <c r="I282" t="s">
        <v>54</v>
      </c>
      <c r="J282" t="s">
        <v>63</v>
      </c>
      <c r="K282">
        <v>21</v>
      </c>
      <c r="L282" t="s">
        <v>1030</v>
      </c>
      <c r="M282">
        <v>4207</v>
      </c>
      <c r="N282" t="s">
        <v>57</v>
      </c>
      <c r="O282" t="s">
        <v>58</v>
      </c>
      <c r="P282">
        <v>6</v>
      </c>
      <c r="Q282">
        <v>329</v>
      </c>
      <c r="R282">
        <v>1</v>
      </c>
      <c r="S282">
        <f>PRODUCT(NewCustomerList[[#This Row],[past_3_years_bike_related_purchases]],NewCustomerList[[#This Row],[Value]])</f>
        <v>32</v>
      </c>
      <c r="T282">
        <f t="shared" si="4"/>
        <v>281</v>
      </c>
    </row>
    <row r="283" spans="1:20" x14ac:dyDescent="0.35">
      <c r="A283" t="s">
        <v>1031</v>
      </c>
      <c r="B283" t="s">
        <v>1032</v>
      </c>
      <c r="C283" t="s">
        <v>68</v>
      </c>
      <c r="D283">
        <v>32</v>
      </c>
      <c r="E283" s="1">
        <v>26629</v>
      </c>
      <c r="F283" t="s">
        <v>584</v>
      </c>
      <c r="G283" t="s">
        <v>62</v>
      </c>
      <c r="H283" t="s">
        <v>53</v>
      </c>
      <c r="I283" t="s">
        <v>54</v>
      </c>
      <c r="J283" t="s">
        <v>63</v>
      </c>
      <c r="K283">
        <v>11</v>
      </c>
      <c r="L283" t="s">
        <v>1033</v>
      </c>
      <c r="M283">
        <v>2800</v>
      </c>
      <c r="N283" t="s">
        <v>65</v>
      </c>
      <c r="O283" t="s">
        <v>58</v>
      </c>
      <c r="P283">
        <v>4</v>
      </c>
      <c r="Q283">
        <v>329</v>
      </c>
      <c r="R283">
        <v>1</v>
      </c>
      <c r="S283">
        <f>PRODUCT(NewCustomerList[[#This Row],[past_3_years_bike_related_purchases]],NewCustomerList[[#This Row],[Value]])</f>
        <v>32</v>
      </c>
      <c r="T283">
        <f t="shared" si="4"/>
        <v>282</v>
      </c>
    </row>
    <row r="284" spans="1:20" x14ac:dyDescent="0.35">
      <c r="A284" t="s">
        <v>1034</v>
      </c>
      <c r="B284" t="s">
        <v>1035</v>
      </c>
      <c r="C284" t="s">
        <v>50</v>
      </c>
      <c r="D284">
        <v>46</v>
      </c>
      <c r="E284" s="1">
        <v>21909</v>
      </c>
      <c r="F284" t="s">
        <v>378</v>
      </c>
      <c r="G284" t="s">
        <v>148</v>
      </c>
      <c r="H284" t="s">
        <v>86</v>
      </c>
      <c r="I284" t="s">
        <v>54</v>
      </c>
      <c r="J284" t="s">
        <v>55</v>
      </c>
      <c r="K284">
        <v>15</v>
      </c>
      <c r="L284" t="s">
        <v>1036</v>
      </c>
      <c r="M284">
        <v>2147</v>
      </c>
      <c r="N284" t="s">
        <v>65</v>
      </c>
      <c r="O284" t="s">
        <v>58</v>
      </c>
      <c r="P284">
        <v>9</v>
      </c>
      <c r="Q284">
        <v>329</v>
      </c>
      <c r="R284">
        <v>1</v>
      </c>
      <c r="S284">
        <f>PRODUCT(NewCustomerList[[#This Row],[past_3_years_bike_related_purchases]],NewCustomerList[[#This Row],[Value]])</f>
        <v>46</v>
      </c>
      <c r="T284">
        <f t="shared" si="4"/>
        <v>283</v>
      </c>
    </row>
    <row r="285" spans="1:20" x14ac:dyDescent="0.35">
      <c r="A285" t="s">
        <v>1037</v>
      </c>
      <c r="B285" t="s">
        <v>1038</v>
      </c>
      <c r="C285" t="s">
        <v>50</v>
      </c>
      <c r="D285">
        <v>64</v>
      </c>
      <c r="E285" s="1">
        <v>35700</v>
      </c>
      <c r="F285" t="s">
        <v>168</v>
      </c>
      <c r="G285" t="s">
        <v>85</v>
      </c>
      <c r="H285" t="s">
        <v>53</v>
      </c>
      <c r="I285" t="s">
        <v>54</v>
      </c>
      <c r="J285" t="s">
        <v>55</v>
      </c>
      <c r="K285">
        <v>7</v>
      </c>
      <c r="L285" t="s">
        <v>1039</v>
      </c>
      <c r="M285">
        <v>3013</v>
      </c>
      <c r="N285" t="s">
        <v>73</v>
      </c>
      <c r="O285" t="s">
        <v>58</v>
      </c>
      <c r="P285">
        <v>8</v>
      </c>
      <c r="Q285">
        <v>329</v>
      </c>
      <c r="R285">
        <v>1</v>
      </c>
      <c r="S285">
        <f>PRODUCT(NewCustomerList[[#This Row],[past_3_years_bike_related_purchases]],NewCustomerList[[#This Row],[Value]])</f>
        <v>64</v>
      </c>
      <c r="T285">
        <f t="shared" si="4"/>
        <v>284</v>
      </c>
    </row>
    <row r="286" spans="1:20" x14ac:dyDescent="0.35">
      <c r="A286" t="s">
        <v>1040</v>
      </c>
      <c r="B286" t="s">
        <v>1041</v>
      </c>
      <c r="C286" t="s">
        <v>50</v>
      </c>
      <c r="D286">
        <v>33</v>
      </c>
      <c r="E286" s="1">
        <v>28637</v>
      </c>
      <c r="F286" t="s">
        <v>1042</v>
      </c>
      <c r="G286" t="s">
        <v>95</v>
      </c>
      <c r="H286" t="s">
        <v>71</v>
      </c>
      <c r="I286" t="s">
        <v>54</v>
      </c>
      <c r="J286" t="s">
        <v>55</v>
      </c>
      <c r="K286">
        <v>9</v>
      </c>
      <c r="L286" t="s">
        <v>1043</v>
      </c>
      <c r="M286">
        <v>3630</v>
      </c>
      <c r="N286" t="s">
        <v>73</v>
      </c>
      <c r="O286" t="s">
        <v>58</v>
      </c>
      <c r="P286">
        <v>2</v>
      </c>
      <c r="Q286">
        <v>334</v>
      </c>
      <c r="R286">
        <v>0.9987499999999998</v>
      </c>
      <c r="S286">
        <f>PRODUCT(NewCustomerList[[#This Row],[past_3_years_bike_related_purchases]],NewCustomerList[[#This Row],[Value]])</f>
        <v>32.958749999999995</v>
      </c>
      <c r="T286">
        <f t="shared" si="4"/>
        <v>285</v>
      </c>
    </row>
    <row r="287" spans="1:20" x14ac:dyDescent="0.35">
      <c r="A287" t="s">
        <v>1044</v>
      </c>
      <c r="B287" t="s">
        <v>1045</v>
      </c>
      <c r="C287" t="s">
        <v>68</v>
      </c>
      <c r="D287">
        <v>62</v>
      </c>
      <c r="E287" s="1">
        <v>16657</v>
      </c>
      <c r="F287" t="s">
        <v>947</v>
      </c>
      <c r="G287" t="s">
        <v>70</v>
      </c>
      <c r="H287" t="s">
        <v>53</v>
      </c>
      <c r="I287" t="s">
        <v>54</v>
      </c>
      <c r="J287" t="s">
        <v>55</v>
      </c>
      <c r="K287">
        <v>15</v>
      </c>
      <c r="L287" t="s">
        <v>1046</v>
      </c>
      <c r="M287">
        <v>2011</v>
      </c>
      <c r="N287" t="s">
        <v>65</v>
      </c>
      <c r="O287" t="s">
        <v>58</v>
      </c>
      <c r="P287">
        <v>10</v>
      </c>
      <c r="Q287">
        <v>334</v>
      </c>
      <c r="R287">
        <v>0.9987499999999998</v>
      </c>
      <c r="S287">
        <f>PRODUCT(NewCustomerList[[#This Row],[past_3_years_bike_related_purchases]],NewCustomerList[[#This Row],[Value]])</f>
        <v>61.922499999999985</v>
      </c>
      <c r="T287">
        <f t="shared" si="4"/>
        <v>286</v>
      </c>
    </row>
    <row r="288" spans="1:20" x14ac:dyDescent="0.35">
      <c r="A288" t="s">
        <v>1047</v>
      </c>
      <c r="B288" t="s">
        <v>1048</v>
      </c>
      <c r="C288" t="s">
        <v>50</v>
      </c>
      <c r="D288">
        <v>81</v>
      </c>
      <c r="E288" s="1">
        <v>15945</v>
      </c>
      <c r="F288" t="s">
        <v>457</v>
      </c>
      <c r="G288" t="s">
        <v>52</v>
      </c>
      <c r="H288" t="s">
        <v>53</v>
      </c>
      <c r="I288" t="s">
        <v>54</v>
      </c>
      <c r="J288" t="s">
        <v>63</v>
      </c>
      <c r="K288">
        <v>7</v>
      </c>
      <c r="L288" t="s">
        <v>1049</v>
      </c>
      <c r="M288">
        <v>2145</v>
      </c>
      <c r="N288" t="s">
        <v>65</v>
      </c>
      <c r="O288" t="s">
        <v>58</v>
      </c>
      <c r="P288">
        <v>9</v>
      </c>
      <c r="Q288">
        <v>334</v>
      </c>
      <c r="R288">
        <v>0.9987499999999998</v>
      </c>
      <c r="S288">
        <f>PRODUCT(NewCustomerList[[#This Row],[past_3_years_bike_related_purchases]],NewCustomerList[[#This Row],[Value]])</f>
        <v>80.898749999999978</v>
      </c>
      <c r="T288">
        <f t="shared" si="4"/>
        <v>287</v>
      </c>
    </row>
    <row r="289" spans="1:20" x14ac:dyDescent="0.35">
      <c r="A289" t="s">
        <v>1050</v>
      </c>
      <c r="B289" t="s">
        <v>1051</v>
      </c>
      <c r="C289" t="s">
        <v>68</v>
      </c>
      <c r="D289">
        <v>8</v>
      </c>
      <c r="E289" s="1">
        <v>36457</v>
      </c>
      <c r="F289" t="s">
        <v>531</v>
      </c>
      <c r="G289" t="s">
        <v>70</v>
      </c>
      <c r="H289" t="s">
        <v>53</v>
      </c>
      <c r="I289" t="s">
        <v>54</v>
      </c>
      <c r="J289" t="s">
        <v>55</v>
      </c>
      <c r="K289">
        <v>16</v>
      </c>
      <c r="L289" t="s">
        <v>1052</v>
      </c>
      <c r="M289">
        <v>3029</v>
      </c>
      <c r="N289" t="s">
        <v>73</v>
      </c>
      <c r="O289" t="s">
        <v>58</v>
      </c>
      <c r="P289">
        <v>7</v>
      </c>
      <c r="Q289">
        <v>334</v>
      </c>
      <c r="R289">
        <v>0.9987499999999998</v>
      </c>
      <c r="S289">
        <f>PRODUCT(NewCustomerList[[#This Row],[past_3_years_bike_related_purchases]],NewCustomerList[[#This Row],[Value]])</f>
        <v>7.9899999999999984</v>
      </c>
      <c r="T289">
        <f t="shared" si="4"/>
        <v>288</v>
      </c>
    </row>
    <row r="290" spans="1:20" x14ac:dyDescent="0.35">
      <c r="A290" t="s">
        <v>1053</v>
      </c>
      <c r="B290" t="s">
        <v>1054</v>
      </c>
      <c r="C290" t="s">
        <v>50</v>
      </c>
      <c r="D290">
        <v>53</v>
      </c>
      <c r="E290" s="1">
        <v>27783</v>
      </c>
      <c r="F290" t="s">
        <v>708</v>
      </c>
      <c r="G290" t="s">
        <v>148</v>
      </c>
      <c r="H290" t="s">
        <v>71</v>
      </c>
      <c r="I290" t="s">
        <v>54</v>
      </c>
      <c r="J290" t="s">
        <v>63</v>
      </c>
      <c r="K290">
        <v>14</v>
      </c>
      <c r="L290" t="s">
        <v>1055</v>
      </c>
      <c r="M290">
        <v>3207</v>
      </c>
      <c r="N290" t="s">
        <v>73</v>
      </c>
      <c r="O290" t="s">
        <v>58</v>
      </c>
      <c r="P290">
        <v>8</v>
      </c>
      <c r="Q290">
        <v>338</v>
      </c>
      <c r="R290">
        <v>0.99609375</v>
      </c>
      <c r="S290">
        <f>PRODUCT(NewCustomerList[[#This Row],[past_3_years_bike_related_purchases]],NewCustomerList[[#This Row],[Value]])</f>
        <v>52.79296875</v>
      </c>
      <c r="T290">
        <f t="shared" si="4"/>
        <v>289</v>
      </c>
    </row>
    <row r="291" spans="1:20" x14ac:dyDescent="0.35">
      <c r="A291" t="s">
        <v>1056</v>
      </c>
      <c r="B291" t="s">
        <v>1057</v>
      </c>
      <c r="C291" t="s">
        <v>68</v>
      </c>
      <c r="D291">
        <v>80</v>
      </c>
      <c r="E291" s="1">
        <v>27481</v>
      </c>
      <c r="F291" t="s">
        <v>320</v>
      </c>
      <c r="G291" t="s">
        <v>148</v>
      </c>
      <c r="H291" t="s">
        <v>86</v>
      </c>
      <c r="I291" t="s">
        <v>54</v>
      </c>
      <c r="J291" t="s">
        <v>55</v>
      </c>
      <c r="K291">
        <v>7</v>
      </c>
      <c r="L291" t="s">
        <v>1058</v>
      </c>
      <c r="M291">
        <v>3059</v>
      </c>
      <c r="N291" t="s">
        <v>73</v>
      </c>
      <c r="O291" t="s">
        <v>58</v>
      </c>
      <c r="P291">
        <v>9</v>
      </c>
      <c r="Q291">
        <v>338</v>
      </c>
      <c r="R291">
        <v>0.99609375</v>
      </c>
      <c r="S291">
        <f>PRODUCT(NewCustomerList[[#This Row],[past_3_years_bike_related_purchases]],NewCustomerList[[#This Row],[Value]])</f>
        <v>79.6875</v>
      </c>
      <c r="T291">
        <f t="shared" si="4"/>
        <v>290</v>
      </c>
    </row>
    <row r="292" spans="1:20" x14ac:dyDescent="0.35">
      <c r="A292" t="s">
        <v>1059</v>
      </c>
      <c r="B292" t="s">
        <v>1060</v>
      </c>
      <c r="C292" t="s">
        <v>68</v>
      </c>
      <c r="D292">
        <v>93</v>
      </c>
      <c r="E292" s="1">
        <v>25485</v>
      </c>
      <c r="F292" t="s">
        <v>263</v>
      </c>
      <c r="G292" t="s">
        <v>117</v>
      </c>
      <c r="H292" t="s">
        <v>71</v>
      </c>
      <c r="I292" t="s">
        <v>54</v>
      </c>
      <c r="J292" t="s">
        <v>55</v>
      </c>
      <c r="K292">
        <v>17</v>
      </c>
      <c r="L292" t="s">
        <v>1061</v>
      </c>
      <c r="M292">
        <v>4560</v>
      </c>
      <c r="N292" t="s">
        <v>57</v>
      </c>
      <c r="O292" t="s">
        <v>58</v>
      </c>
      <c r="P292">
        <v>3</v>
      </c>
      <c r="Q292">
        <v>341</v>
      </c>
      <c r="R292">
        <v>0.99</v>
      </c>
      <c r="S292">
        <f>PRODUCT(NewCustomerList[[#This Row],[past_3_years_bike_related_purchases]],NewCustomerList[[#This Row],[Value]])</f>
        <v>92.07</v>
      </c>
      <c r="T292">
        <f t="shared" si="4"/>
        <v>291</v>
      </c>
    </row>
    <row r="293" spans="1:20" x14ac:dyDescent="0.35">
      <c r="A293" t="s">
        <v>1062</v>
      </c>
      <c r="B293" t="s">
        <v>1063</v>
      </c>
      <c r="C293" t="s">
        <v>68</v>
      </c>
      <c r="D293">
        <v>38</v>
      </c>
      <c r="E293" s="1">
        <v>25183</v>
      </c>
      <c r="F293" t="s">
        <v>437</v>
      </c>
      <c r="G293" t="s">
        <v>104</v>
      </c>
      <c r="H293" t="s">
        <v>53</v>
      </c>
      <c r="I293" t="s">
        <v>54</v>
      </c>
      <c r="J293" t="s">
        <v>55</v>
      </c>
      <c r="K293">
        <v>11</v>
      </c>
      <c r="L293" t="s">
        <v>1064</v>
      </c>
      <c r="M293">
        <v>3163</v>
      </c>
      <c r="N293" t="s">
        <v>73</v>
      </c>
      <c r="O293" t="s">
        <v>58</v>
      </c>
      <c r="P293">
        <v>10</v>
      </c>
      <c r="Q293">
        <v>341</v>
      </c>
      <c r="R293">
        <v>0.99</v>
      </c>
      <c r="S293">
        <f>PRODUCT(NewCustomerList[[#This Row],[past_3_years_bike_related_purchases]],NewCustomerList[[#This Row],[Value]])</f>
        <v>37.619999999999997</v>
      </c>
      <c r="T293">
        <f t="shared" si="4"/>
        <v>292</v>
      </c>
    </row>
    <row r="294" spans="1:20" x14ac:dyDescent="0.35">
      <c r="A294" t="s">
        <v>700</v>
      </c>
      <c r="B294" t="s">
        <v>1065</v>
      </c>
      <c r="C294" t="s">
        <v>50</v>
      </c>
      <c r="D294">
        <v>84</v>
      </c>
      <c r="E294" s="1">
        <v>18959</v>
      </c>
      <c r="F294" t="s">
        <v>1066</v>
      </c>
      <c r="G294" t="s">
        <v>104</v>
      </c>
      <c r="H294" t="s">
        <v>71</v>
      </c>
      <c r="I294" t="s">
        <v>54</v>
      </c>
      <c r="J294" t="s">
        <v>63</v>
      </c>
      <c r="K294">
        <v>10</v>
      </c>
      <c r="L294" t="s">
        <v>1067</v>
      </c>
      <c r="M294">
        <v>4078</v>
      </c>
      <c r="N294" t="s">
        <v>57</v>
      </c>
      <c r="O294" t="s">
        <v>58</v>
      </c>
      <c r="P294">
        <v>6</v>
      </c>
      <c r="Q294">
        <v>341</v>
      </c>
      <c r="R294">
        <v>0.99</v>
      </c>
      <c r="S294">
        <f>PRODUCT(NewCustomerList[[#This Row],[past_3_years_bike_related_purchases]],NewCustomerList[[#This Row],[Value]])</f>
        <v>83.16</v>
      </c>
      <c r="T294">
        <f t="shared" si="4"/>
        <v>293</v>
      </c>
    </row>
    <row r="295" spans="1:20" x14ac:dyDescent="0.35">
      <c r="A295" t="s">
        <v>1068</v>
      </c>
      <c r="B295" t="s">
        <v>1069</v>
      </c>
      <c r="C295" t="s">
        <v>68</v>
      </c>
      <c r="D295">
        <v>22</v>
      </c>
      <c r="E295" s="1">
        <v>14601</v>
      </c>
      <c r="F295" t="s">
        <v>116</v>
      </c>
      <c r="G295" t="s">
        <v>52</v>
      </c>
      <c r="H295" t="s">
        <v>53</v>
      </c>
      <c r="I295" t="s">
        <v>54</v>
      </c>
      <c r="J295" t="s">
        <v>55</v>
      </c>
      <c r="K295">
        <v>16</v>
      </c>
      <c r="L295" t="s">
        <v>1070</v>
      </c>
      <c r="M295">
        <v>4075</v>
      </c>
      <c r="N295" t="s">
        <v>57</v>
      </c>
      <c r="O295" t="s">
        <v>58</v>
      </c>
      <c r="P295">
        <v>10</v>
      </c>
      <c r="Q295">
        <v>341</v>
      </c>
      <c r="R295">
        <v>0.99</v>
      </c>
      <c r="S295">
        <f>PRODUCT(NewCustomerList[[#This Row],[past_3_years_bike_related_purchases]],NewCustomerList[[#This Row],[Value]])</f>
        <v>21.78</v>
      </c>
      <c r="T295">
        <f t="shared" si="4"/>
        <v>294</v>
      </c>
    </row>
    <row r="296" spans="1:20" x14ac:dyDescent="0.35">
      <c r="A296" t="s">
        <v>1071</v>
      </c>
      <c r="B296" t="s">
        <v>1072</v>
      </c>
      <c r="C296" t="s">
        <v>50</v>
      </c>
      <c r="D296">
        <v>17</v>
      </c>
      <c r="E296" s="1">
        <v>23648</v>
      </c>
      <c r="F296" t="s">
        <v>201</v>
      </c>
      <c r="G296" t="s">
        <v>52</v>
      </c>
      <c r="H296" t="s">
        <v>71</v>
      </c>
      <c r="I296" t="s">
        <v>54</v>
      </c>
      <c r="J296" t="s">
        <v>55</v>
      </c>
      <c r="K296">
        <v>13</v>
      </c>
      <c r="L296" t="s">
        <v>1073</v>
      </c>
      <c r="M296">
        <v>4055</v>
      </c>
      <c r="N296" t="s">
        <v>57</v>
      </c>
      <c r="O296" t="s">
        <v>58</v>
      </c>
      <c r="P296">
        <v>7</v>
      </c>
      <c r="Q296">
        <v>345</v>
      </c>
      <c r="R296">
        <v>0.98812500000000003</v>
      </c>
      <c r="S296">
        <f>PRODUCT(NewCustomerList[[#This Row],[past_3_years_bike_related_purchases]],NewCustomerList[[#This Row],[Value]])</f>
        <v>16.798124999999999</v>
      </c>
      <c r="T296">
        <f t="shared" si="4"/>
        <v>295</v>
      </c>
    </row>
    <row r="297" spans="1:20" x14ac:dyDescent="0.35">
      <c r="A297" t="s">
        <v>1074</v>
      </c>
      <c r="B297" t="s">
        <v>1075</v>
      </c>
      <c r="C297" t="s">
        <v>68</v>
      </c>
      <c r="D297">
        <v>43</v>
      </c>
      <c r="E297" s="1">
        <v>15178</v>
      </c>
      <c r="F297" t="s">
        <v>125</v>
      </c>
      <c r="G297" t="s">
        <v>62</v>
      </c>
      <c r="H297" t="s">
        <v>53</v>
      </c>
      <c r="I297" t="s">
        <v>54</v>
      </c>
      <c r="J297" t="s">
        <v>55</v>
      </c>
      <c r="K297">
        <v>7</v>
      </c>
      <c r="L297" t="s">
        <v>1076</v>
      </c>
      <c r="M297">
        <v>2256</v>
      </c>
      <c r="N297" t="s">
        <v>65</v>
      </c>
      <c r="O297" t="s">
        <v>58</v>
      </c>
      <c r="P297">
        <v>9</v>
      </c>
      <c r="Q297">
        <v>345</v>
      </c>
      <c r="R297">
        <v>0.98812500000000003</v>
      </c>
      <c r="S297">
        <f>PRODUCT(NewCustomerList[[#This Row],[past_3_years_bike_related_purchases]],NewCustomerList[[#This Row],[Value]])</f>
        <v>42.489375000000003</v>
      </c>
      <c r="T297">
        <f t="shared" si="4"/>
        <v>296</v>
      </c>
    </row>
    <row r="298" spans="1:20" x14ac:dyDescent="0.35">
      <c r="A298" t="s">
        <v>1077</v>
      </c>
      <c r="B298" t="s">
        <v>1078</v>
      </c>
      <c r="C298" t="s">
        <v>50</v>
      </c>
      <c r="D298">
        <v>22</v>
      </c>
      <c r="E298" s="1">
        <v>22323</v>
      </c>
      <c r="F298" t="s">
        <v>437</v>
      </c>
      <c r="G298" t="s">
        <v>70</v>
      </c>
      <c r="H298" t="s">
        <v>86</v>
      </c>
      <c r="I298" t="s">
        <v>54</v>
      </c>
      <c r="J298" t="s">
        <v>55</v>
      </c>
      <c r="K298">
        <v>17</v>
      </c>
      <c r="L298" t="s">
        <v>1079</v>
      </c>
      <c r="M298">
        <v>4158</v>
      </c>
      <c r="N298" t="s">
        <v>57</v>
      </c>
      <c r="O298" t="s">
        <v>58</v>
      </c>
      <c r="P298">
        <v>6</v>
      </c>
      <c r="Q298">
        <v>345</v>
      </c>
      <c r="R298">
        <v>0.98812500000000003</v>
      </c>
      <c r="S298">
        <f>PRODUCT(NewCustomerList[[#This Row],[past_3_years_bike_related_purchases]],NewCustomerList[[#This Row],[Value]])</f>
        <v>21.73875</v>
      </c>
      <c r="T298">
        <f t="shared" si="4"/>
        <v>297</v>
      </c>
    </row>
    <row r="299" spans="1:20" x14ac:dyDescent="0.35">
      <c r="A299" t="s">
        <v>1080</v>
      </c>
      <c r="B299" t="s">
        <v>1081</v>
      </c>
      <c r="C299" t="s">
        <v>68</v>
      </c>
      <c r="D299">
        <v>11</v>
      </c>
      <c r="E299" s="1">
        <v>19579</v>
      </c>
      <c r="F299" t="s">
        <v>224</v>
      </c>
      <c r="G299" t="s">
        <v>117</v>
      </c>
      <c r="H299" t="s">
        <v>53</v>
      </c>
      <c r="I299" t="s">
        <v>54</v>
      </c>
      <c r="J299" t="s">
        <v>63</v>
      </c>
      <c r="K299">
        <v>5</v>
      </c>
      <c r="L299" t="s">
        <v>1082</v>
      </c>
      <c r="M299">
        <v>2835</v>
      </c>
      <c r="N299" t="s">
        <v>65</v>
      </c>
      <c r="O299" t="s">
        <v>58</v>
      </c>
      <c r="P299">
        <v>1</v>
      </c>
      <c r="Q299">
        <v>349</v>
      </c>
      <c r="R299">
        <v>0.98750000000000004</v>
      </c>
      <c r="S299">
        <f>PRODUCT(NewCustomerList[[#This Row],[past_3_years_bike_related_purchases]],NewCustomerList[[#This Row],[Value]])</f>
        <v>10.862500000000001</v>
      </c>
      <c r="T299">
        <f t="shared" si="4"/>
        <v>298</v>
      </c>
    </row>
    <row r="300" spans="1:20" x14ac:dyDescent="0.35">
      <c r="A300" t="s">
        <v>1083</v>
      </c>
      <c r="B300" t="s">
        <v>1084</v>
      </c>
      <c r="C300" t="s">
        <v>50</v>
      </c>
      <c r="D300">
        <v>67</v>
      </c>
      <c r="E300" s="1">
        <v>29732</v>
      </c>
      <c r="F300" t="s">
        <v>1085</v>
      </c>
      <c r="G300" t="s">
        <v>52</v>
      </c>
      <c r="H300" t="s">
        <v>86</v>
      </c>
      <c r="I300" t="s">
        <v>54</v>
      </c>
      <c r="J300" t="s">
        <v>63</v>
      </c>
      <c r="K300">
        <v>12</v>
      </c>
      <c r="L300" t="s">
        <v>1086</v>
      </c>
      <c r="M300">
        <v>3235</v>
      </c>
      <c r="N300" t="s">
        <v>73</v>
      </c>
      <c r="O300" t="s">
        <v>58</v>
      </c>
      <c r="P300">
        <v>10</v>
      </c>
      <c r="Q300">
        <v>349</v>
      </c>
      <c r="R300">
        <v>0.98750000000000004</v>
      </c>
      <c r="S300">
        <f>PRODUCT(NewCustomerList[[#This Row],[past_3_years_bike_related_purchases]],NewCustomerList[[#This Row],[Value]])</f>
        <v>66.162500000000009</v>
      </c>
      <c r="T300">
        <f t="shared" si="4"/>
        <v>299</v>
      </c>
    </row>
    <row r="301" spans="1:20" x14ac:dyDescent="0.35">
      <c r="A301" t="s">
        <v>1087</v>
      </c>
      <c r="B301" t="s">
        <v>1088</v>
      </c>
      <c r="C301" t="s">
        <v>50</v>
      </c>
      <c r="D301">
        <v>18</v>
      </c>
      <c r="E301" s="1">
        <v>20791</v>
      </c>
      <c r="F301" t="s">
        <v>182</v>
      </c>
      <c r="G301" t="s">
        <v>148</v>
      </c>
      <c r="H301" t="s">
        <v>53</v>
      </c>
      <c r="I301" t="s">
        <v>54</v>
      </c>
      <c r="J301" t="s">
        <v>63</v>
      </c>
      <c r="K301">
        <v>17</v>
      </c>
      <c r="L301" t="s">
        <v>1089</v>
      </c>
      <c r="M301">
        <v>4556</v>
      </c>
      <c r="N301" t="s">
        <v>57</v>
      </c>
      <c r="O301" t="s">
        <v>58</v>
      </c>
      <c r="P301">
        <v>8</v>
      </c>
      <c r="Q301">
        <v>349</v>
      </c>
      <c r="R301">
        <v>0.98750000000000004</v>
      </c>
      <c r="S301">
        <f>PRODUCT(NewCustomerList[[#This Row],[past_3_years_bike_related_purchases]],NewCustomerList[[#This Row],[Value]])</f>
        <v>17.775000000000002</v>
      </c>
      <c r="T301">
        <f t="shared" si="4"/>
        <v>300</v>
      </c>
    </row>
    <row r="302" spans="1:20" x14ac:dyDescent="0.35">
      <c r="A302" t="s">
        <v>1090</v>
      </c>
      <c r="B302" t="s">
        <v>1091</v>
      </c>
      <c r="C302" t="s">
        <v>68</v>
      </c>
      <c r="D302">
        <v>74</v>
      </c>
      <c r="E302" s="1">
        <v>16366</v>
      </c>
      <c r="F302" t="s">
        <v>112</v>
      </c>
      <c r="G302" t="s">
        <v>217</v>
      </c>
      <c r="H302" t="s">
        <v>53</v>
      </c>
      <c r="I302" t="s">
        <v>54</v>
      </c>
      <c r="J302" t="s">
        <v>55</v>
      </c>
      <c r="K302">
        <v>17</v>
      </c>
      <c r="L302" t="s">
        <v>1092</v>
      </c>
      <c r="M302">
        <v>3101</v>
      </c>
      <c r="N302" t="s">
        <v>73</v>
      </c>
      <c r="O302" t="s">
        <v>58</v>
      </c>
      <c r="P302">
        <v>10</v>
      </c>
      <c r="Q302">
        <v>349</v>
      </c>
      <c r="R302">
        <v>0.98750000000000004</v>
      </c>
      <c r="S302">
        <f>PRODUCT(NewCustomerList[[#This Row],[past_3_years_bike_related_purchases]],NewCustomerList[[#This Row],[Value]])</f>
        <v>73.075000000000003</v>
      </c>
      <c r="T302">
        <f t="shared" si="4"/>
        <v>301</v>
      </c>
    </row>
    <row r="303" spans="1:20" x14ac:dyDescent="0.35">
      <c r="A303" t="s">
        <v>1093</v>
      </c>
      <c r="B303" t="s">
        <v>1094</v>
      </c>
      <c r="C303" t="s">
        <v>50</v>
      </c>
      <c r="D303">
        <v>19</v>
      </c>
      <c r="E303" s="1">
        <v>19651</v>
      </c>
      <c r="F303" t="s">
        <v>499</v>
      </c>
      <c r="G303" t="s">
        <v>117</v>
      </c>
      <c r="H303" t="s">
        <v>71</v>
      </c>
      <c r="I303" t="s">
        <v>54</v>
      </c>
      <c r="J303" t="s">
        <v>55</v>
      </c>
      <c r="K303">
        <v>12</v>
      </c>
      <c r="L303" t="s">
        <v>1095</v>
      </c>
      <c r="M303">
        <v>2747</v>
      </c>
      <c r="N303" t="s">
        <v>65</v>
      </c>
      <c r="O303" t="s">
        <v>58</v>
      </c>
      <c r="P303">
        <v>8</v>
      </c>
      <c r="Q303">
        <v>349</v>
      </c>
      <c r="R303">
        <v>0.98750000000000004</v>
      </c>
      <c r="S303">
        <f>PRODUCT(NewCustomerList[[#This Row],[past_3_years_bike_related_purchases]],NewCustomerList[[#This Row],[Value]])</f>
        <v>18.762499999999999</v>
      </c>
      <c r="T303">
        <f t="shared" si="4"/>
        <v>302</v>
      </c>
    </row>
    <row r="304" spans="1:20" x14ac:dyDescent="0.35">
      <c r="A304" t="s">
        <v>1096</v>
      </c>
      <c r="B304" t="s">
        <v>1097</v>
      </c>
      <c r="C304" t="s">
        <v>68</v>
      </c>
      <c r="D304">
        <v>59</v>
      </c>
      <c r="E304" s="1">
        <v>37314</v>
      </c>
      <c r="F304" t="s">
        <v>735</v>
      </c>
      <c r="G304" t="s">
        <v>148</v>
      </c>
      <c r="H304" t="s">
        <v>71</v>
      </c>
      <c r="I304" t="s">
        <v>54</v>
      </c>
      <c r="J304" t="s">
        <v>55</v>
      </c>
      <c r="K304">
        <v>14</v>
      </c>
      <c r="L304" t="s">
        <v>1098</v>
      </c>
      <c r="M304">
        <v>3810</v>
      </c>
      <c r="N304" t="s">
        <v>73</v>
      </c>
      <c r="O304" t="s">
        <v>58</v>
      </c>
      <c r="P304">
        <v>5</v>
      </c>
      <c r="Q304">
        <v>355</v>
      </c>
      <c r="R304">
        <v>0.984375</v>
      </c>
      <c r="S304">
        <f>PRODUCT(NewCustomerList[[#This Row],[past_3_years_bike_related_purchases]],NewCustomerList[[#This Row],[Value]])</f>
        <v>58.078125</v>
      </c>
      <c r="T304">
        <f t="shared" si="4"/>
        <v>303</v>
      </c>
    </row>
    <row r="305" spans="1:20" x14ac:dyDescent="0.35">
      <c r="A305" t="s">
        <v>1099</v>
      </c>
      <c r="B305" t="s">
        <v>1100</v>
      </c>
      <c r="C305" t="s">
        <v>68</v>
      </c>
      <c r="D305">
        <v>45</v>
      </c>
      <c r="E305" s="1">
        <v>29432</v>
      </c>
      <c r="F305" t="s">
        <v>1101</v>
      </c>
      <c r="G305" t="s">
        <v>117</v>
      </c>
      <c r="H305" t="s">
        <v>71</v>
      </c>
      <c r="I305" t="s">
        <v>54</v>
      </c>
      <c r="J305" t="s">
        <v>63</v>
      </c>
      <c r="K305">
        <v>10</v>
      </c>
      <c r="L305" t="s">
        <v>1102</v>
      </c>
      <c r="M305">
        <v>2290</v>
      </c>
      <c r="N305" t="s">
        <v>65</v>
      </c>
      <c r="O305" t="s">
        <v>58</v>
      </c>
      <c r="P305">
        <v>8</v>
      </c>
      <c r="Q305">
        <v>356</v>
      </c>
      <c r="R305">
        <v>0.98281249999999998</v>
      </c>
      <c r="S305">
        <f>PRODUCT(NewCustomerList[[#This Row],[past_3_years_bike_related_purchases]],NewCustomerList[[#This Row],[Value]])</f>
        <v>44.2265625</v>
      </c>
      <c r="T305">
        <f t="shared" si="4"/>
        <v>304</v>
      </c>
    </row>
    <row r="306" spans="1:20" x14ac:dyDescent="0.35">
      <c r="A306" t="s">
        <v>1103</v>
      </c>
      <c r="B306" t="s">
        <v>1104</v>
      </c>
      <c r="C306" t="s">
        <v>68</v>
      </c>
      <c r="D306">
        <v>30</v>
      </c>
      <c r="E306" s="1">
        <v>16386</v>
      </c>
      <c r="F306" t="s">
        <v>263</v>
      </c>
      <c r="G306" t="s">
        <v>117</v>
      </c>
      <c r="H306" t="s">
        <v>53</v>
      </c>
      <c r="I306" t="s">
        <v>54</v>
      </c>
      <c r="J306" t="s">
        <v>55</v>
      </c>
      <c r="K306">
        <v>11</v>
      </c>
      <c r="L306" t="s">
        <v>1105</v>
      </c>
      <c r="M306">
        <v>3075</v>
      </c>
      <c r="N306" t="s">
        <v>73</v>
      </c>
      <c r="O306" t="s">
        <v>58</v>
      </c>
      <c r="P306">
        <v>7</v>
      </c>
      <c r="Q306">
        <v>356</v>
      </c>
      <c r="R306">
        <v>0.98281249999999998</v>
      </c>
      <c r="S306">
        <f>PRODUCT(NewCustomerList[[#This Row],[past_3_years_bike_related_purchases]],NewCustomerList[[#This Row],[Value]])</f>
        <v>29.484375</v>
      </c>
      <c r="T306">
        <f t="shared" si="4"/>
        <v>305</v>
      </c>
    </row>
    <row r="307" spans="1:20" x14ac:dyDescent="0.35">
      <c r="A307" t="s">
        <v>1106</v>
      </c>
      <c r="B307" t="s">
        <v>1107</v>
      </c>
      <c r="C307" t="s">
        <v>50</v>
      </c>
      <c r="D307">
        <v>99</v>
      </c>
      <c r="E307" s="1">
        <v>33082</v>
      </c>
      <c r="F307" t="s">
        <v>1108</v>
      </c>
      <c r="G307" t="s">
        <v>95</v>
      </c>
      <c r="H307" t="s">
        <v>86</v>
      </c>
      <c r="I307" t="s">
        <v>54</v>
      </c>
      <c r="J307" t="s">
        <v>63</v>
      </c>
      <c r="K307">
        <v>10</v>
      </c>
      <c r="L307" t="s">
        <v>1109</v>
      </c>
      <c r="M307">
        <v>3122</v>
      </c>
      <c r="N307" t="s">
        <v>73</v>
      </c>
      <c r="O307" t="s">
        <v>58</v>
      </c>
      <c r="P307">
        <v>7</v>
      </c>
      <c r="Q307">
        <v>358</v>
      </c>
      <c r="R307">
        <v>0.98</v>
      </c>
      <c r="S307">
        <f>PRODUCT(NewCustomerList[[#This Row],[past_3_years_bike_related_purchases]],NewCustomerList[[#This Row],[Value]])</f>
        <v>97.02</v>
      </c>
      <c r="T307">
        <f t="shared" si="4"/>
        <v>306</v>
      </c>
    </row>
    <row r="308" spans="1:20" x14ac:dyDescent="0.35">
      <c r="A308" t="s">
        <v>1110</v>
      </c>
      <c r="B308" t="s">
        <v>1111</v>
      </c>
      <c r="C308" t="s">
        <v>50</v>
      </c>
      <c r="D308">
        <v>7</v>
      </c>
      <c r="E308" s="1">
        <v>29159</v>
      </c>
      <c r="F308" t="s">
        <v>509</v>
      </c>
      <c r="G308" t="s">
        <v>422</v>
      </c>
      <c r="H308" t="s">
        <v>53</v>
      </c>
      <c r="I308" t="s">
        <v>54</v>
      </c>
      <c r="J308" t="s">
        <v>63</v>
      </c>
      <c r="K308">
        <v>12</v>
      </c>
      <c r="L308" t="s">
        <v>1112</v>
      </c>
      <c r="M308">
        <v>2232</v>
      </c>
      <c r="N308" t="s">
        <v>65</v>
      </c>
      <c r="O308" t="s">
        <v>58</v>
      </c>
      <c r="P308">
        <v>10</v>
      </c>
      <c r="Q308">
        <v>361</v>
      </c>
      <c r="R308">
        <v>0.97750000000000004</v>
      </c>
      <c r="S308">
        <f>PRODUCT(NewCustomerList[[#This Row],[past_3_years_bike_related_purchases]],NewCustomerList[[#This Row],[Value]])</f>
        <v>6.8425000000000002</v>
      </c>
      <c r="T308">
        <f t="shared" si="4"/>
        <v>307</v>
      </c>
    </row>
    <row r="309" spans="1:20" x14ac:dyDescent="0.35">
      <c r="A309" t="s">
        <v>1113</v>
      </c>
      <c r="B309" t="s">
        <v>1114</v>
      </c>
      <c r="C309" t="s">
        <v>68</v>
      </c>
      <c r="D309">
        <v>67</v>
      </c>
      <c r="E309" s="1">
        <v>35790</v>
      </c>
      <c r="F309" t="s">
        <v>361</v>
      </c>
      <c r="G309" t="s">
        <v>70</v>
      </c>
      <c r="H309" t="s">
        <v>53</v>
      </c>
      <c r="I309" t="s">
        <v>54</v>
      </c>
      <c r="J309" t="s">
        <v>55</v>
      </c>
      <c r="K309">
        <v>10</v>
      </c>
      <c r="L309" t="s">
        <v>1115</v>
      </c>
      <c r="M309">
        <v>2641</v>
      </c>
      <c r="N309" t="s">
        <v>65</v>
      </c>
      <c r="O309" t="s">
        <v>58</v>
      </c>
      <c r="P309">
        <v>2</v>
      </c>
      <c r="Q309">
        <v>361</v>
      </c>
      <c r="R309">
        <v>0.97750000000000004</v>
      </c>
      <c r="S309">
        <f>PRODUCT(NewCustomerList[[#This Row],[past_3_years_bike_related_purchases]],NewCustomerList[[#This Row],[Value]])</f>
        <v>65.492500000000007</v>
      </c>
      <c r="T309">
        <f t="shared" si="4"/>
        <v>308</v>
      </c>
    </row>
    <row r="310" spans="1:20" x14ac:dyDescent="0.35">
      <c r="A310" t="s">
        <v>1116</v>
      </c>
      <c r="B310" t="s">
        <v>1117</v>
      </c>
      <c r="C310" t="s">
        <v>50</v>
      </c>
      <c r="D310">
        <v>13</v>
      </c>
      <c r="E310" s="1">
        <v>21066</v>
      </c>
      <c r="F310" t="s">
        <v>735</v>
      </c>
      <c r="G310" t="s">
        <v>70</v>
      </c>
      <c r="H310" t="s">
        <v>53</v>
      </c>
      <c r="I310" t="s">
        <v>54</v>
      </c>
      <c r="J310" t="s">
        <v>63</v>
      </c>
      <c r="K310">
        <v>13</v>
      </c>
      <c r="L310" t="s">
        <v>1118</v>
      </c>
      <c r="M310">
        <v>3145</v>
      </c>
      <c r="N310" t="s">
        <v>73</v>
      </c>
      <c r="O310" t="s">
        <v>58</v>
      </c>
      <c r="P310">
        <v>11</v>
      </c>
      <c r="Q310">
        <v>361</v>
      </c>
      <c r="R310">
        <v>0.97750000000000004</v>
      </c>
      <c r="S310">
        <f>PRODUCT(NewCustomerList[[#This Row],[past_3_years_bike_related_purchases]],NewCustomerList[[#This Row],[Value]])</f>
        <v>12.7075</v>
      </c>
      <c r="T310">
        <f t="shared" si="4"/>
        <v>309</v>
      </c>
    </row>
    <row r="311" spans="1:20" x14ac:dyDescent="0.35">
      <c r="A311" t="s">
        <v>1119</v>
      </c>
      <c r="B311" t="s">
        <v>1120</v>
      </c>
      <c r="C311" t="s">
        <v>68</v>
      </c>
      <c r="D311">
        <v>62</v>
      </c>
      <c r="E311" s="1">
        <v>36472</v>
      </c>
      <c r="F311" t="s">
        <v>1121</v>
      </c>
      <c r="G311" t="s">
        <v>70</v>
      </c>
      <c r="H311" t="s">
        <v>53</v>
      </c>
      <c r="I311" t="s">
        <v>54</v>
      </c>
      <c r="J311" t="s">
        <v>55</v>
      </c>
      <c r="K311">
        <v>15</v>
      </c>
      <c r="L311" t="s">
        <v>1122</v>
      </c>
      <c r="M311">
        <v>2323</v>
      </c>
      <c r="N311" t="s">
        <v>65</v>
      </c>
      <c r="O311" t="s">
        <v>58</v>
      </c>
      <c r="P311">
        <v>4</v>
      </c>
      <c r="Q311">
        <v>361</v>
      </c>
      <c r="R311">
        <v>0.97750000000000004</v>
      </c>
      <c r="S311">
        <f>PRODUCT(NewCustomerList[[#This Row],[past_3_years_bike_related_purchases]],NewCustomerList[[#This Row],[Value]])</f>
        <v>60.605000000000004</v>
      </c>
      <c r="T311">
        <f t="shared" si="4"/>
        <v>310</v>
      </c>
    </row>
    <row r="312" spans="1:20" x14ac:dyDescent="0.35">
      <c r="A312" t="s">
        <v>1123</v>
      </c>
      <c r="B312" t="s">
        <v>1124</v>
      </c>
      <c r="C312" t="s">
        <v>68</v>
      </c>
      <c r="D312">
        <v>84</v>
      </c>
      <c r="E312" s="1">
        <v>26291</v>
      </c>
      <c r="F312" t="s">
        <v>201</v>
      </c>
      <c r="G312" t="s">
        <v>70</v>
      </c>
      <c r="H312" t="s">
        <v>53</v>
      </c>
      <c r="I312" t="s">
        <v>54</v>
      </c>
      <c r="J312" t="s">
        <v>63</v>
      </c>
      <c r="K312">
        <v>11</v>
      </c>
      <c r="L312" t="s">
        <v>1125</v>
      </c>
      <c r="M312">
        <v>2777</v>
      </c>
      <c r="N312" t="s">
        <v>65</v>
      </c>
      <c r="O312" t="s">
        <v>58</v>
      </c>
      <c r="P312">
        <v>8</v>
      </c>
      <c r="Q312">
        <v>366</v>
      </c>
      <c r="R312">
        <v>0.97500000000000009</v>
      </c>
      <c r="S312">
        <f>PRODUCT(NewCustomerList[[#This Row],[past_3_years_bike_related_purchases]],NewCustomerList[[#This Row],[Value]])</f>
        <v>81.900000000000006</v>
      </c>
      <c r="T312">
        <f t="shared" si="4"/>
        <v>311</v>
      </c>
    </row>
    <row r="313" spans="1:20" x14ac:dyDescent="0.35">
      <c r="A313" t="s">
        <v>1126</v>
      </c>
      <c r="B313" t="s">
        <v>1127</v>
      </c>
      <c r="C313" t="s">
        <v>50</v>
      </c>
      <c r="D313">
        <v>18</v>
      </c>
      <c r="E313" s="1">
        <v>21714</v>
      </c>
      <c r="F313" t="s">
        <v>175</v>
      </c>
      <c r="G313" t="s">
        <v>70</v>
      </c>
      <c r="H313" t="s">
        <v>86</v>
      </c>
      <c r="I313" t="s">
        <v>54</v>
      </c>
      <c r="J313" t="s">
        <v>55</v>
      </c>
      <c r="K313">
        <v>9</v>
      </c>
      <c r="L313" t="s">
        <v>1128</v>
      </c>
      <c r="M313">
        <v>3175</v>
      </c>
      <c r="N313" t="s">
        <v>73</v>
      </c>
      <c r="O313" t="s">
        <v>58</v>
      </c>
      <c r="P313">
        <v>7</v>
      </c>
      <c r="Q313">
        <v>366</v>
      </c>
      <c r="R313">
        <v>0.97500000000000009</v>
      </c>
      <c r="S313">
        <f>PRODUCT(NewCustomerList[[#This Row],[past_3_years_bike_related_purchases]],NewCustomerList[[#This Row],[Value]])</f>
        <v>17.55</v>
      </c>
      <c r="T313">
        <f t="shared" si="4"/>
        <v>312</v>
      </c>
    </row>
    <row r="314" spans="1:20" x14ac:dyDescent="0.35">
      <c r="A314" t="s">
        <v>1129</v>
      </c>
      <c r="B314" t="s">
        <v>1130</v>
      </c>
      <c r="C314" t="s">
        <v>68</v>
      </c>
      <c r="D314">
        <v>6</v>
      </c>
      <c r="E314" s="1">
        <v>21094</v>
      </c>
      <c r="F314" t="s">
        <v>190</v>
      </c>
      <c r="G314" t="s">
        <v>148</v>
      </c>
      <c r="H314" t="s">
        <v>53</v>
      </c>
      <c r="I314" t="s">
        <v>54</v>
      </c>
      <c r="J314" t="s">
        <v>55</v>
      </c>
      <c r="K314">
        <v>20</v>
      </c>
      <c r="L314" t="s">
        <v>1131</v>
      </c>
      <c r="M314">
        <v>2026</v>
      </c>
      <c r="N314" t="s">
        <v>65</v>
      </c>
      <c r="O314" t="s">
        <v>58</v>
      </c>
      <c r="P314">
        <v>9</v>
      </c>
      <c r="Q314">
        <v>366</v>
      </c>
      <c r="R314">
        <v>0.97500000000000009</v>
      </c>
      <c r="S314">
        <f>PRODUCT(NewCustomerList[[#This Row],[past_3_years_bike_related_purchases]],NewCustomerList[[#This Row],[Value]])</f>
        <v>5.8500000000000005</v>
      </c>
      <c r="T314">
        <f t="shared" si="4"/>
        <v>313</v>
      </c>
    </row>
    <row r="315" spans="1:20" x14ac:dyDescent="0.35">
      <c r="A315" t="s">
        <v>1132</v>
      </c>
      <c r="B315" t="s">
        <v>1133</v>
      </c>
      <c r="C315" t="s">
        <v>50</v>
      </c>
      <c r="D315">
        <v>50</v>
      </c>
      <c r="E315" s="1">
        <v>34628</v>
      </c>
      <c r="F315" t="s">
        <v>595</v>
      </c>
      <c r="G315" t="s">
        <v>104</v>
      </c>
      <c r="H315" t="s">
        <v>86</v>
      </c>
      <c r="I315" t="s">
        <v>54</v>
      </c>
      <c r="J315" t="s">
        <v>63</v>
      </c>
      <c r="K315">
        <v>4</v>
      </c>
      <c r="L315" t="s">
        <v>1134</v>
      </c>
      <c r="M315">
        <v>3197</v>
      </c>
      <c r="N315" t="s">
        <v>73</v>
      </c>
      <c r="O315" t="s">
        <v>58</v>
      </c>
      <c r="P315">
        <v>4</v>
      </c>
      <c r="Q315">
        <v>370</v>
      </c>
      <c r="R315">
        <v>0.97</v>
      </c>
      <c r="S315">
        <f>PRODUCT(NewCustomerList[[#This Row],[past_3_years_bike_related_purchases]],NewCustomerList[[#This Row],[Value]])</f>
        <v>48.5</v>
      </c>
      <c r="T315">
        <f t="shared" si="4"/>
        <v>314</v>
      </c>
    </row>
    <row r="316" spans="1:20" x14ac:dyDescent="0.35">
      <c r="A316" t="s">
        <v>1135</v>
      </c>
      <c r="B316" t="s">
        <v>1136</v>
      </c>
      <c r="C316" t="s">
        <v>68</v>
      </c>
      <c r="D316">
        <v>57</v>
      </c>
      <c r="E316" s="1">
        <v>28704</v>
      </c>
      <c r="F316" t="s">
        <v>595</v>
      </c>
      <c r="G316" t="s">
        <v>148</v>
      </c>
      <c r="H316" t="s">
        <v>53</v>
      </c>
      <c r="I316" t="s">
        <v>54</v>
      </c>
      <c r="J316" t="s">
        <v>63</v>
      </c>
      <c r="K316">
        <v>11</v>
      </c>
      <c r="L316" t="s">
        <v>1137</v>
      </c>
      <c r="M316">
        <v>4218</v>
      </c>
      <c r="N316" t="s">
        <v>57</v>
      </c>
      <c r="O316" t="s">
        <v>58</v>
      </c>
      <c r="P316">
        <v>11</v>
      </c>
      <c r="Q316">
        <v>371</v>
      </c>
      <c r="R316">
        <v>0.96875</v>
      </c>
      <c r="S316">
        <f>PRODUCT(NewCustomerList[[#This Row],[past_3_years_bike_related_purchases]],NewCustomerList[[#This Row],[Value]])</f>
        <v>55.21875</v>
      </c>
      <c r="T316">
        <f t="shared" si="4"/>
        <v>315</v>
      </c>
    </row>
    <row r="317" spans="1:20" x14ac:dyDescent="0.35">
      <c r="A317" t="s">
        <v>1138</v>
      </c>
      <c r="B317" t="s">
        <v>1139</v>
      </c>
      <c r="C317" t="s">
        <v>50</v>
      </c>
      <c r="D317">
        <v>30</v>
      </c>
      <c r="E317" s="1">
        <v>23243</v>
      </c>
      <c r="F317" t="s">
        <v>403</v>
      </c>
      <c r="G317" t="s">
        <v>117</v>
      </c>
      <c r="H317" t="s">
        <v>53</v>
      </c>
      <c r="I317" t="s">
        <v>54</v>
      </c>
      <c r="J317" t="s">
        <v>55</v>
      </c>
      <c r="K317">
        <v>6</v>
      </c>
      <c r="L317" t="s">
        <v>1140</v>
      </c>
      <c r="M317">
        <v>2220</v>
      </c>
      <c r="N317" t="s">
        <v>65</v>
      </c>
      <c r="O317" t="s">
        <v>58</v>
      </c>
      <c r="P317">
        <v>9</v>
      </c>
      <c r="Q317">
        <v>372</v>
      </c>
      <c r="R317">
        <v>0.96687499999999993</v>
      </c>
      <c r="S317">
        <f>PRODUCT(NewCustomerList[[#This Row],[past_3_years_bike_related_purchases]],NewCustomerList[[#This Row],[Value]])</f>
        <v>29.006249999999998</v>
      </c>
      <c r="T317">
        <f t="shared" si="4"/>
        <v>316</v>
      </c>
    </row>
    <row r="318" spans="1:20" x14ac:dyDescent="0.35">
      <c r="A318" t="s">
        <v>1141</v>
      </c>
      <c r="B318" t="s">
        <v>1142</v>
      </c>
      <c r="C318" t="s">
        <v>50</v>
      </c>
      <c r="D318">
        <v>4</v>
      </c>
      <c r="E318" s="1">
        <v>27215</v>
      </c>
      <c r="F318" t="s">
        <v>168</v>
      </c>
      <c r="G318" t="s">
        <v>85</v>
      </c>
      <c r="H318" t="s">
        <v>53</v>
      </c>
      <c r="I318" t="s">
        <v>54</v>
      </c>
      <c r="J318" t="s">
        <v>63</v>
      </c>
      <c r="K318">
        <v>9</v>
      </c>
      <c r="L318" t="s">
        <v>1143</v>
      </c>
      <c r="M318">
        <v>2209</v>
      </c>
      <c r="N318" t="s">
        <v>65</v>
      </c>
      <c r="O318" t="s">
        <v>58</v>
      </c>
      <c r="P318">
        <v>10</v>
      </c>
      <c r="Q318">
        <v>372</v>
      </c>
      <c r="R318">
        <v>0.96687499999999993</v>
      </c>
      <c r="S318">
        <f>PRODUCT(NewCustomerList[[#This Row],[past_3_years_bike_related_purchases]],NewCustomerList[[#This Row],[Value]])</f>
        <v>3.8674999999999997</v>
      </c>
      <c r="T318">
        <f t="shared" si="4"/>
        <v>317</v>
      </c>
    </row>
    <row r="319" spans="1:20" x14ac:dyDescent="0.35">
      <c r="A319" t="s">
        <v>1144</v>
      </c>
      <c r="B319" t="s">
        <v>1145</v>
      </c>
      <c r="C319" t="s">
        <v>50</v>
      </c>
      <c r="D319">
        <v>54</v>
      </c>
      <c r="E319" s="1">
        <v>27610</v>
      </c>
      <c r="F319" t="s">
        <v>1146</v>
      </c>
      <c r="G319" t="s">
        <v>70</v>
      </c>
      <c r="H319" t="s">
        <v>71</v>
      </c>
      <c r="I319" t="s">
        <v>54</v>
      </c>
      <c r="J319" t="s">
        <v>63</v>
      </c>
      <c r="K319">
        <v>11</v>
      </c>
      <c r="L319" t="s">
        <v>1147</v>
      </c>
      <c r="M319">
        <v>3204</v>
      </c>
      <c r="N319" t="s">
        <v>73</v>
      </c>
      <c r="O319" t="s">
        <v>58</v>
      </c>
      <c r="P319">
        <v>11</v>
      </c>
      <c r="Q319">
        <v>372</v>
      </c>
      <c r="R319">
        <v>0.96687499999999993</v>
      </c>
      <c r="S319">
        <f>PRODUCT(NewCustomerList[[#This Row],[past_3_years_bike_related_purchases]],NewCustomerList[[#This Row],[Value]])</f>
        <v>52.211249999999993</v>
      </c>
      <c r="T319">
        <f t="shared" si="4"/>
        <v>318</v>
      </c>
    </row>
    <row r="320" spans="1:20" x14ac:dyDescent="0.35">
      <c r="A320" t="s">
        <v>1148</v>
      </c>
      <c r="B320" t="s">
        <v>1149</v>
      </c>
      <c r="C320" t="s">
        <v>50</v>
      </c>
      <c r="D320">
        <v>7</v>
      </c>
      <c r="E320" s="1">
        <v>22171</v>
      </c>
      <c r="F320" t="s">
        <v>349</v>
      </c>
      <c r="G320" t="s">
        <v>148</v>
      </c>
      <c r="H320" t="s">
        <v>86</v>
      </c>
      <c r="I320" t="s">
        <v>54</v>
      </c>
      <c r="J320" t="s">
        <v>55</v>
      </c>
      <c r="K320">
        <v>20</v>
      </c>
      <c r="L320" t="s">
        <v>1150</v>
      </c>
      <c r="M320">
        <v>4128</v>
      </c>
      <c r="N320" t="s">
        <v>57</v>
      </c>
      <c r="O320" t="s">
        <v>58</v>
      </c>
      <c r="P320">
        <v>8</v>
      </c>
      <c r="Q320">
        <v>375</v>
      </c>
      <c r="R320">
        <v>0.96</v>
      </c>
      <c r="S320">
        <f>PRODUCT(NewCustomerList[[#This Row],[past_3_years_bike_related_purchases]],NewCustomerList[[#This Row],[Value]])</f>
        <v>6.72</v>
      </c>
      <c r="T320">
        <f t="shared" si="4"/>
        <v>319</v>
      </c>
    </row>
    <row r="321" spans="1:20" x14ac:dyDescent="0.35">
      <c r="A321" t="s">
        <v>1151</v>
      </c>
      <c r="B321" t="s">
        <v>1152</v>
      </c>
      <c r="C321" t="s">
        <v>68</v>
      </c>
      <c r="D321">
        <v>81</v>
      </c>
      <c r="E321" s="1">
        <v>31749</v>
      </c>
      <c r="F321" t="s">
        <v>1153</v>
      </c>
      <c r="G321" t="s">
        <v>70</v>
      </c>
      <c r="H321" t="s">
        <v>86</v>
      </c>
      <c r="I321" t="s">
        <v>54</v>
      </c>
      <c r="J321" t="s">
        <v>63</v>
      </c>
      <c r="K321">
        <v>2</v>
      </c>
      <c r="L321" t="s">
        <v>1154</v>
      </c>
      <c r="M321">
        <v>3579</v>
      </c>
      <c r="N321" t="s">
        <v>73</v>
      </c>
      <c r="O321" t="s">
        <v>58</v>
      </c>
      <c r="P321">
        <v>1</v>
      </c>
      <c r="Q321">
        <v>378</v>
      </c>
      <c r="R321">
        <v>0.95624999999999993</v>
      </c>
      <c r="S321">
        <f>PRODUCT(NewCustomerList[[#This Row],[past_3_years_bike_related_purchases]],NewCustomerList[[#This Row],[Value]])</f>
        <v>77.456249999999997</v>
      </c>
      <c r="T321">
        <f t="shared" si="4"/>
        <v>320</v>
      </c>
    </row>
    <row r="322" spans="1:20" x14ac:dyDescent="0.35">
      <c r="A322" t="s">
        <v>1155</v>
      </c>
      <c r="B322" t="s">
        <v>1156</v>
      </c>
      <c r="C322" t="s">
        <v>68</v>
      </c>
      <c r="D322">
        <v>34</v>
      </c>
      <c r="E322" s="1">
        <v>27204</v>
      </c>
      <c r="F322" t="s">
        <v>831</v>
      </c>
      <c r="G322" t="s">
        <v>52</v>
      </c>
      <c r="H322" t="s">
        <v>71</v>
      </c>
      <c r="I322" t="s">
        <v>54</v>
      </c>
      <c r="J322" t="s">
        <v>63</v>
      </c>
      <c r="K322">
        <v>14</v>
      </c>
      <c r="L322" t="s">
        <v>1157</v>
      </c>
      <c r="M322">
        <v>3199</v>
      </c>
      <c r="N322" t="s">
        <v>73</v>
      </c>
      <c r="O322" t="s">
        <v>58</v>
      </c>
      <c r="P322">
        <v>6</v>
      </c>
      <c r="Q322">
        <v>378</v>
      </c>
      <c r="R322">
        <v>0.95624999999999993</v>
      </c>
      <c r="S322">
        <f>PRODUCT(NewCustomerList[[#This Row],[past_3_years_bike_related_purchases]],NewCustomerList[[#This Row],[Value]])</f>
        <v>32.512499999999996</v>
      </c>
      <c r="T322">
        <f t="shared" si="4"/>
        <v>321</v>
      </c>
    </row>
    <row r="323" spans="1:20" x14ac:dyDescent="0.35">
      <c r="A323" t="s">
        <v>697</v>
      </c>
      <c r="B323" t="s">
        <v>1158</v>
      </c>
      <c r="C323" t="s">
        <v>68</v>
      </c>
      <c r="D323">
        <v>40</v>
      </c>
      <c r="E323" s="1">
        <v>15364</v>
      </c>
      <c r="F323" t="s">
        <v>1066</v>
      </c>
      <c r="G323" t="s">
        <v>70</v>
      </c>
      <c r="H323" t="s">
        <v>53</v>
      </c>
      <c r="I323" t="s">
        <v>54</v>
      </c>
      <c r="J323" t="s">
        <v>55</v>
      </c>
      <c r="K323">
        <v>16</v>
      </c>
      <c r="L323" t="s">
        <v>1159</v>
      </c>
      <c r="M323">
        <v>4068</v>
      </c>
      <c r="N323" t="s">
        <v>57</v>
      </c>
      <c r="O323" t="s">
        <v>58</v>
      </c>
      <c r="P323">
        <v>5</v>
      </c>
      <c r="Q323">
        <v>378</v>
      </c>
      <c r="R323">
        <v>0.95624999999999993</v>
      </c>
      <c r="S323">
        <f>PRODUCT(NewCustomerList[[#This Row],[past_3_years_bike_related_purchases]],NewCustomerList[[#This Row],[Value]])</f>
        <v>38.25</v>
      </c>
      <c r="T323">
        <f t="shared" si="4"/>
        <v>322</v>
      </c>
    </row>
    <row r="324" spans="1:20" x14ac:dyDescent="0.35">
      <c r="A324" t="s">
        <v>1160</v>
      </c>
      <c r="B324" t="s">
        <v>1161</v>
      </c>
      <c r="C324" t="s">
        <v>68</v>
      </c>
      <c r="D324">
        <v>7</v>
      </c>
      <c r="E324" s="1">
        <v>23025</v>
      </c>
      <c r="F324" t="s">
        <v>426</v>
      </c>
      <c r="G324" t="s">
        <v>52</v>
      </c>
      <c r="H324" t="s">
        <v>53</v>
      </c>
      <c r="I324" t="s">
        <v>54</v>
      </c>
      <c r="J324" t="s">
        <v>63</v>
      </c>
      <c r="K324">
        <v>12</v>
      </c>
      <c r="L324" t="s">
        <v>1162</v>
      </c>
      <c r="M324">
        <v>2456</v>
      </c>
      <c r="N324" t="s">
        <v>65</v>
      </c>
      <c r="O324" t="s">
        <v>58</v>
      </c>
      <c r="P324">
        <v>6</v>
      </c>
      <c r="Q324">
        <v>378</v>
      </c>
      <c r="R324">
        <v>0.95624999999999993</v>
      </c>
      <c r="S324">
        <f>PRODUCT(NewCustomerList[[#This Row],[past_3_years_bike_related_purchases]],NewCustomerList[[#This Row],[Value]])</f>
        <v>6.6937499999999996</v>
      </c>
      <c r="T324">
        <f t="shared" ref="T324:T387" si="5">SUM(T323+1)</f>
        <v>323</v>
      </c>
    </row>
    <row r="325" spans="1:20" x14ac:dyDescent="0.35">
      <c r="A325" t="s">
        <v>1163</v>
      </c>
      <c r="B325" t="s">
        <v>1164</v>
      </c>
      <c r="C325" t="s">
        <v>68</v>
      </c>
      <c r="D325">
        <v>4</v>
      </c>
      <c r="E325" s="1">
        <v>35088</v>
      </c>
      <c r="F325" t="s">
        <v>240</v>
      </c>
      <c r="G325" t="s">
        <v>70</v>
      </c>
      <c r="H325" t="s">
        <v>71</v>
      </c>
      <c r="I325" t="s">
        <v>54</v>
      </c>
      <c r="J325" t="s">
        <v>55</v>
      </c>
      <c r="K325">
        <v>2</v>
      </c>
      <c r="L325" t="s">
        <v>1165</v>
      </c>
      <c r="M325">
        <v>2230</v>
      </c>
      <c r="N325" t="s">
        <v>65</v>
      </c>
      <c r="O325" t="s">
        <v>58</v>
      </c>
      <c r="P325">
        <v>12</v>
      </c>
      <c r="Q325">
        <v>382</v>
      </c>
      <c r="R325">
        <v>0.95</v>
      </c>
      <c r="S325">
        <f>PRODUCT(NewCustomerList[[#This Row],[past_3_years_bike_related_purchases]],NewCustomerList[[#This Row],[Value]])</f>
        <v>3.8</v>
      </c>
      <c r="T325">
        <f t="shared" si="5"/>
        <v>324</v>
      </c>
    </row>
    <row r="326" spans="1:20" x14ac:dyDescent="0.35">
      <c r="A326" t="s">
        <v>1132</v>
      </c>
      <c r="B326" t="s">
        <v>1166</v>
      </c>
      <c r="C326" t="s">
        <v>50</v>
      </c>
      <c r="D326">
        <v>85</v>
      </c>
      <c r="E326" s="1">
        <v>23407</v>
      </c>
      <c r="F326" t="s">
        <v>1066</v>
      </c>
      <c r="G326" t="s">
        <v>117</v>
      </c>
      <c r="H326" t="s">
        <v>53</v>
      </c>
      <c r="I326" t="s">
        <v>54</v>
      </c>
      <c r="J326" t="s">
        <v>55</v>
      </c>
      <c r="K326">
        <v>8</v>
      </c>
      <c r="L326" t="s">
        <v>1167</v>
      </c>
      <c r="M326">
        <v>2211</v>
      </c>
      <c r="N326" t="s">
        <v>65</v>
      </c>
      <c r="O326" t="s">
        <v>58</v>
      </c>
      <c r="P326">
        <v>10</v>
      </c>
      <c r="Q326">
        <v>382</v>
      </c>
      <c r="R326">
        <v>0.95</v>
      </c>
      <c r="S326">
        <f>PRODUCT(NewCustomerList[[#This Row],[past_3_years_bike_related_purchases]],NewCustomerList[[#This Row],[Value]])</f>
        <v>80.75</v>
      </c>
      <c r="T326">
        <f t="shared" si="5"/>
        <v>325</v>
      </c>
    </row>
    <row r="327" spans="1:20" x14ac:dyDescent="0.35">
      <c r="A327" t="s">
        <v>1168</v>
      </c>
      <c r="B327" t="s">
        <v>1169</v>
      </c>
      <c r="C327" t="s">
        <v>68</v>
      </c>
      <c r="D327">
        <v>65</v>
      </c>
      <c r="E327" s="1">
        <v>16350</v>
      </c>
      <c r="F327" t="s">
        <v>216</v>
      </c>
      <c r="G327" t="s">
        <v>85</v>
      </c>
      <c r="H327" t="s">
        <v>71</v>
      </c>
      <c r="I327" t="s">
        <v>54</v>
      </c>
      <c r="J327" t="s">
        <v>63</v>
      </c>
      <c r="K327">
        <v>17</v>
      </c>
      <c r="L327" t="s">
        <v>1170</v>
      </c>
      <c r="M327">
        <v>2261</v>
      </c>
      <c r="N327" t="s">
        <v>65</v>
      </c>
      <c r="O327" t="s">
        <v>58</v>
      </c>
      <c r="P327">
        <v>7</v>
      </c>
      <c r="Q327">
        <v>382</v>
      </c>
      <c r="R327">
        <v>0.95</v>
      </c>
      <c r="S327">
        <f>PRODUCT(NewCustomerList[[#This Row],[past_3_years_bike_related_purchases]],NewCustomerList[[#This Row],[Value]])</f>
        <v>61.75</v>
      </c>
      <c r="T327">
        <f t="shared" si="5"/>
        <v>326</v>
      </c>
    </row>
    <row r="328" spans="1:20" x14ac:dyDescent="0.35">
      <c r="A328" t="s">
        <v>1171</v>
      </c>
      <c r="B328" t="s">
        <v>1172</v>
      </c>
      <c r="C328" t="s">
        <v>50</v>
      </c>
      <c r="D328">
        <v>82</v>
      </c>
      <c r="E328" s="1">
        <v>34837</v>
      </c>
      <c r="F328" t="s">
        <v>407</v>
      </c>
      <c r="G328" t="s">
        <v>70</v>
      </c>
      <c r="H328" t="s">
        <v>71</v>
      </c>
      <c r="I328" t="s">
        <v>54</v>
      </c>
      <c r="J328" t="s">
        <v>55</v>
      </c>
      <c r="K328">
        <v>9</v>
      </c>
      <c r="L328" t="s">
        <v>1173</v>
      </c>
      <c r="M328">
        <v>3754</v>
      </c>
      <c r="N328" t="s">
        <v>73</v>
      </c>
      <c r="O328" t="s">
        <v>58</v>
      </c>
      <c r="P328">
        <v>6</v>
      </c>
      <c r="Q328">
        <v>382</v>
      </c>
      <c r="R328">
        <v>0.95</v>
      </c>
      <c r="S328">
        <f>PRODUCT(NewCustomerList[[#This Row],[past_3_years_bike_related_purchases]],NewCustomerList[[#This Row],[Value]])</f>
        <v>77.899999999999991</v>
      </c>
      <c r="T328">
        <f t="shared" si="5"/>
        <v>327</v>
      </c>
    </row>
    <row r="329" spans="1:20" x14ac:dyDescent="0.35">
      <c r="A329" t="s">
        <v>1174</v>
      </c>
      <c r="B329" t="s">
        <v>1175</v>
      </c>
      <c r="C329" t="s">
        <v>50</v>
      </c>
      <c r="D329">
        <v>46</v>
      </c>
      <c r="E329" s="1">
        <v>19889</v>
      </c>
      <c r="F329" t="s">
        <v>1176</v>
      </c>
      <c r="G329" t="s">
        <v>52</v>
      </c>
      <c r="H329" t="s">
        <v>86</v>
      </c>
      <c r="I329" t="s">
        <v>54</v>
      </c>
      <c r="J329" t="s">
        <v>55</v>
      </c>
      <c r="K329">
        <v>9</v>
      </c>
      <c r="L329" t="s">
        <v>1177</v>
      </c>
      <c r="M329">
        <v>4124</v>
      </c>
      <c r="N329" t="s">
        <v>57</v>
      </c>
      <c r="O329" t="s">
        <v>58</v>
      </c>
      <c r="P329">
        <v>7</v>
      </c>
      <c r="Q329">
        <v>386</v>
      </c>
      <c r="R329">
        <v>0.94562500000000005</v>
      </c>
      <c r="S329">
        <f>PRODUCT(NewCustomerList[[#This Row],[past_3_years_bike_related_purchases]],NewCustomerList[[#This Row],[Value]])</f>
        <v>43.498750000000001</v>
      </c>
      <c r="T329">
        <f t="shared" si="5"/>
        <v>328</v>
      </c>
    </row>
    <row r="330" spans="1:20" x14ac:dyDescent="0.35">
      <c r="A330" t="s">
        <v>1178</v>
      </c>
      <c r="B330" t="s">
        <v>1179</v>
      </c>
      <c r="C330" t="s">
        <v>68</v>
      </c>
      <c r="D330">
        <v>15</v>
      </c>
      <c r="E330" s="1">
        <v>26901</v>
      </c>
      <c r="F330" t="s">
        <v>156</v>
      </c>
      <c r="G330" t="s">
        <v>148</v>
      </c>
      <c r="H330" t="s">
        <v>71</v>
      </c>
      <c r="I330" t="s">
        <v>54</v>
      </c>
      <c r="J330" t="s">
        <v>55</v>
      </c>
      <c r="K330">
        <v>8</v>
      </c>
      <c r="L330" t="s">
        <v>1180</v>
      </c>
      <c r="M330">
        <v>3153</v>
      </c>
      <c r="N330" t="s">
        <v>73</v>
      </c>
      <c r="O330" t="s">
        <v>58</v>
      </c>
      <c r="P330">
        <v>5</v>
      </c>
      <c r="Q330">
        <v>386</v>
      </c>
      <c r="R330">
        <v>0.94562500000000005</v>
      </c>
      <c r="S330">
        <f>PRODUCT(NewCustomerList[[#This Row],[past_3_years_bike_related_purchases]],NewCustomerList[[#This Row],[Value]])</f>
        <v>14.184375000000001</v>
      </c>
      <c r="T330">
        <f t="shared" si="5"/>
        <v>329</v>
      </c>
    </row>
    <row r="331" spans="1:20" x14ac:dyDescent="0.35">
      <c r="A331" t="s">
        <v>1181</v>
      </c>
      <c r="B331" t="s">
        <v>1182</v>
      </c>
      <c r="C331" t="s">
        <v>50</v>
      </c>
      <c r="D331">
        <v>51</v>
      </c>
      <c r="E331" s="1">
        <v>34030</v>
      </c>
      <c r="F331" t="s">
        <v>61</v>
      </c>
      <c r="G331" t="s">
        <v>422</v>
      </c>
      <c r="H331" t="s">
        <v>71</v>
      </c>
      <c r="I331" t="s">
        <v>54</v>
      </c>
      <c r="J331" t="s">
        <v>63</v>
      </c>
      <c r="K331">
        <v>5</v>
      </c>
      <c r="L331" t="s">
        <v>1183</v>
      </c>
      <c r="M331">
        <v>4740</v>
      </c>
      <c r="N331" t="s">
        <v>57</v>
      </c>
      <c r="O331" t="s">
        <v>58</v>
      </c>
      <c r="P331">
        <v>3</v>
      </c>
      <c r="Q331">
        <v>386</v>
      </c>
      <c r="R331">
        <v>0.94562500000000005</v>
      </c>
      <c r="S331">
        <f>PRODUCT(NewCustomerList[[#This Row],[past_3_years_bike_related_purchases]],NewCustomerList[[#This Row],[Value]])</f>
        <v>48.226875</v>
      </c>
      <c r="T331">
        <f t="shared" si="5"/>
        <v>330</v>
      </c>
    </row>
    <row r="332" spans="1:20" x14ac:dyDescent="0.35">
      <c r="A332" t="s">
        <v>1184</v>
      </c>
      <c r="B332" t="s">
        <v>1185</v>
      </c>
      <c r="C332" t="s">
        <v>68</v>
      </c>
      <c r="D332">
        <v>75</v>
      </c>
      <c r="E332" s="1">
        <v>17714</v>
      </c>
      <c r="F332" t="s">
        <v>152</v>
      </c>
      <c r="G332" t="s">
        <v>148</v>
      </c>
      <c r="H332" t="s">
        <v>53</v>
      </c>
      <c r="I332" t="s">
        <v>54</v>
      </c>
      <c r="J332" t="s">
        <v>63</v>
      </c>
      <c r="K332">
        <v>22</v>
      </c>
      <c r="L332" t="s">
        <v>1186</v>
      </c>
      <c r="M332">
        <v>2168</v>
      </c>
      <c r="N332" t="s">
        <v>65</v>
      </c>
      <c r="O332" t="s">
        <v>58</v>
      </c>
      <c r="P332">
        <v>7</v>
      </c>
      <c r="Q332">
        <v>386</v>
      </c>
      <c r="R332">
        <v>0.94562500000000005</v>
      </c>
      <c r="S332">
        <f>PRODUCT(NewCustomerList[[#This Row],[past_3_years_bike_related_purchases]],NewCustomerList[[#This Row],[Value]])</f>
        <v>70.921875</v>
      </c>
      <c r="T332">
        <f t="shared" si="5"/>
        <v>331</v>
      </c>
    </row>
    <row r="333" spans="1:20" x14ac:dyDescent="0.35">
      <c r="A333" t="s">
        <v>1187</v>
      </c>
      <c r="B333" t="s">
        <v>1188</v>
      </c>
      <c r="C333" t="s">
        <v>68</v>
      </c>
      <c r="D333">
        <v>25</v>
      </c>
      <c r="E333" s="1">
        <v>28912</v>
      </c>
      <c r="F333" t="s">
        <v>708</v>
      </c>
      <c r="G333" t="s">
        <v>148</v>
      </c>
      <c r="H333" t="s">
        <v>86</v>
      </c>
      <c r="I333" t="s">
        <v>54</v>
      </c>
      <c r="J333" t="s">
        <v>63</v>
      </c>
      <c r="K333">
        <v>21</v>
      </c>
      <c r="L333" t="s">
        <v>1189</v>
      </c>
      <c r="M333">
        <v>3977</v>
      </c>
      <c r="N333" t="s">
        <v>73</v>
      </c>
      <c r="O333" t="s">
        <v>58</v>
      </c>
      <c r="P333">
        <v>6</v>
      </c>
      <c r="Q333">
        <v>386</v>
      </c>
      <c r="R333">
        <v>0.94562500000000005</v>
      </c>
      <c r="S333">
        <f>PRODUCT(NewCustomerList[[#This Row],[past_3_years_bike_related_purchases]],NewCustomerList[[#This Row],[Value]])</f>
        <v>23.640625</v>
      </c>
      <c r="T333">
        <f t="shared" si="5"/>
        <v>332</v>
      </c>
    </row>
    <row r="334" spans="1:20" x14ac:dyDescent="0.35">
      <c r="A334" t="s">
        <v>1190</v>
      </c>
      <c r="B334" t="s">
        <v>1191</v>
      </c>
      <c r="C334" t="s">
        <v>68</v>
      </c>
      <c r="D334">
        <v>92</v>
      </c>
      <c r="E334" s="1">
        <v>14485</v>
      </c>
      <c r="F334" t="s">
        <v>509</v>
      </c>
      <c r="G334" t="s">
        <v>52</v>
      </c>
      <c r="H334" t="s">
        <v>71</v>
      </c>
      <c r="I334" t="s">
        <v>54</v>
      </c>
      <c r="J334" t="s">
        <v>63</v>
      </c>
      <c r="K334">
        <v>10</v>
      </c>
      <c r="L334" t="s">
        <v>1192</v>
      </c>
      <c r="M334">
        <v>2207</v>
      </c>
      <c r="N334" t="s">
        <v>65</v>
      </c>
      <c r="O334" t="s">
        <v>58</v>
      </c>
      <c r="P334">
        <v>10</v>
      </c>
      <c r="Q334">
        <v>386</v>
      </c>
      <c r="R334">
        <v>0.94562500000000005</v>
      </c>
      <c r="S334">
        <f>PRODUCT(NewCustomerList[[#This Row],[past_3_years_bike_related_purchases]],NewCustomerList[[#This Row],[Value]])</f>
        <v>86.997500000000002</v>
      </c>
      <c r="T334">
        <f t="shared" si="5"/>
        <v>333</v>
      </c>
    </row>
    <row r="335" spans="1:20" x14ac:dyDescent="0.35">
      <c r="A335" t="s">
        <v>1193</v>
      </c>
      <c r="B335" t="s">
        <v>1194</v>
      </c>
      <c r="C335" t="s">
        <v>50</v>
      </c>
      <c r="D335">
        <v>36</v>
      </c>
      <c r="E335" s="1">
        <v>30295</v>
      </c>
      <c r="F335" t="s">
        <v>1066</v>
      </c>
      <c r="G335" t="s">
        <v>95</v>
      </c>
      <c r="H335" t="s">
        <v>53</v>
      </c>
      <c r="I335" t="s">
        <v>54</v>
      </c>
      <c r="J335" t="s">
        <v>55</v>
      </c>
      <c r="K335">
        <v>6</v>
      </c>
      <c r="L335" t="s">
        <v>1195</v>
      </c>
      <c r="M335">
        <v>2022</v>
      </c>
      <c r="N335" t="s">
        <v>65</v>
      </c>
      <c r="O335" t="s">
        <v>58</v>
      </c>
      <c r="P335">
        <v>11</v>
      </c>
      <c r="Q335">
        <v>386</v>
      </c>
      <c r="R335">
        <v>0.94562500000000005</v>
      </c>
      <c r="S335">
        <f>PRODUCT(NewCustomerList[[#This Row],[past_3_years_bike_related_purchases]],NewCustomerList[[#This Row],[Value]])</f>
        <v>34.042500000000004</v>
      </c>
      <c r="T335">
        <f t="shared" si="5"/>
        <v>334</v>
      </c>
    </row>
    <row r="336" spans="1:20" x14ac:dyDescent="0.35">
      <c r="A336" t="s">
        <v>1196</v>
      </c>
      <c r="B336" t="s">
        <v>1197</v>
      </c>
      <c r="C336" t="s">
        <v>50</v>
      </c>
      <c r="D336">
        <v>10</v>
      </c>
      <c r="E336" s="1">
        <v>18379</v>
      </c>
      <c r="F336" t="s">
        <v>147</v>
      </c>
      <c r="G336" t="s">
        <v>70</v>
      </c>
      <c r="H336" t="s">
        <v>53</v>
      </c>
      <c r="I336" t="s">
        <v>54</v>
      </c>
      <c r="J336" t="s">
        <v>63</v>
      </c>
      <c r="K336">
        <v>19</v>
      </c>
      <c r="L336" t="s">
        <v>1198</v>
      </c>
      <c r="M336">
        <v>3192</v>
      </c>
      <c r="N336" t="s">
        <v>73</v>
      </c>
      <c r="O336" t="s">
        <v>58</v>
      </c>
      <c r="P336">
        <v>9</v>
      </c>
      <c r="Q336">
        <v>386</v>
      </c>
      <c r="R336">
        <v>0.94562500000000005</v>
      </c>
      <c r="S336">
        <f>PRODUCT(NewCustomerList[[#This Row],[past_3_years_bike_related_purchases]],NewCustomerList[[#This Row],[Value]])</f>
        <v>9.4562500000000007</v>
      </c>
      <c r="T336">
        <f t="shared" si="5"/>
        <v>335</v>
      </c>
    </row>
    <row r="337" spans="1:20" x14ac:dyDescent="0.35">
      <c r="A337" t="s">
        <v>1199</v>
      </c>
      <c r="B337" t="s">
        <v>1200</v>
      </c>
      <c r="C337" t="s">
        <v>68</v>
      </c>
      <c r="D337">
        <v>73</v>
      </c>
      <c r="E337" s="1">
        <v>22637</v>
      </c>
      <c r="F337" t="s">
        <v>84</v>
      </c>
      <c r="G337" t="s">
        <v>85</v>
      </c>
      <c r="H337" t="s">
        <v>53</v>
      </c>
      <c r="I337" t="s">
        <v>54</v>
      </c>
      <c r="J337" t="s">
        <v>55</v>
      </c>
      <c r="K337">
        <v>9</v>
      </c>
      <c r="L337" t="s">
        <v>1201</v>
      </c>
      <c r="M337">
        <v>2097</v>
      </c>
      <c r="N337" t="s">
        <v>65</v>
      </c>
      <c r="O337" t="s">
        <v>58</v>
      </c>
      <c r="P337">
        <v>12</v>
      </c>
      <c r="Q337">
        <v>396</v>
      </c>
      <c r="R337">
        <v>0.9375</v>
      </c>
      <c r="S337">
        <f>PRODUCT(NewCustomerList[[#This Row],[past_3_years_bike_related_purchases]],NewCustomerList[[#This Row],[Value]])</f>
        <v>68.4375</v>
      </c>
      <c r="T337">
        <f t="shared" si="5"/>
        <v>336</v>
      </c>
    </row>
    <row r="338" spans="1:20" x14ac:dyDescent="0.35">
      <c r="A338" t="s">
        <v>1202</v>
      </c>
      <c r="B338" t="s">
        <v>1203</v>
      </c>
      <c r="C338" t="s">
        <v>68</v>
      </c>
      <c r="D338">
        <v>66</v>
      </c>
      <c r="E338" s="1">
        <v>37273</v>
      </c>
      <c r="F338" t="s">
        <v>385</v>
      </c>
      <c r="G338" t="s">
        <v>117</v>
      </c>
      <c r="H338" t="s">
        <v>53</v>
      </c>
      <c r="I338" t="s">
        <v>54</v>
      </c>
      <c r="J338" t="s">
        <v>55</v>
      </c>
      <c r="K338">
        <v>4</v>
      </c>
      <c r="L338" t="s">
        <v>1204</v>
      </c>
      <c r="M338">
        <v>4211</v>
      </c>
      <c r="N338" t="s">
        <v>57</v>
      </c>
      <c r="O338" t="s">
        <v>58</v>
      </c>
      <c r="P338">
        <v>3</v>
      </c>
      <c r="Q338">
        <v>396</v>
      </c>
      <c r="R338">
        <v>0.9375</v>
      </c>
      <c r="S338">
        <f>PRODUCT(NewCustomerList[[#This Row],[past_3_years_bike_related_purchases]],NewCustomerList[[#This Row],[Value]])</f>
        <v>61.875</v>
      </c>
      <c r="T338">
        <f t="shared" si="5"/>
        <v>337</v>
      </c>
    </row>
    <row r="339" spans="1:20" x14ac:dyDescent="0.35">
      <c r="A339" t="s">
        <v>1205</v>
      </c>
      <c r="B339" t="s">
        <v>1206</v>
      </c>
      <c r="C339" t="s">
        <v>50</v>
      </c>
      <c r="D339">
        <v>54</v>
      </c>
      <c r="E339" s="1">
        <v>15562</v>
      </c>
      <c r="F339" t="s">
        <v>112</v>
      </c>
      <c r="G339" t="s">
        <v>117</v>
      </c>
      <c r="H339" t="s">
        <v>53</v>
      </c>
      <c r="I339" t="s">
        <v>54</v>
      </c>
      <c r="J339" t="s">
        <v>55</v>
      </c>
      <c r="K339">
        <v>21</v>
      </c>
      <c r="L339" t="s">
        <v>1207</v>
      </c>
      <c r="M339">
        <v>2019</v>
      </c>
      <c r="N339" t="s">
        <v>65</v>
      </c>
      <c r="O339" t="s">
        <v>58</v>
      </c>
      <c r="P339">
        <v>8</v>
      </c>
      <c r="Q339">
        <v>396</v>
      </c>
      <c r="R339">
        <v>0.9375</v>
      </c>
      <c r="S339">
        <f>PRODUCT(NewCustomerList[[#This Row],[past_3_years_bike_related_purchases]],NewCustomerList[[#This Row],[Value]])</f>
        <v>50.625</v>
      </c>
      <c r="T339">
        <f t="shared" si="5"/>
        <v>338</v>
      </c>
    </row>
    <row r="340" spans="1:20" x14ac:dyDescent="0.35">
      <c r="A340" t="s">
        <v>1208</v>
      </c>
      <c r="B340" t="s">
        <v>1209</v>
      </c>
      <c r="C340" t="s">
        <v>50</v>
      </c>
      <c r="D340">
        <v>72</v>
      </c>
      <c r="E340" s="1">
        <v>28938</v>
      </c>
      <c r="F340" t="s">
        <v>947</v>
      </c>
      <c r="G340" t="s">
        <v>70</v>
      </c>
      <c r="H340" t="s">
        <v>71</v>
      </c>
      <c r="I340" t="s">
        <v>54</v>
      </c>
      <c r="J340" t="s">
        <v>63</v>
      </c>
      <c r="K340">
        <v>18</v>
      </c>
      <c r="L340" t="s">
        <v>1210</v>
      </c>
      <c r="M340">
        <v>2232</v>
      </c>
      <c r="N340" t="s">
        <v>65</v>
      </c>
      <c r="O340" t="s">
        <v>58</v>
      </c>
      <c r="P340">
        <v>10</v>
      </c>
      <c r="Q340">
        <v>396</v>
      </c>
      <c r="R340">
        <v>0.9375</v>
      </c>
      <c r="S340">
        <f>PRODUCT(NewCustomerList[[#This Row],[past_3_years_bike_related_purchases]],NewCustomerList[[#This Row],[Value]])</f>
        <v>67.5</v>
      </c>
      <c r="T340">
        <f t="shared" si="5"/>
        <v>339</v>
      </c>
    </row>
    <row r="341" spans="1:20" x14ac:dyDescent="0.35">
      <c r="A341" t="s">
        <v>1211</v>
      </c>
      <c r="B341" t="s">
        <v>1212</v>
      </c>
      <c r="C341" t="s">
        <v>50</v>
      </c>
      <c r="D341">
        <v>53</v>
      </c>
      <c r="E341" s="1">
        <v>28068</v>
      </c>
      <c r="F341" t="s">
        <v>437</v>
      </c>
      <c r="G341" t="s">
        <v>104</v>
      </c>
      <c r="H341" t="s">
        <v>53</v>
      </c>
      <c r="I341" t="s">
        <v>54</v>
      </c>
      <c r="J341" t="s">
        <v>63</v>
      </c>
      <c r="K341">
        <v>12</v>
      </c>
      <c r="L341" t="s">
        <v>122</v>
      </c>
      <c r="M341">
        <v>2487</v>
      </c>
      <c r="N341" t="s">
        <v>65</v>
      </c>
      <c r="O341" t="s">
        <v>58</v>
      </c>
      <c r="P341">
        <v>5</v>
      </c>
      <c r="Q341">
        <v>401</v>
      </c>
      <c r="R341">
        <v>0.93500000000000005</v>
      </c>
      <c r="S341">
        <f>PRODUCT(NewCustomerList[[#This Row],[past_3_years_bike_related_purchases]],NewCustomerList[[#This Row],[Value]])</f>
        <v>49.555</v>
      </c>
      <c r="T341">
        <f t="shared" si="5"/>
        <v>340</v>
      </c>
    </row>
    <row r="342" spans="1:20" x14ac:dyDescent="0.35">
      <c r="A342" t="s">
        <v>1213</v>
      </c>
      <c r="B342" t="s">
        <v>1214</v>
      </c>
      <c r="C342" t="s">
        <v>68</v>
      </c>
      <c r="D342">
        <v>91</v>
      </c>
      <c r="E342" s="1">
        <v>24492</v>
      </c>
      <c r="F342" t="s">
        <v>251</v>
      </c>
      <c r="G342" t="s">
        <v>70</v>
      </c>
      <c r="H342" t="s">
        <v>53</v>
      </c>
      <c r="I342" t="s">
        <v>54</v>
      </c>
      <c r="J342" t="s">
        <v>55</v>
      </c>
      <c r="K342">
        <v>13</v>
      </c>
      <c r="L342" t="s">
        <v>1215</v>
      </c>
      <c r="M342">
        <v>3130</v>
      </c>
      <c r="N342" t="s">
        <v>73</v>
      </c>
      <c r="O342" t="s">
        <v>58</v>
      </c>
      <c r="P342">
        <v>10</v>
      </c>
      <c r="Q342">
        <v>401</v>
      </c>
      <c r="R342">
        <v>0.93500000000000005</v>
      </c>
      <c r="S342">
        <f>PRODUCT(NewCustomerList[[#This Row],[past_3_years_bike_related_purchases]],NewCustomerList[[#This Row],[Value]])</f>
        <v>85.085000000000008</v>
      </c>
      <c r="T342">
        <f t="shared" si="5"/>
        <v>341</v>
      </c>
    </row>
    <row r="343" spans="1:20" x14ac:dyDescent="0.35">
      <c r="A343" t="s">
        <v>1216</v>
      </c>
      <c r="B343" t="s">
        <v>1217</v>
      </c>
      <c r="C343" t="s">
        <v>50</v>
      </c>
      <c r="D343">
        <v>56</v>
      </c>
      <c r="E343" s="1">
        <v>20133</v>
      </c>
      <c r="F343" t="s">
        <v>312</v>
      </c>
      <c r="G343" t="s">
        <v>148</v>
      </c>
      <c r="H343" t="s">
        <v>53</v>
      </c>
      <c r="I343" t="s">
        <v>54</v>
      </c>
      <c r="J343" t="s">
        <v>55</v>
      </c>
      <c r="K343">
        <v>13</v>
      </c>
      <c r="L343" t="s">
        <v>1218</v>
      </c>
      <c r="M343">
        <v>3201</v>
      </c>
      <c r="N343" t="s">
        <v>73</v>
      </c>
      <c r="O343" t="s">
        <v>58</v>
      </c>
      <c r="P343">
        <v>7</v>
      </c>
      <c r="Q343">
        <v>401</v>
      </c>
      <c r="R343">
        <v>0.93500000000000005</v>
      </c>
      <c r="S343">
        <f>PRODUCT(NewCustomerList[[#This Row],[past_3_years_bike_related_purchases]],NewCustomerList[[#This Row],[Value]])</f>
        <v>52.36</v>
      </c>
      <c r="T343">
        <f t="shared" si="5"/>
        <v>342</v>
      </c>
    </row>
    <row r="344" spans="1:20" x14ac:dyDescent="0.35">
      <c r="A344" t="s">
        <v>1219</v>
      </c>
      <c r="B344" t="s">
        <v>1220</v>
      </c>
      <c r="C344" t="s">
        <v>50</v>
      </c>
      <c r="D344">
        <v>80</v>
      </c>
      <c r="E344" s="1">
        <v>28511</v>
      </c>
      <c r="F344" t="s">
        <v>212</v>
      </c>
      <c r="G344" t="s">
        <v>70</v>
      </c>
      <c r="H344" t="s">
        <v>71</v>
      </c>
      <c r="I344" t="s">
        <v>54</v>
      </c>
      <c r="J344" t="s">
        <v>55</v>
      </c>
      <c r="K344">
        <v>17</v>
      </c>
      <c r="L344" t="s">
        <v>963</v>
      </c>
      <c r="M344">
        <v>2223</v>
      </c>
      <c r="N344" t="s">
        <v>65</v>
      </c>
      <c r="O344" t="s">
        <v>58</v>
      </c>
      <c r="P344">
        <v>11</v>
      </c>
      <c r="Q344">
        <v>401</v>
      </c>
      <c r="R344">
        <v>0.93500000000000005</v>
      </c>
      <c r="S344">
        <f>PRODUCT(NewCustomerList[[#This Row],[past_3_years_bike_related_purchases]],NewCustomerList[[#This Row],[Value]])</f>
        <v>74.800000000000011</v>
      </c>
      <c r="T344">
        <f t="shared" si="5"/>
        <v>343</v>
      </c>
    </row>
    <row r="345" spans="1:20" x14ac:dyDescent="0.35">
      <c r="A345" t="s">
        <v>1221</v>
      </c>
      <c r="B345" t="s">
        <v>1222</v>
      </c>
      <c r="C345" t="s">
        <v>68</v>
      </c>
      <c r="D345">
        <v>67</v>
      </c>
      <c r="E345" s="1">
        <v>28378</v>
      </c>
      <c r="F345" t="s">
        <v>1176</v>
      </c>
      <c r="G345" t="s">
        <v>52</v>
      </c>
      <c r="H345" t="s">
        <v>86</v>
      </c>
      <c r="I345" t="s">
        <v>54</v>
      </c>
      <c r="J345" t="s">
        <v>55</v>
      </c>
      <c r="K345">
        <v>16</v>
      </c>
      <c r="L345" t="s">
        <v>1223</v>
      </c>
      <c r="M345">
        <v>3777</v>
      </c>
      <c r="N345" t="s">
        <v>73</v>
      </c>
      <c r="O345" t="s">
        <v>58</v>
      </c>
      <c r="P345">
        <v>7</v>
      </c>
      <c r="Q345">
        <v>405</v>
      </c>
      <c r="R345">
        <v>0.93</v>
      </c>
      <c r="S345">
        <f>PRODUCT(NewCustomerList[[#This Row],[past_3_years_bike_related_purchases]],NewCustomerList[[#This Row],[Value]])</f>
        <v>62.31</v>
      </c>
      <c r="T345">
        <f t="shared" si="5"/>
        <v>344</v>
      </c>
    </row>
    <row r="346" spans="1:20" x14ac:dyDescent="0.35">
      <c r="A346" t="s">
        <v>1224</v>
      </c>
      <c r="B346" t="s">
        <v>1225</v>
      </c>
      <c r="C346" t="s">
        <v>50</v>
      </c>
      <c r="D346">
        <v>21</v>
      </c>
      <c r="E346" s="1">
        <v>14213</v>
      </c>
      <c r="F346" t="s">
        <v>474</v>
      </c>
      <c r="G346" t="s">
        <v>117</v>
      </c>
      <c r="H346" t="s">
        <v>53</v>
      </c>
      <c r="I346" t="s">
        <v>54</v>
      </c>
      <c r="J346" t="s">
        <v>63</v>
      </c>
      <c r="K346">
        <v>19</v>
      </c>
      <c r="L346" t="s">
        <v>1226</v>
      </c>
      <c r="M346">
        <v>2089</v>
      </c>
      <c r="N346" t="s">
        <v>65</v>
      </c>
      <c r="O346" t="s">
        <v>58</v>
      </c>
      <c r="P346">
        <v>11</v>
      </c>
      <c r="Q346">
        <v>405</v>
      </c>
      <c r="R346">
        <v>0.93</v>
      </c>
      <c r="S346">
        <f>PRODUCT(NewCustomerList[[#This Row],[past_3_years_bike_related_purchases]],NewCustomerList[[#This Row],[Value]])</f>
        <v>19.53</v>
      </c>
      <c r="T346">
        <f t="shared" si="5"/>
        <v>345</v>
      </c>
    </row>
    <row r="347" spans="1:20" x14ac:dyDescent="0.35">
      <c r="A347" t="s">
        <v>196</v>
      </c>
      <c r="B347" t="s">
        <v>1227</v>
      </c>
      <c r="C347" t="s">
        <v>68</v>
      </c>
      <c r="D347">
        <v>24</v>
      </c>
      <c r="E347" s="1">
        <v>35124</v>
      </c>
      <c r="F347" t="s">
        <v>1023</v>
      </c>
      <c r="G347" t="s">
        <v>117</v>
      </c>
      <c r="H347" t="s">
        <v>86</v>
      </c>
      <c r="I347" t="s">
        <v>54</v>
      </c>
      <c r="J347" t="s">
        <v>63</v>
      </c>
      <c r="K347">
        <v>12</v>
      </c>
      <c r="L347" t="s">
        <v>1228</v>
      </c>
      <c r="M347">
        <v>3023</v>
      </c>
      <c r="N347" t="s">
        <v>73</v>
      </c>
      <c r="O347" t="s">
        <v>58</v>
      </c>
      <c r="P347">
        <v>7</v>
      </c>
      <c r="Q347">
        <v>408</v>
      </c>
      <c r="R347">
        <v>0.9296875</v>
      </c>
      <c r="S347">
        <f>PRODUCT(NewCustomerList[[#This Row],[past_3_years_bike_related_purchases]],NewCustomerList[[#This Row],[Value]])</f>
        <v>22.3125</v>
      </c>
      <c r="T347">
        <f t="shared" si="5"/>
        <v>346</v>
      </c>
    </row>
    <row r="348" spans="1:20" x14ac:dyDescent="0.35">
      <c r="A348" t="s">
        <v>1229</v>
      </c>
      <c r="B348" t="s">
        <v>1230</v>
      </c>
      <c r="C348" t="s">
        <v>68</v>
      </c>
      <c r="D348">
        <v>75</v>
      </c>
      <c r="E348" s="1">
        <v>30383</v>
      </c>
      <c r="F348" t="s">
        <v>224</v>
      </c>
      <c r="G348" t="s">
        <v>117</v>
      </c>
      <c r="H348" t="s">
        <v>86</v>
      </c>
      <c r="I348" t="s">
        <v>54</v>
      </c>
      <c r="J348" t="s">
        <v>63</v>
      </c>
      <c r="K348">
        <v>10</v>
      </c>
      <c r="L348" t="s">
        <v>1231</v>
      </c>
      <c r="M348">
        <v>3194</v>
      </c>
      <c r="N348" t="s">
        <v>73</v>
      </c>
      <c r="O348" t="s">
        <v>58</v>
      </c>
      <c r="P348">
        <v>10</v>
      </c>
      <c r="Q348">
        <v>409</v>
      </c>
      <c r="R348">
        <v>0.92500000000000004</v>
      </c>
      <c r="S348">
        <f>PRODUCT(NewCustomerList[[#This Row],[past_3_years_bike_related_purchases]],NewCustomerList[[#This Row],[Value]])</f>
        <v>69.375</v>
      </c>
      <c r="T348">
        <f t="shared" si="5"/>
        <v>347</v>
      </c>
    </row>
    <row r="349" spans="1:20" x14ac:dyDescent="0.35">
      <c r="A349" t="s">
        <v>1232</v>
      </c>
      <c r="B349" t="s">
        <v>1233</v>
      </c>
      <c r="C349" t="s">
        <v>68</v>
      </c>
      <c r="D349">
        <v>15</v>
      </c>
      <c r="E349" s="1">
        <v>21159</v>
      </c>
      <c r="F349" t="s">
        <v>99</v>
      </c>
      <c r="G349" t="s">
        <v>148</v>
      </c>
      <c r="H349" t="s">
        <v>71</v>
      </c>
      <c r="I349" t="s">
        <v>54</v>
      </c>
      <c r="J349" t="s">
        <v>63</v>
      </c>
      <c r="K349">
        <v>18</v>
      </c>
      <c r="L349" t="s">
        <v>1234</v>
      </c>
      <c r="M349">
        <v>2117</v>
      </c>
      <c r="N349" t="s">
        <v>65</v>
      </c>
      <c r="O349" t="s">
        <v>58</v>
      </c>
      <c r="P349">
        <v>7</v>
      </c>
      <c r="Q349">
        <v>409</v>
      </c>
      <c r="R349">
        <v>0.92500000000000004</v>
      </c>
      <c r="S349">
        <f>PRODUCT(NewCustomerList[[#This Row],[past_3_years_bike_related_purchases]],NewCustomerList[[#This Row],[Value]])</f>
        <v>13.875</v>
      </c>
      <c r="T349">
        <f t="shared" si="5"/>
        <v>348</v>
      </c>
    </row>
    <row r="350" spans="1:20" x14ac:dyDescent="0.35">
      <c r="A350" t="s">
        <v>1235</v>
      </c>
      <c r="B350" t="s">
        <v>1236</v>
      </c>
      <c r="C350" t="s">
        <v>50</v>
      </c>
      <c r="D350">
        <v>84</v>
      </c>
      <c r="E350" s="1">
        <v>35042</v>
      </c>
      <c r="F350" t="s">
        <v>831</v>
      </c>
      <c r="G350" t="s">
        <v>52</v>
      </c>
      <c r="H350" t="s">
        <v>53</v>
      </c>
      <c r="I350" t="s">
        <v>54</v>
      </c>
      <c r="J350" t="s">
        <v>63</v>
      </c>
      <c r="K350">
        <v>14</v>
      </c>
      <c r="L350" t="s">
        <v>1237</v>
      </c>
      <c r="M350">
        <v>3106</v>
      </c>
      <c r="N350" t="s">
        <v>73</v>
      </c>
      <c r="O350" t="s">
        <v>58</v>
      </c>
      <c r="P350">
        <v>11</v>
      </c>
      <c r="Q350">
        <v>409</v>
      </c>
      <c r="R350">
        <v>0.92500000000000004</v>
      </c>
      <c r="S350">
        <f>PRODUCT(NewCustomerList[[#This Row],[past_3_years_bike_related_purchases]],NewCustomerList[[#This Row],[Value]])</f>
        <v>77.7</v>
      </c>
      <c r="T350">
        <f t="shared" si="5"/>
        <v>349</v>
      </c>
    </row>
    <row r="351" spans="1:20" x14ac:dyDescent="0.35">
      <c r="A351" t="s">
        <v>1238</v>
      </c>
      <c r="B351" t="s">
        <v>1239</v>
      </c>
      <c r="C351" t="s">
        <v>50</v>
      </c>
      <c r="D351">
        <v>65</v>
      </c>
      <c r="E351" s="1">
        <v>19923</v>
      </c>
      <c r="F351" t="s">
        <v>457</v>
      </c>
      <c r="G351" t="s">
        <v>52</v>
      </c>
      <c r="H351" t="s">
        <v>53</v>
      </c>
      <c r="I351" t="s">
        <v>54</v>
      </c>
      <c r="J351" t="s">
        <v>63</v>
      </c>
      <c r="K351">
        <v>17</v>
      </c>
      <c r="L351" t="s">
        <v>699</v>
      </c>
      <c r="M351">
        <v>2163</v>
      </c>
      <c r="N351" t="s">
        <v>65</v>
      </c>
      <c r="O351" t="s">
        <v>58</v>
      </c>
      <c r="P351">
        <v>8</v>
      </c>
      <c r="Q351">
        <v>409</v>
      </c>
      <c r="R351">
        <v>0.92500000000000004</v>
      </c>
      <c r="S351">
        <f>PRODUCT(NewCustomerList[[#This Row],[past_3_years_bike_related_purchases]],NewCustomerList[[#This Row],[Value]])</f>
        <v>60.125</v>
      </c>
      <c r="T351">
        <f t="shared" si="5"/>
        <v>350</v>
      </c>
    </row>
    <row r="352" spans="1:20" x14ac:dyDescent="0.35">
      <c r="A352" t="s">
        <v>1240</v>
      </c>
      <c r="B352" t="s">
        <v>1241</v>
      </c>
      <c r="C352" t="s">
        <v>68</v>
      </c>
      <c r="D352">
        <v>48</v>
      </c>
      <c r="E352" s="1">
        <v>21425</v>
      </c>
      <c r="F352" t="s">
        <v>754</v>
      </c>
      <c r="G352" t="s">
        <v>117</v>
      </c>
      <c r="H352" t="s">
        <v>86</v>
      </c>
      <c r="I352" t="s">
        <v>54</v>
      </c>
      <c r="J352" t="s">
        <v>63</v>
      </c>
      <c r="K352">
        <v>11</v>
      </c>
      <c r="L352" t="s">
        <v>1242</v>
      </c>
      <c r="M352">
        <v>2035</v>
      </c>
      <c r="N352" t="s">
        <v>65</v>
      </c>
      <c r="O352" t="s">
        <v>58</v>
      </c>
      <c r="P352">
        <v>12</v>
      </c>
      <c r="Q352">
        <v>414</v>
      </c>
      <c r="R352">
        <v>0.92437499999999995</v>
      </c>
      <c r="S352">
        <f>PRODUCT(NewCustomerList[[#This Row],[past_3_years_bike_related_purchases]],NewCustomerList[[#This Row],[Value]])</f>
        <v>44.37</v>
      </c>
      <c r="T352">
        <f t="shared" si="5"/>
        <v>351</v>
      </c>
    </row>
    <row r="353" spans="1:20" x14ac:dyDescent="0.35">
      <c r="A353" t="s">
        <v>977</v>
      </c>
      <c r="B353" t="s">
        <v>1243</v>
      </c>
      <c r="C353" t="s">
        <v>50</v>
      </c>
      <c r="D353">
        <v>57</v>
      </c>
      <c r="E353" s="1">
        <v>23299</v>
      </c>
      <c r="F353" t="s">
        <v>1066</v>
      </c>
      <c r="G353" t="s">
        <v>217</v>
      </c>
      <c r="H353" t="s">
        <v>53</v>
      </c>
      <c r="I353" t="s">
        <v>54</v>
      </c>
      <c r="J353" t="s">
        <v>55</v>
      </c>
      <c r="K353">
        <v>15</v>
      </c>
      <c r="L353" t="s">
        <v>1244</v>
      </c>
      <c r="M353">
        <v>4350</v>
      </c>
      <c r="N353" t="s">
        <v>57</v>
      </c>
      <c r="O353" t="s">
        <v>58</v>
      </c>
      <c r="P353">
        <v>2</v>
      </c>
      <c r="Q353">
        <v>415</v>
      </c>
      <c r="R353">
        <v>0.92187499999999989</v>
      </c>
      <c r="S353">
        <f>PRODUCT(NewCustomerList[[#This Row],[past_3_years_bike_related_purchases]],NewCustomerList[[#This Row],[Value]])</f>
        <v>52.546874999999993</v>
      </c>
      <c r="T353">
        <f t="shared" si="5"/>
        <v>352</v>
      </c>
    </row>
    <row r="354" spans="1:20" x14ac:dyDescent="0.35">
      <c r="A354" t="s">
        <v>1245</v>
      </c>
      <c r="B354" t="s">
        <v>1246</v>
      </c>
      <c r="C354" t="s">
        <v>50</v>
      </c>
      <c r="D354">
        <v>57</v>
      </c>
      <c r="E354" s="1">
        <v>19496</v>
      </c>
      <c r="F354" t="s">
        <v>84</v>
      </c>
      <c r="G354" t="s">
        <v>85</v>
      </c>
      <c r="H354" t="s">
        <v>71</v>
      </c>
      <c r="I354" t="s">
        <v>54</v>
      </c>
      <c r="J354" t="s">
        <v>63</v>
      </c>
      <c r="K354">
        <v>17</v>
      </c>
      <c r="L354" t="s">
        <v>229</v>
      </c>
      <c r="M354">
        <v>3350</v>
      </c>
      <c r="N354" t="s">
        <v>73</v>
      </c>
      <c r="O354" t="s">
        <v>58</v>
      </c>
      <c r="P354">
        <v>3</v>
      </c>
      <c r="Q354">
        <v>415</v>
      </c>
      <c r="R354">
        <v>0.92187499999999989</v>
      </c>
      <c r="S354">
        <f>PRODUCT(NewCustomerList[[#This Row],[past_3_years_bike_related_purchases]],NewCustomerList[[#This Row],[Value]])</f>
        <v>52.546874999999993</v>
      </c>
      <c r="T354">
        <f t="shared" si="5"/>
        <v>353</v>
      </c>
    </row>
    <row r="355" spans="1:20" x14ac:dyDescent="0.35">
      <c r="A355" t="s">
        <v>1247</v>
      </c>
      <c r="B355" t="s">
        <v>1248</v>
      </c>
      <c r="C355" t="s">
        <v>68</v>
      </c>
      <c r="D355">
        <v>46</v>
      </c>
      <c r="E355" s="1">
        <v>32522</v>
      </c>
      <c r="F355" t="s">
        <v>216</v>
      </c>
      <c r="G355" t="s">
        <v>70</v>
      </c>
      <c r="H355" t="s">
        <v>53</v>
      </c>
      <c r="I355" t="s">
        <v>54</v>
      </c>
      <c r="J355" t="s">
        <v>63</v>
      </c>
      <c r="K355">
        <v>7</v>
      </c>
      <c r="L355" t="s">
        <v>1249</v>
      </c>
      <c r="M355">
        <v>2460</v>
      </c>
      <c r="N355" t="s">
        <v>65</v>
      </c>
      <c r="O355" t="s">
        <v>58</v>
      </c>
      <c r="P355">
        <v>3</v>
      </c>
      <c r="Q355">
        <v>418</v>
      </c>
      <c r="R355">
        <v>0.91800000000000004</v>
      </c>
      <c r="S355">
        <f>PRODUCT(NewCustomerList[[#This Row],[past_3_years_bike_related_purchases]],NewCustomerList[[#This Row],[Value]])</f>
        <v>42.228000000000002</v>
      </c>
      <c r="T355">
        <f t="shared" si="5"/>
        <v>354</v>
      </c>
    </row>
    <row r="356" spans="1:20" x14ac:dyDescent="0.35">
      <c r="A356" t="s">
        <v>1250</v>
      </c>
      <c r="B356" t="s">
        <v>1251</v>
      </c>
      <c r="C356" t="s">
        <v>50</v>
      </c>
      <c r="D356">
        <v>76</v>
      </c>
      <c r="E356" s="1">
        <v>35807</v>
      </c>
      <c r="F356" t="s">
        <v>868</v>
      </c>
      <c r="G356" t="s">
        <v>70</v>
      </c>
      <c r="H356" t="s">
        <v>71</v>
      </c>
      <c r="I356" t="s">
        <v>54</v>
      </c>
      <c r="J356" t="s">
        <v>55</v>
      </c>
      <c r="K356">
        <v>1</v>
      </c>
      <c r="L356" t="s">
        <v>1252</v>
      </c>
      <c r="M356">
        <v>2009</v>
      </c>
      <c r="N356" t="s">
        <v>65</v>
      </c>
      <c r="O356" t="s">
        <v>58</v>
      </c>
      <c r="P356">
        <v>10</v>
      </c>
      <c r="Q356">
        <v>419</v>
      </c>
      <c r="R356">
        <v>0.91640624999999998</v>
      </c>
      <c r="S356">
        <f>PRODUCT(NewCustomerList[[#This Row],[past_3_years_bike_related_purchases]],NewCustomerList[[#This Row],[Value]])</f>
        <v>69.646874999999994</v>
      </c>
      <c r="T356">
        <f t="shared" si="5"/>
        <v>355</v>
      </c>
    </row>
    <row r="357" spans="1:20" x14ac:dyDescent="0.35">
      <c r="A357" t="s">
        <v>1253</v>
      </c>
      <c r="B357" t="s">
        <v>1254</v>
      </c>
      <c r="C357" t="s">
        <v>50</v>
      </c>
      <c r="D357">
        <v>97</v>
      </c>
      <c r="E357" s="1">
        <v>25589</v>
      </c>
      <c r="F357" t="s">
        <v>993</v>
      </c>
      <c r="G357" t="s">
        <v>217</v>
      </c>
      <c r="H357" t="s">
        <v>53</v>
      </c>
      <c r="I357" t="s">
        <v>54</v>
      </c>
      <c r="J357" t="s">
        <v>55</v>
      </c>
      <c r="K357">
        <v>10</v>
      </c>
      <c r="L357" t="s">
        <v>1255</v>
      </c>
      <c r="M357">
        <v>2250</v>
      </c>
      <c r="N357" t="s">
        <v>65</v>
      </c>
      <c r="O357" t="s">
        <v>58</v>
      </c>
      <c r="P357">
        <v>8</v>
      </c>
      <c r="Q357">
        <v>420</v>
      </c>
      <c r="R357">
        <v>0.91374999999999995</v>
      </c>
      <c r="S357">
        <f>PRODUCT(NewCustomerList[[#This Row],[past_3_years_bike_related_purchases]],NewCustomerList[[#This Row],[Value]])</f>
        <v>88.633749999999992</v>
      </c>
      <c r="T357">
        <f t="shared" si="5"/>
        <v>356</v>
      </c>
    </row>
    <row r="358" spans="1:20" x14ac:dyDescent="0.35">
      <c r="A358" t="s">
        <v>1256</v>
      </c>
      <c r="B358" t="s">
        <v>1257</v>
      </c>
      <c r="C358" t="s">
        <v>50</v>
      </c>
      <c r="D358">
        <v>3</v>
      </c>
      <c r="E358" s="1">
        <v>33573</v>
      </c>
      <c r="F358" t="s">
        <v>1258</v>
      </c>
      <c r="G358" t="s">
        <v>62</v>
      </c>
      <c r="H358" t="s">
        <v>53</v>
      </c>
      <c r="I358" t="s">
        <v>54</v>
      </c>
      <c r="J358" t="s">
        <v>63</v>
      </c>
      <c r="K358">
        <v>12</v>
      </c>
      <c r="L358" t="s">
        <v>1259</v>
      </c>
      <c r="M358">
        <v>2233</v>
      </c>
      <c r="N358" t="s">
        <v>65</v>
      </c>
      <c r="O358" t="s">
        <v>58</v>
      </c>
      <c r="P358">
        <v>9</v>
      </c>
      <c r="Q358">
        <v>420</v>
      </c>
      <c r="R358">
        <v>0.91374999999999995</v>
      </c>
      <c r="S358">
        <f>PRODUCT(NewCustomerList[[#This Row],[past_3_years_bike_related_purchases]],NewCustomerList[[#This Row],[Value]])</f>
        <v>2.74125</v>
      </c>
      <c r="T358">
        <f t="shared" si="5"/>
        <v>357</v>
      </c>
    </row>
    <row r="359" spans="1:20" x14ac:dyDescent="0.35">
      <c r="A359" t="s">
        <v>1260</v>
      </c>
      <c r="B359" t="s">
        <v>1261</v>
      </c>
      <c r="C359" t="s">
        <v>50</v>
      </c>
      <c r="D359">
        <v>87</v>
      </c>
      <c r="E359" s="1">
        <v>34260</v>
      </c>
      <c r="F359" t="s">
        <v>396</v>
      </c>
      <c r="G359" t="s">
        <v>95</v>
      </c>
      <c r="H359" t="s">
        <v>71</v>
      </c>
      <c r="I359" t="s">
        <v>54</v>
      </c>
      <c r="J359" t="s">
        <v>63</v>
      </c>
      <c r="K359">
        <v>15</v>
      </c>
      <c r="L359" t="s">
        <v>1262</v>
      </c>
      <c r="M359">
        <v>3818</v>
      </c>
      <c r="N359" t="s">
        <v>73</v>
      </c>
      <c r="O359" t="s">
        <v>58</v>
      </c>
      <c r="P359">
        <v>5</v>
      </c>
      <c r="Q359">
        <v>420</v>
      </c>
      <c r="R359">
        <v>0.91374999999999995</v>
      </c>
      <c r="S359">
        <f>PRODUCT(NewCustomerList[[#This Row],[past_3_years_bike_related_purchases]],NewCustomerList[[#This Row],[Value]])</f>
        <v>79.496249999999989</v>
      </c>
      <c r="T359">
        <f t="shared" si="5"/>
        <v>358</v>
      </c>
    </row>
    <row r="360" spans="1:20" x14ac:dyDescent="0.35">
      <c r="A360" t="s">
        <v>1263</v>
      </c>
      <c r="B360" t="s">
        <v>1264</v>
      </c>
      <c r="C360" t="s">
        <v>50</v>
      </c>
      <c r="D360">
        <v>70</v>
      </c>
      <c r="E360" s="1">
        <v>16749</v>
      </c>
      <c r="F360" t="s">
        <v>1265</v>
      </c>
      <c r="G360" t="s">
        <v>52</v>
      </c>
      <c r="H360" t="s">
        <v>53</v>
      </c>
      <c r="I360" t="s">
        <v>54</v>
      </c>
      <c r="J360" t="s">
        <v>55</v>
      </c>
      <c r="K360">
        <v>19</v>
      </c>
      <c r="L360" t="s">
        <v>1266</v>
      </c>
      <c r="M360">
        <v>2127</v>
      </c>
      <c r="N360" t="s">
        <v>65</v>
      </c>
      <c r="O360" t="s">
        <v>58</v>
      </c>
      <c r="P360">
        <v>9</v>
      </c>
      <c r="Q360">
        <v>420</v>
      </c>
      <c r="R360">
        <v>0.91374999999999995</v>
      </c>
      <c r="S360">
        <f>PRODUCT(NewCustomerList[[#This Row],[past_3_years_bike_related_purchases]],NewCustomerList[[#This Row],[Value]])</f>
        <v>63.962499999999999</v>
      </c>
      <c r="T360">
        <f t="shared" si="5"/>
        <v>359</v>
      </c>
    </row>
    <row r="361" spans="1:20" x14ac:dyDescent="0.35">
      <c r="A361" t="s">
        <v>1267</v>
      </c>
      <c r="B361" t="s">
        <v>1268</v>
      </c>
      <c r="C361" t="s">
        <v>68</v>
      </c>
      <c r="D361">
        <v>13</v>
      </c>
      <c r="E361" s="1">
        <v>17367</v>
      </c>
      <c r="F361" t="s">
        <v>251</v>
      </c>
      <c r="G361" t="s">
        <v>70</v>
      </c>
      <c r="H361" t="s">
        <v>53</v>
      </c>
      <c r="I361" t="s">
        <v>54</v>
      </c>
      <c r="J361" t="s">
        <v>55</v>
      </c>
      <c r="K361">
        <v>20</v>
      </c>
      <c r="L361" t="s">
        <v>1269</v>
      </c>
      <c r="M361">
        <v>4152</v>
      </c>
      <c r="N361" t="s">
        <v>57</v>
      </c>
      <c r="O361" t="s">
        <v>58</v>
      </c>
      <c r="P361">
        <v>9</v>
      </c>
      <c r="Q361">
        <v>420</v>
      </c>
      <c r="R361">
        <v>0.91374999999999995</v>
      </c>
      <c r="S361">
        <f>PRODUCT(NewCustomerList[[#This Row],[past_3_years_bike_related_purchases]],NewCustomerList[[#This Row],[Value]])</f>
        <v>11.87875</v>
      </c>
      <c r="T361">
        <f t="shared" si="5"/>
        <v>360</v>
      </c>
    </row>
    <row r="362" spans="1:20" x14ac:dyDescent="0.35">
      <c r="A362" t="s">
        <v>1270</v>
      </c>
      <c r="B362" t="s">
        <v>1271</v>
      </c>
      <c r="C362" t="s">
        <v>68</v>
      </c>
      <c r="D362">
        <v>96</v>
      </c>
      <c r="E362" s="1">
        <v>27402</v>
      </c>
      <c r="F362" t="s">
        <v>1272</v>
      </c>
      <c r="G362" t="s">
        <v>148</v>
      </c>
      <c r="H362" t="s">
        <v>53</v>
      </c>
      <c r="I362" t="s">
        <v>54</v>
      </c>
      <c r="J362" t="s">
        <v>55</v>
      </c>
      <c r="K362">
        <v>18</v>
      </c>
      <c r="L362" t="s">
        <v>1273</v>
      </c>
      <c r="M362">
        <v>2528</v>
      </c>
      <c r="N362" t="s">
        <v>65</v>
      </c>
      <c r="O362" t="s">
        <v>58</v>
      </c>
      <c r="P362">
        <v>7</v>
      </c>
      <c r="Q362">
        <v>427</v>
      </c>
      <c r="R362">
        <v>0.91249999999999998</v>
      </c>
      <c r="S362">
        <f>PRODUCT(NewCustomerList[[#This Row],[past_3_years_bike_related_purchases]],NewCustomerList[[#This Row],[Value]])</f>
        <v>87.6</v>
      </c>
      <c r="T362">
        <f t="shared" si="5"/>
        <v>361</v>
      </c>
    </row>
    <row r="363" spans="1:20" x14ac:dyDescent="0.35">
      <c r="A363" t="s">
        <v>1274</v>
      </c>
      <c r="B363" t="s">
        <v>1275</v>
      </c>
      <c r="C363" t="s">
        <v>68</v>
      </c>
      <c r="D363">
        <v>52</v>
      </c>
      <c r="E363" s="1">
        <v>25243</v>
      </c>
      <c r="F363" t="s">
        <v>876</v>
      </c>
      <c r="G363" t="s">
        <v>52</v>
      </c>
      <c r="H363" t="s">
        <v>86</v>
      </c>
      <c r="I363" t="s">
        <v>54</v>
      </c>
      <c r="J363" t="s">
        <v>63</v>
      </c>
      <c r="K363">
        <v>13</v>
      </c>
      <c r="L363" t="s">
        <v>1276</v>
      </c>
      <c r="M363">
        <v>2154</v>
      </c>
      <c r="N363" t="s">
        <v>65</v>
      </c>
      <c r="O363" t="s">
        <v>58</v>
      </c>
      <c r="P363">
        <v>9</v>
      </c>
      <c r="Q363">
        <v>427</v>
      </c>
      <c r="R363">
        <v>0.91249999999999998</v>
      </c>
      <c r="S363">
        <f>PRODUCT(NewCustomerList[[#This Row],[past_3_years_bike_related_purchases]],NewCustomerList[[#This Row],[Value]])</f>
        <v>47.449999999999996</v>
      </c>
      <c r="T363">
        <f t="shared" si="5"/>
        <v>362</v>
      </c>
    </row>
    <row r="364" spans="1:20" x14ac:dyDescent="0.35">
      <c r="A364" t="s">
        <v>1277</v>
      </c>
      <c r="B364" t="s">
        <v>1278</v>
      </c>
      <c r="C364" t="s">
        <v>68</v>
      </c>
      <c r="D364">
        <v>6</v>
      </c>
      <c r="E364" s="1">
        <v>28394</v>
      </c>
      <c r="F364" t="s">
        <v>872</v>
      </c>
      <c r="G364" t="s">
        <v>62</v>
      </c>
      <c r="H364" t="s">
        <v>71</v>
      </c>
      <c r="I364" t="s">
        <v>54</v>
      </c>
      <c r="J364" t="s">
        <v>55</v>
      </c>
      <c r="K364">
        <v>20</v>
      </c>
      <c r="L364" t="s">
        <v>1279</v>
      </c>
      <c r="M364">
        <v>2066</v>
      </c>
      <c r="N364" t="s">
        <v>65</v>
      </c>
      <c r="O364" t="s">
        <v>58</v>
      </c>
      <c r="P364">
        <v>9</v>
      </c>
      <c r="Q364">
        <v>429</v>
      </c>
      <c r="R364">
        <v>0.91</v>
      </c>
      <c r="S364">
        <f>PRODUCT(NewCustomerList[[#This Row],[past_3_years_bike_related_purchases]],NewCustomerList[[#This Row],[Value]])</f>
        <v>5.46</v>
      </c>
      <c r="T364">
        <f t="shared" si="5"/>
        <v>363</v>
      </c>
    </row>
    <row r="365" spans="1:20" x14ac:dyDescent="0.35">
      <c r="A365" t="s">
        <v>1280</v>
      </c>
      <c r="B365" t="s">
        <v>1281</v>
      </c>
      <c r="C365" t="s">
        <v>68</v>
      </c>
      <c r="D365">
        <v>51</v>
      </c>
      <c r="E365" s="1">
        <v>14925</v>
      </c>
      <c r="F365" t="s">
        <v>112</v>
      </c>
      <c r="G365" t="s">
        <v>148</v>
      </c>
      <c r="H365" t="s">
        <v>71</v>
      </c>
      <c r="I365" t="s">
        <v>54</v>
      </c>
      <c r="J365" t="s">
        <v>63</v>
      </c>
      <c r="K365">
        <v>8</v>
      </c>
      <c r="L365" t="s">
        <v>1282</v>
      </c>
      <c r="M365">
        <v>2720</v>
      </c>
      <c r="N365" t="s">
        <v>65</v>
      </c>
      <c r="O365" t="s">
        <v>58</v>
      </c>
      <c r="P365">
        <v>4</v>
      </c>
      <c r="Q365">
        <v>430</v>
      </c>
      <c r="R365">
        <v>0.90949999999999998</v>
      </c>
      <c r="S365">
        <f>PRODUCT(NewCustomerList[[#This Row],[past_3_years_bike_related_purchases]],NewCustomerList[[#This Row],[Value]])</f>
        <v>46.384499999999996</v>
      </c>
      <c r="T365">
        <f t="shared" si="5"/>
        <v>364</v>
      </c>
    </row>
    <row r="366" spans="1:20" x14ac:dyDescent="0.35">
      <c r="A366" t="s">
        <v>1283</v>
      </c>
      <c r="B366" t="s">
        <v>1284</v>
      </c>
      <c r="C366" t="s">
        <v>50</v>
      </c>
      <c r="D366">
        <v>23</v>
      </c>
      <c r="E366" s="1">
        <v>27375</v>
      </c>
      <c r="F366" t="s">
        <v>604</v>
      </c>
      <c r="G366" t="s">
        <v>217</v>
      </c>
      <c r="H366" t="s">
        <v>53</v>
      </c>
      <c r="I366" t="s">
        <v>54</v>
      </c>
      <c r="J366" t="s">
        <v>55</v>
      </c>
      <c r="K366">
        <v>4</v>
      </c>
      <c r="L366" t="s">
        <v>1020</v>
      </c>
      <c r="M366">
        <v>2140</v>
      </c>
      <c r="N366" t="s">
        <v>65</v>
      </c>
      <c r="O366" t="s">
        <v>58</v>
      </c>
      <c r="P366">
        <v>8</v>
      </c>
      <c r="Q366">
        <v>430</v>
      </c>
      <c r="R366">
        <v>0.90949999999999998</v>
      </c>
      <c r="S366">
        <f>PRODUCT(NewCustomerList[[#This Row],[past_3_years_bike_related_purchases]],NewCustomerList[[#This Row],[Value]])</f>
        <v>20.918499999999998</v>
      </c>
      <c r="T366">
        <f t="shared" si="5"/>
        <v>365</v>
      </c>
    </row>
    <row r="367" spans="1:20" x14ac:dyDescent="0.35">
      <c r="A367" t="s">
        <v>1285</v>
      </c>
      <c r="B367" t="s">
        <v>1286</v>
      </c>
      <c r="C367" t="s">
        <v>68</v>
      </c>
      <c r="D367">
        <v>58</v>
      </c>
      <c r="E367" s="1">
        <v>27750</v>
      </c>
      <c r="F367" t="s">
        <v>156</v>
      </c>
      <c r="G367" t="s">
        <v>104</v>
      </c>
      <c r="H367" t="s">
        <v>53</v>
      </c>
      <c r="I367" t="s">
        <v>54</v>
      </c>
      <c r="J367" t="s">
        <v>55</v>
      </c>
      <c r="K367">
        <v>17</v>
      </c>
      <c r="L367" t="s">
        <v>748</v>
      </c>
      <c r="M367">
        <v>2219</v>
      </c>
      <c r="N367" t="s">
        <v>65</v>
      </c>
      <c r="O367" t="s">
        <v>58</v>
      </c>
      <c r="P367">
        <v>9</v>
      </c>
      <c r="Q367">
        <v>430</v>
      </c>
      <c r="R367">
        <v>0.90949999999999998</v>
      </c>
      <c r="S367">
        <f>PRODUCT(NewCustomerList[[#This Row],[past_3_years_bike_related_purchases]],NewCustomerList[[#This Row],[Value]])</f>
        <v>52.750999999999998</v>
      </c>
      <c r="T367">
        <f t="shared" si="5"/>
        <v>366</v>
      </c>
    </row>
    <row r="368" spans="1:20" x14ac:dyDescent="0.35">
      <c r="A368" t="s">
        <v>1287</v>
      </c>
      <c r="B368" t="s">
        <v>1288</v>
      </c>
      <c r="C368" t="s">
        <v>50</v>
      </c>
      <c r="D368">
        <v>72</v>
      </c>
      <c r="E368" s="1">
        <v>21136</v>
      </c>
      <c r="F368" t="s">
        <v>361</v>
      </c>
      <c r="G368" t="s">
        <v>117</v>
      </c>
      <c r="H368" t="s">
        <v>53</v>
      </c>
      <c r="I368" t="s">
        <v>54</v>
      </c>
      <c r="J368" t="s">
        <v>63</v>
      </c>
      <c r="K368">
        <v>16</v>
      </c>
      <c r="L368" t="s">
        <v>1289</v>
      </c>
      <c r="M368">
        <v>4650</v>
      </c>
      <c r="N368" t="s">
        <v>57</v>
      </c>
      <c r="O368" t="s">
        <v>58</v>
      </c>
      <c r="P368">
        <v>4</v>
      </c>
      <c r="Q368">
        <v>433</v>
      </c>
      <c r="R368">
        <v>0.90625</v>
      </c>
      <c r="S368">
        <f>PRODUCT(NewCustomerList[[#This Row],[past_3_years_bike_related_purchases]],NewCustomerList[[#This Row],[Value]])</f>
        <v>65.25</v>
      </c>
      <c r="T368">
        <f t="shared" si="5"/>
        <v>367</v>
      </c>
    </row>
    <row r="369" spans="1:20" x14ac:dyDescent="0.35">
      <c r="A369" t="s">
        <v>1290</v>
      </c>
      <c r="B369" t="s">
        <v>1291</v>
      </c>
      <c r="C369" t="s">
        <v>50</v>
      </c>
      <c r="D369">
        <v>61</v>
      </c>
      <c r="E369" s="1">
        <v>28789</v>
      </c>
      <c r="F369" t="s">
        <v>349</v>
      </c>
      <c r="G369" t="s">
        <v>62</v>
      </c>
      <c r="H369" t="s">
        <v>71</v>
      </c>
      <c r="I369" t="s">
        <v>54</v>
      </c>
      <c r="J369" t="s">
        <v>63</v>
      </c>
      <c r="K369">
        <v>12</v>
      </c>
      <c r="L369" t="s">
        <v>1292</v>
      </c>
      <c r="M369">
        <v>3156</v>
      </c>
      <c r="N369" t="s">
        <v>73</v>
      </c>
      <c r="O369" t="s">
        <v>58</v>
      </c>
      <c r="P369">
        <v>8</v>
      </c>
      <c r="Q369">
        <v>433</v>
      </c>
      <c r="R369">
        <v>0.90625</v>
      </c>
      <c r="S369">
        <f>PRODUCT(NewCustomerList[[#This Row],[past_3_years_bike_related_purchases]],NewCustomerList[[#This Row],[Value]])</f>
        <v>55.28125</v>
      </c>
      <c r="T369">
        <f t="shared" si="5"/>
        <v>368</v>
      </c>
    </row>
    <row r="370" spans="1:20" x14ac:dyDescent="0.35">
      <c r="A370" t="s">
        <v>1293</v>
      </c>
      <c r="B370" t="s">
        <v>1294</v>
      </c>
      <c r="C370" t="s">
        <v>50</v>
      </c>
      <c r="D370">
        <v>15</v>
      </c>
      <c r="E370" s="1">
        <v>26982</v>
      </c>
      <c r="F370" t="s">
        <v>488</v>
      </c>
      <c r="G370" t="s">
        <v>85</v>
      </c>
      <c r="H370" t="s">
        <v>86</v>
      </c>
      <c r="I370" t="s">
        <v>54</v>
      </c>
      <c r="J370" t="s">
        <v>55</v>
      </c>
      <c r="K370">
        <v>22</v>
      </c>
      <c r="L370" t="s">
        <v>1295</v>
      </c>
      <c r="M370">
        <v>3029</v>
      </c>
      <c r="N370" t="s">
        <v>73</v>
      </c>
      <c r="O370" t="s">
        <v>58</v>
      </c>
      <c r="P370">
        <v>7</v>
      </c>
      <c r="Q370">
        <v>436</v>
      </c>
      <c r="R370">
        <v>0.90312499999999996</v>
      </c>
      <c r="S370">
        <f>PRODUCT(NewCustomerList[[#This Row],[past_3_years_bike_related_purchases]],NewCustomerList[[#This Row],[Value]])</f>
        <v>13.546875</v>
      </c>
      <c r="T370">
        <f t="shared" si="5"/>
        <v>369</v>
      </c>
    </row>
    <row r="371" spans="1:20" x14ac:dyDescent="0.35">
      <c r="A371" t="s">
        <v>1296</v>
      </c>
      <c r="B371" t="s">
        <v>1297</v>
      </c>
      <c r="C371" t="s">
        <v>50</v>
      </c>
      <c r="D371">
        <v>37</v>
      </c>
      <c r="E371" s="1">
        <v>35669</v>
      </c>
      <c r="F371" t="s">
        <v>831</v>
      </c>
      <c r="G371" t="s">
        <v>52</v>
      </c>
      <c r="H371" t="s">
        <v>86</v>
      </c>
      <c r="I371" t="s">
        <v>54</v>
      </c>
      <c r="J371" t="s">
        <v>55</v>
      </c>
      <c r="K371">
        <v>10</v>
      </c>
      <c r="L371" t="s">
        <v>1298</v>
      </c>
      <c r="M371">
        <v>2762</v>
      </c>
      <c r="N371" t="s">
        <v>65</v>
      </c>
      <c r="O371" t="s">
        <v>58</v>
      </c>
      <c r="P371">
        <v>8</v>
      </c>
      <c r="Q371">
        <v>436</v>
      </c>
      <c r="R371">
        <v>0.90312499999999996</v>
      </c>
      <c r="S371">
        <f>PRODUCT(NewCustomerList[[#This Row],[past_3_years_bike_related_purchases]],NewCustomerList[[#This Row],[Value]])</f>
        <v>33.415624999999999</v>
      </c>
      <c r="T371">
        <f t="shared" si="5"/>
        <v>370</v>
      </c>
    </row>
    <row r="372" spans="1:20" x14ac:dyDescent="0.35">
      <c r="A372" t="s">
        <v>1299</v>
      </c>
      <c r="B372" t="s">
        <v>1300</v>
      </c>
      <c r="C372" t="s">
        <v>50</v>
      </c>
      <c r="D372">
        <v>28</v>
      </c>
      <c r="E372" s="1">
        <v>27248</v>
      </c>
      <c r="F372" t="s">
        <v>559</v>
      </c>
      <c r="G372" t="s">
        <v>62</v>
      </c>
      <c r="H372" t="s">
        <v>71</v>
      </c>
      <c r="I372" t="s">
        <v>54</v>
      </c>
      <c r="J372" t="s">
        <v>55</v>
      </c>
      <c r="K372">
        <v>7</v>
      </c>
      <c r="L372" t="s">
        <v>1301</v>
      </c>
      <c r="M372">
        <v>3356</v>
      </c>
      <c r="N372" t="s">
        <v>73</v>
      </c>
      <c r="O372" t="s">
        <v>58</v>
      </c>
      <c r="P372">
        <v>2</v>
      </c>
      <c r="Q372">
        <v>436</v>
      </c>
      <c r="R372">
        <v>0.90312499999999996</v>
      </c>
      <c r="S372">
        <f>PRODUCT(NewCustomerList[[#This Row],[past_3_years_bike_related_purchases]],NewCustomerList[[#This Row],[Value]])</f>
        <v>25.287499999999998</v>
      </c>
      <c r="T372">
        <f t="shared" si="5"/>
        <v>371</v>
      </c>
    </row>
    <row r="373" spans="1:20" x14ac:dyDescent="0.35">
      <c r="A373" t="s">
        <v>1302</v>
      </c>
      <c r="B373" t="s">
        <v>1303</v>
      </c>
      <c r="C373" t="s">
        <v>50</v>
      </c>
      <c r="D373">
        <v>47</v>
      </c>
      <c r="E373" s="1">
        <v>19272</v>
      </c>
      <c r="F373" t="s">
        <v>129</v>
      </c>
      <c r="G373" t="s">
        <v>70</v>
      </c>
      <c r="H373" t="s">
        <v>53</v>
      </c>
      <c r="I373" t="s">
        <v>54</v>
      </c>
      <c r="J373" t="s">
        <v>63</v>
      </c>
      <c r="K373">
        <v>7</v>
      </c>
      <c r="L373" t="s">
        <v>1304</v>
      </c>
      <c r="M373">
        <v>2125</v>
      </c>
      <c r="N373" t="s">
        <v>65</v>
      </c>
      <c r="O373" t="s">
        <v>58</v>
      </c>
      <c r="P373">
        <v>10</v>
      </c>
      <c r="Q373">
        <v>436</v>
      </c>
      <c r="R373">
        <v>0.90312499999999996</v>
      </c>
      <c r="S373">
        <f>PRODUCT(NewCustomerList[[#This Row],[past_3_years_bike_related_purchases]],NewCustomerList[[#This Row],[Value]])</f>
        <v>42.446874999999999</v>
      </c>
      <c r="T373">
        <f t="shared" si="5"/>
        <v>372</v>
      </c>
    </row>
    <row r="374" spans="1:20" x14ac:dyDescent="0.35">
      <c r="A374" t="s">
        <v>1305</v>
      </c>
      <c r="B374" t="s">
        <v>1306</v>
      </c>
      <c r="C374" t="s">
        <v>68</v>
      </c>
      <c r="D374">
        <v>59</v>
      </c>
      <c r="E374" s="1">
        <v>15070</v>
      </c>
      <c r="F374" t="s">
        <v>168</v>
      </c>
      <c r="G374" t="s">
        <v>85</v>
      </c>
      <c r="H374" t="s">
        <v>86</v>
      </c>
      <c r="I374" t="s">
        <v>54</v>
      </c>
      <c r="J374" t="s">
        <v>55</v>
      </c>
      <c r="K374">
        <v>14</v>
      </c>
      <c r="L374" t="s">
        <v>1307</v>
      </c>
      <c r="M374">
        <v>2705</v>
      </c>
      <c r="N374" t="s">
        <v>65</v>
      </c>
      <c r="O374" t="s">
        <v>58</v>
      </c>
      <c r="P374">
        <v>1</v>
      </c>
      <c r="Q374">
        <v>441</v>
      </c>
      <c r="R374">
        <v>0.90100000000000002</v>
      </c>
      <c r="S374">
        <f>PRODUCT(NewCustomerList[[#This Row],[past_3_years_bike_related_purchases]],NewCustomerList[[#This Row],[Value]])</f>
        <v>53.158999999999999</v>
      </c>
      <c r="T374">
        <f t="shared" si="5"/>
        <v>373</v>
      </c>
    </row>
    <row r="375" spans="1:20" x14ac:dyDescent="0.35">
      <c r="A375" t="s">
        <v>1308</v>
      </c>
      <c r="B375" t="s">
        <v>1309</v>
      </c>
      <c r="C375" t="s">
        <v>50</v>
      </c>
      <c r="D375">
        <v>16</v>
      </c>
      <c r="E375" s="1">
        <v>35506</v>
      </c>
      <c r="F375" t="s">
        <v>437</v>
      </c>
      <c r="G375" t="s">
        <v>70</v>
      </c>
      <c r="H375" t="s">
        <v>71</v>
      </c>
      <c r="I375" t="s">
        <v>54</v>
      </c>
      <c r="J375" t="s">
        <v>63</v>
      </c>
      <c r="K375">
        <v>15</v>
      </c>
      <c r="L375" t="s">
        <v>1310</v>
      </c>
      <c r="M375">
        <v>3030</v>
      </c>
      <c r="N375" t="s">
        <v>73</v>
      </c>
      <c r="O375" t="s">
        <v>58</v>
      </c>
      <c r="P375">
        <v>8</v>
      </c>
      <c r="Q375">
        <v>441</v>
      </c>
      <c r="R375">
        <v>0.90100000000000002</v>
      </c>
      <c r="S375">
        <f>PRODUCT(NewCustomerList[[#This Row],[past_3_years_bike_related_purchases]],NewCustomerList[[#This Row],[Value]])</f>
        <v>14.416</v>
      </c>
      <c r="T375">
        <f t="shared" si="5"/>
        <v>374</v>
      </c>
    </row>
    <row r="376" spans="1:20" x14ac:dyDescent="0.35">
      <c r="A376" t="s">
        <v>1311</v>
      </c>
      <c r="B376" t="s">
        <v>1312</v>
      </c>
      <c r="C376" t="s">
        <v>68</v>
      </c>
      <c r="D376">
        <v>59</v>
      </c>
      <c r="E376" s="1">
        <v>23398</v>
      </c>
      <c r="F376" t="s">
        <v>584</v>
      </c>
      <c r="G376" t="s">
        <v>104</v>
      </c>
      <c r="H376" t="s">
        <v>53</v>
      </c>
      <c r="I376" t="s">
        <v>54</v>
      </c>
      <c r="J376" t="s">
        <v>63</v>
      </c>
      <c r="K376">
        <v>6</v>
      </c>
      <c r="L376" t="s">
        <v>920</v>
      </c>
      <c r="M376">
        <v>2440</v>
      </c>
      <c r="N376" t="s">
        <v>65</v>
      </c>
      <c r="O376" t="s">
        <v>58</v>
      </c>
      <c r="P376">
        <v>2</v>
      </c>
      <c r="Q376">
        <v>444</v>
      </c>
      <c r="R376">
        <v>0.9</v>
      </c>
      <c r="S376">
        <f>PRODUCT(NewCustomerList[[#This Row],[past_3_years_bike_related_purchases]],NewCustomerList[[#This Row],[Value]])</f>
        <v>53.1</v>
      </c>
      <c r="T376">
        <f t="shared" si="5"/>
        <v>375</v>
      </c>
    </row>
    <row r="377" spans="1:20" x14ac:dyDescent="0.35">
      <c r="A377" t="s">
        <v>1313</v>
      </c>
      <c r="B377" t="s">
        <v>1314</v>
      </c>
      <c r="C377" t="s">
        <v>68</v>
      </c>
      <c r="D377">
        <v>76</v>
      </c>
      <c r="E377" s="1">
        <v>26436</v>
      </c>
      <c r="F377" t="s">
        <v>611</v>
      </c>
      <c r="G377" t="s">
        <v>70</v>
      </c>
      <c r="H377" t="s">
        <v>53</v>
      </c>
      <c r="I377" t="s">
        <v>54</v>
      </c>
      <c r="J377" t="s">
        <v>55</v>
      </c>
      <c r="K377">
        <v>10</v>
      </c>
      <c r="L377" t="s">
        <v>1315</v>
      </c>
      <c r="M377">
        <v>4130</v>
      </c>
      <c r="N377" t="s">
        <v>57</v>
      </c>
      <c r="O377" t="s">
        <v>58</v>
      </c>
      <c r="P377">
        <v>7</v>
      </c>
      <c r="Q377">
        <v>444</v>
      </c>
      <c r="R377">
        <v>0.9</v>
      </c>
      <c r="S377">
        <f>PRODUCT(NewCustomerList[[#This Row],[past_3_years_bike_related_purchases]],NewCustomerList[[#This Row],[Value]])</f>
        <v>68.400000000000006</v>
      </c>
      <c r="T377">
        <f t="shared" si="5"/>
        <v>376</v>
      </c>
    </row>
    <row r="378" spans="1:20" x14ac:dyDescent="0.35">
      <c r="A378" t="s">
        <v>1316</v>
      </c>
      <c r="B378" t="s">
        <v>1317</v>
      </c>
      <c r="C378" t="s">
        <v>50</v>
      </c>
      <c r="D378">
        <v>67</v>
      </c>
      <c r="E378" s="1">
        <v>34300</v>
      </c>
      <c r="F378" t="s">
        <v>385</v>
      </c>
      <c r="G378" t="s">
        <v>70</v>
      </c>
      <c r="H378" t="s">
        <v>71</v>
      </c>
      <c r="I378" t="s">
        <v>54</v>
      </c>
      <c r="J378" t="s">
        <v>63</v>
      </c>
      <c r="K378">
        <v>8</v>
      </c>
      <c r="L378" t="s">
        <v>1318</v>
      </c>
      <c r="M378">
        <v>4217</v>
      </c>
      <c r="N378" t="s">
        <v>57</v>
      </c>
      <c r="O378" t="s">
        <v>58</v>
      </c>
      <c r="P378">
        <v>5</v>
      </c>
      <c r="Q378">
        <v>444</v>
      </c>
      <c r="R378">
        <v>0.9</v>
      </c>
      <c r="S378">
        <f>PRODUCT(NewCustomerList[[#This Row],[past_3_years_bike_related_purchases]],NewCustomerList[[#This Row],[Value]])</f>
        <v>60.300000000000004</v>
      </c>
      <c r="T378">
        <f t="shared" si="5"/>
        <v>377</v>
      </c>
    </row>
    <row r="379" spans="1:20" x14ac:dyDescent="0.35">
      <c r="A379" t="s">
        <v>1319</v>
      </c>
      <c r="B379" t="s">
        <v>1320</v>
      </c>
      <c r="C379" t="s">
        <v>50</v>
      </c>
      <c r="D379">
        <v>54</v>
      </c>
      <c r="E379" s="1">
        <v>21294</v>
      </c>
      <c r="F379" t="s">
        <v>140</v>
      </c>
      <c r="G379" t="s">
        <v>62</v>
      </c>
      <c r="H379" t="s">
        <v>86</v>
      </c>
      <c r="I379" t="s">
        <v>54</v>
      </c>
      <c r="J379" t="s">
        <v>55</v>
      </c>
      <c r="K379">
        <v>5</v>
      </c>
      <c r="L379" t="s">
        <v>1321</v>
      </c>
      <c r="M379">
        <v>3142</v>
      </c>
      <c r="N379" t="s">
        <v>73</v>
      </c>
      <c r="O379" t="s">
        <v>58</v>
      </c>
      <c r="P379">
        <v>11</v>
      </c>
      <c r="Q379">
        <v>444</v>
      </c>
      <c r="R379">
        <v>0.9</v>
      </c>
      <c r="S379">
        <f>PRODUCT(NewCustomerList[[#This Row],[past_3_years_bike_related_purchases]],NewCustomerList[[#This Row],[Value]])</f>
        <v>48.6</v>
      </c>
      <c r="T379">
        <f t="shared" si="5"/>
        <v>378</v>
      </c>
    </row>
    <row r="380" spans="1:20" x14ac:dyDescent="0.35">
      <c r="A380" t="s">
        <v>1322</v>
      </c>
      <c r="B380" t="s">
        <v>1323</v>
      </c>
      <c r="C380" t="s">
        <v>68</v>
      </c>
      <c r="D380">
        <v>83</v>
      </c>
      <c r="E380" s="1">
        <v>24227</v>
      </c>
      <c r="F380" t="s">
        <v>147</v>
      </c>
      <c r="G380" t="s">
        <v>52</v>
      </c>
      <c r="H380" t="s">
        <v>86</v>
      </c>
      <c r="I380" t="s">
        <v>54</v>
      </c>
      <c r="J380" t="s">
        <v>55</v>
      </c>
      <c r="K380">
        <v>8</v>
      </c>
      <c r="L380" t="s">
        <v>1324</v>
      </c>
      <c r="M380">
        <v>4301</v>
      </c>
      <c r="N380" t="s">
        <v>57</v>
      </c>
      <c r="O380" t="s">
        <v>58</v>
      </c>
      <c r="P380">
        <v>4</v>
      </c>
      <c r="Q380">
        <v>444</v>
      </c>
      <c r="R380">
        <v>0.9</v>
      </c>
      <c r="S380">
        <f>PRODUCT(NewCustomerList[[#This Row],[past_3_years_bike_related_purchases]],NewCustomerList[[#This Row],[Value]])</f>
        <v>74.7</v>
      </c>
      <c r="T380">
        <f t="shared" si="5"/>
        <v>379</v>
      </c>
    </row>
    <row r="381" spans="1:20" x14ac:dyDescent="0.35">
      <c r="A381" t="s">
        <v>1325</v>
      </c>
      <c r="B381" t="s">
        <v>1326</v>
      </c>
      <c r="C381" t="s">
        <v>50</v>
      </c>
      <c r="D381">
        <v>61</v>
      </c>
      <c r="E381" s="1">
        <v>28159</v>
      </c>
      <c r="F381" t="s">
        <v>718</v>
      </c>
      <c r="G381" t="s">
        <v>95</v>
      </c>
      <c r="H381" t="s">
        <v>71</v>
      </c>
      <c r="I381" t="s">
        <v>54</v>
      </c>
      <c r="J381" t="s">
        <v>63</v>
      </c>
      <c r="K381">
        <v>11</v>
      </c>
      <c r="L381" t="s">
        <v>1327</v>
      </c>
      <c r="M381">
        <v>2155</v>
      </c>
      <c r="N381" t="s">
        <v>65</v>
      </c>
      <c r="O381" t="s">
        <v>58</v>
      </c>
      <c r="P381">
        <v>10</v>
      </c>
      <c r="Q381">
        <v>444</v>
      </c>
      <c r="R381">
        <v>0.9</v>
      </c>
      <c r="S381">
        <f>PRODUCT(NewCustomerList[[#This Row],[past_3_years_bike_related_purchases]],NewCustomerList[[#This Row],[Value]])</f>
        <v>54.9</v>
      </c>
      <c r="T381">
        <f t="shared" si="5"/>
        <v>380</v>
      </c>
    </row>
    <row r="382" spans="1:20" x14ac:dyDescent="0.35">
      <c r="A382" t="s">
        <v>1155</v>
      </c>
      <c r="B382" t="s">
        <v>1328</v>
      </c>
      <c r="C382" t="s">
        <v>68</v>
      </c>
      <c r="D382">
        <v>47</v>
      </c>
      <c r="E382" s="1">
        <v>36121</v>
      </c>
      <c r="F382" t="s">
        <v>263</v>
      </c>
      <c r="G382" t="s">
        <v>148</v>
      </c>
      <c r="H382" t="s">
        <v>86</v>
      </c>
      <c r="I382" t="s">
        <v>54</v>
      </c>
      <c r="J382" t="s">
        <v>55</v>
      </c>
      <c r="K382">
        <v>3</v>
      </c>
      <c r="L382" t="s">
        <v>1329</v>
      </c>
      <c r="M382">
        <v>2090</v>
      </c>
      <c r="N382" t="s">
        <v>65</v>
      </c>
      <c r="O382" t="s">
        <v>58</v>
      </c>
      <c r="P382">
        <v>10</v>
      </c>
      <c r="Q382">
        <v>450</v>
      </c>
      <c r="R382">
        <v>0.89999999999999991</v>
      </c>
      <c r="S382">
        <f>PRODUCT(NewCustomerList[[#This Row],[past_3_years_bike_related_purchases]],NewCustomerList[[#This Row],[Value]])</f>
        <v>42.3</v>
      </c>
      <c r="T382">
        <f t="shared" si="5"/>
        <v>381</v>
      </c>
    </row>
    <row r="383" spans="1:20" x14ac:dyDescent="0.35">
      <c r="A383" t="s">
        <v>1330</v>
      </c>
      <c r="B383" t="s">
        <v>1331</v>
      </c>
      <c r="C383" t="s">
        <v>68</v>
      </c>
      <c r="D383">
        <v>84</v>
      </c>
      <c r="E383" s="1">
        <v>35393</v>
      </c>
      <c r="F383" t="s">
        <v>549</v>
      </c>
      <c r="G383" t="s">
        <v>70</v>
      </c>
      <c r="H383" t="s">
        <v>53</v>
      </c>
      <c r="I383" t="s">
        <v>54</v>
      </c>
      <c r="J383" t="s">
        <v>63</v>
      </c>
      <c r="K383">
        <v>9</v>
      </c>
      <c r="L383" t="s">
        <v>1332</v>
      </c>
      <c r="M383">
        <v>3814</v>
      </c>
      <c r="N383" t="s">
        <v>73</v>
      </c>
      <c r="O383" t="s">
        <v>58</v>
      </c>
      <c r="P383">
        <v>4</v>
      </c>
      <c r="Q383">
        <v>450</v>
      </c>
      <c r="R383">
        <v>0.89999999999999991</v>
      </c>
      <c r="S383">
        <f>PRODUCT(NewCustomerList[[#This Row],[past_3_years_bike_related_purchases]],NewCustomerList[[#This Row],[Value]])</f>
        <v>75.599999999999994</v>
      </c>
      <c r="T383">
        <f t="shared" si="5"/>
        <v>382</v>
      </c>
    </row>
    <row r="384" spans="1:20" x14ac:dyDescent="0.35">
      <c r="A384" t="s">
        <v>1333</v>
      </c>
      <c r="B384" t="s">
        <v>1334</v>
      </c>
      <c r="C384" t="s">
        <v>68</v>
      </c>
      <c r="D384">
        <v>0</v>
      </c>
      <c r="E384" s="1">
        <v>33574</v>
      </c>
      <c r="F384" t="s">
        <v>1176</v>
      </c>
      <c r="G384" t="s">
        <v>95</v>
      </c>
      <c r="H384" t="s">
        <v>86</v>
      </c>
      <c r="I384" t="s">
        <v>54</v>
      </c>
      <c r="J384" t="s">
        <v>55</v>
      </c>
      <c r="K384">
        <v>14</v>
      </c>
      <c r="L384" t="s">
        <v>1335</v>
      </c>
      <c r="M384">
        <v>3064</v>
      </c>
      <c r="N384" t="s">
        <v>73</v>
      </c>
      <c r="O384" t="s">
        <v>58</v>
      </c>
      <c r="P384">
        <v>5</v>
      </c>
      <c r="Q384">
        <v>450</v>
      </c>
      <c r="R384">
        <v>0.89999999999999991</v>
      </c>
      <c r="S384">
        <f>PRODUCT(NewCustomerList[[#This Row],[past_3_years_bike_related_purchases]],NewCustomerList[[#This Row],[Value]])</f>
        <v>0</v>
      </c>
      <c r="T384">
        <f t="shared" si="5"/>
        <v>383</v>
      </c>
    </row>
    <row r="385" spans="1:20" x14ac:dyDescent="0.35">
      <c r="A385" t="s">
        <v>1336</v>
      </c>
      <c r="B385" t="s">
        <v>1337</v>
      </c>
      <c r="C385" t="s">
        <v>68</v>
      </c>
      <c r="D385">
        <v>12</v>
      </c>
      <c r="E385" s="1">
        <v>15802</v>
      </c>
      <c r="F385" t="s">
        <v>876</v>
      </c>
      <c r="G385" t="s">
        <v>52</v>
      </c>
      <c r="H385" t="s">
        <v>86</v>
      </c>
      <c r="I385" t="s">
        <v>54</v>
      </c>
      <c r="J385" t="s">
        <v>63</v>
      </c>
      <c r="K385">
        <v>21</v>
      </c>
      <c r="L385" t="s">
        <v>1338</v>
      </c>
      <c r="M385">
        <v>2114</v>
      </c>
      <c r="N385" t="s">
        <v>65</v>
      </c>
      <c r="O385" t="s">
        <v>58</v>
      </c>
      <c r="P385">
        <v>9</v>
      </c>
      <c r="Q385">
        <v>450</v>
      </c>
      <c r="R385">
        <v>0.89999999999999991</v>
      </c>
      <c r="S385">
        <f>PRODUCT(NewCustomerList[[#This Row],[past_3_years_bike_related_purchases]],NewCustomerList[[#This Row],[Value]])</f>
        <v>10.799999999999999</v>
      </c>
      <c r="T385">
        <f t="shared" si="5"/>
        <v>384</v>
      </c>
    </row>
    <row r="386" spans="1:20" x14ac:dyDescent="0.35">
      <c r="A386" t="s">
        <v>1339</v>
      </c>
      <c r="B386" t="s">
        <v>1340</v>
      </c>
      <c r="C386" t="s">
        <v>50</v>
      </c>
      <c r="D386">
        <v>42</v>
      </c>
      <c r="E386" s="1">
        <v>29983</v>
      </c>
      <c r="F386" t="s">
        <v>1341</v>
      </c>
      <c r="G386" t="s">
        <v>70</v>
      </c>
      <c r="H386" t="s">
        <v>86</v>
      </c>
      <c r="I386" t="s">
        <v>54</v>
      </c>
      <c r="J386" t="s">
        <v>63</v>
      </c>
      <c r="K386">
        <v>14</v>
      </c>
      <c r="L386" t="s">
        <v>1342</v>
      </c>
      <c r="M386">
        <v>2137</v>
      </c>
      <c r="N386" t="s">
        <v>65</v>
      </c>
      <c r="O386" t="s">
        <v>58</v>
      </c>
      <c r="P386">
        <v>11</v>
      </c>
      <c r="Q386">
        <v>450</v>
      </c>
      <c r="R386">
        <v>0.89999999999999991</v>
      </c>
      <c r="S386">
        <f>PRODUCT(NewCustomerList[[#This Row],[past_3_years_bike_related_purchases]],NewCustomerList[[#This Row],[Value]])</f>
        <v>37.799999999999997</v>
      </c>
      <c r="T386">
        <f t="shared" si="5"/>
        <v>385</v>
      </c>
    </row>
    <row r="387" spans="1:20" x14ac:dyDescent="0.35">
      <c r="A387" t="s">
        <v>1343</v>
      </c>
      <c r="B387" t="s">
        <v>1344</v>
      </c>
      <c r="C387" t="s">
        <v>50</v>
      </c>
      <c r="D387">
        <v>70</v>
      </c>
      <c r="E387" s="1">
        <v>31076</v>
      </c>
      <c r="F387" t="s">
        <v>1345</v>
      </c>
      <c r="G387" t="s">
        <v>70</v>
      </c>
      <c r="H387" t="s">
        <v>53</v>
      </c>
      <c r="I387" t="s">
        <v>54</v>
      </c>
      <c r="J387" t="s">
        <v>63</v>
      </c>
      <c r="K387">
        <v>17</v>
      </c>
      <c r="L387" t="s">
        <v>1346</v>
      </c>
      <c r="M387">
        <v>2137</v>
      </c>
      <c r="N387" t="s">
        <v>65</v>
      </c>
      <c r="O387" t="s">
        <v>58</v>
      </c>
      <c r="P387">
        <v>11</v>
      </c>
      <c r="Q387">
        <v>455</v>
      </c>
      <c r="R387">
        <v>0.89249999999999996</v>
      </c>
      <c r="S387">
        <f>PRODUCT(NewCustomerList[[#This Row],[past_3_years_bike_related_purchases]],NewCustomerList[[#This Row],[Value]])</f>
        <v>62.474999999999994</v>
      </c>
      <c r="T387">
        <f t="shared" si="5"/>
        <v>386</v>
      </c>
    </row>
    <row r="388" spans="1:20" x14ac:dyDescent="0.35">
      <c r="A388" t="s">
        <v>1347</v>
      </c>
      <c r="B388" t="s">
        <v>1348</v>
      </c>
      <c r="C388" t="s">
        <v>68</v>
      </c>
      <c r="D388">
        <v>17</v>
      </c>
      <c r="E388" s="1">
        <v>28010</v>
      </c>
      <c r="F388" t="s">
        <v>421</v>
      </c>
      <c r="G388" t="s">
        <v>52</v>
      </c>
      <c r="H388" t="s">
        <v>86</v>
      </c>
      <c r="I388" t="s">
        <v>54</v>
      </c>
      <c r="J388" t="s">
        <v>63</v>
      </c>
      <c r="K388">
        <v>17</v>
      </c>
      <c r="L388" t="s">
        <v>1349</v>
      </c>
      <c r="M388">
        <v>4680</v>
      </c>
      <c r="N388" t="s">
        <v>57</v>
      </c>
      <c r="O388" t="s">
        <v>58</v>
      </c>
      <c r="P388">
        <v>3</v>
      </c>
      <c r="Q388">
        <v>455</v>
      </c>
      <c r="R388">
        <v>0.89249999999999996</v>
      </c>
      <c r="S388">
        <f>PRODUCT(NewCustomerList[[#This Row],[past_3_years_bike_related_purchases]],NewCustomerList[[#This Row],[Value]])</f>
        <v>15.172499999999999</v>
      </c>
      <c r="T388">
        <f t="shared" ref="T388:T451" si="6">SUM(T387+1)</f>
        <v>387</v>
      </c>
    </row>
    <row r="389" spans="1:20" x14ac:dyDescent="0.35">
      <c r="A389" t="s">
        <v>1350</v>
      </c>
      <c r="B389" t="s">
        <v>1351</v>
      </c>
      <c r="C389" t="s">
        <v>68</v>
      </c>
      <c r="D389">
        <v>60</v>
      </c>
      <c r="E389" s="1">
        <v>17237</v>
      </c>
      <c r="F389" t="s">
        <v>1265</v>
      </c>
      <c r="G389" t="s">
        <v>70</v>
      </c>
      <c r="H389" t="s">
        <v>53</v>
      </c>
      <c r="I389" t="s">
        <v>54</v>
      </c>
      <c r="J389" t="s">
        <v>63</v>
      </c>
      <c r="K389">
        <v>16</v>
      </c>
      <c r="L389" t="s">
        <v>1352</v>
      </c>
      <c r="M389">
        <v>3141</v>
      </c>
      <c r="N389" t="s">
        <v>73</v>
      </c>
      <c r="O389" t="s">
        <v>58</v>
      </c>
      <c r="P389">
        <v>10</v>
      </c>
      <c r="Q389">
        <v>455</v>
      </c>
      <c r="R389">
        <v>0.89249999999999996</v>
      </c>
      <c r="S389">
        <f>PRODUCT(NewCustomerList[[#This Row],[past_3_years_bike_related_purchases]],NewCustomerList[[#This Row],[Value]])</f>
        <v>53.55</v>
      </c>
      <c r="T389">
        <f t="shared" si="6"/>
        <v>388</v>
      </c>
    </row>
    <row r="390" spans="1:20" x14ac:dyDescent="0.35">
      <c r="A390" t="s">
        <v>1353</v>
      </c>
      <c r="B390" t="s">
        <v>1354</v>
      </c>
      <c r="C390" t="s">
        <v>68</v>
      </c>
      <c r="D390">
        <v>59</v>
      </c>
      <c r="E390" s="1">
        <v>14750</v>
      </c>
      <c r="F390" t="s">
        <v>892</v>
      </c>
      <c r="G390" t="s">
        <v>148</v>
      </c>
      <c r="H390" t="s">
        <v>53</v>
      </c>
      <c r="I390" t="s">
        <v>54</v>
      </c>
      <c r="J390" t="s">
        <v>55</v>
      </c>
      <c r="K390">
        <v>19</v>
      </c>
      <c r="L390" t="s">
        <v>1355</v>
      </c>
      <c r="M390">
        <v>2171</v>
      </c>
      <c r="N390" t="s">
        <v>65</v>
      </c>
      <c r="O390" t="s">
        <v>58</v>
      </c>
      <c r="P390">
        <v>9</v>
      </c>
      <c r="Q390">
        <v>455</v>
      </c>
      <c r="R390">
        <v>0.89249999999999996</v>
      </c>
      <c r="S390">
        <f>PRODUCT(NewCustomerList[[#This Row],[past_3_years_bike_related_purchases]],NewCustomerList[[#This Row],[Value]])</f>
        <v>52.657499999999999</v>
      </c>
      <c r="T390">
        <f t="shared" si="6"/>
        <v>389</v>
      </c>
    </row>
    <row r="391" spans="1:20" x14ac:dyDescent="0.35">
      <c r="A391" t="s">
        <v>1356</v>
      </c>
      <c r="B391" t="s">
        <v>1357</v>
      </c>
      <c r="C391" t="s">
        <v>68</v>
      </c>
      <c r="D391">
        <v>24</v>
      </c>
      <c r="E391" s="1">
        <v>17497</v>
      </c>
      <c r="F391" t="s">
        <v>708</v>
      </c>
      <c r="G391" t="s">
        <v>95</v>
      </c>
      <c r="H391" t="s">
        <v>53</v>
      </c>
      <c r="I391" t="s">
        <v>54</v>
      </c>
      <c r="J391" t="s">
        <v>63</v>
      </c>
      <c r="K391">
        <v>8</v>
      </c>
      <c r="L391" t="s">
        <v>1358</v>
      </c>
      <c r="M391">
        <v>3758</v>
      </c>
      <c r="N391" t="s">
        <v>73</v>
      </c>
      <c r="O391" t="s">
        <v>58</v>
      </c>
      <c r="P391">
        <v>4</v>
      </c>
      <c r="Q391">
        <v>455</v>
      </c>
      <c r="R391">
        <v>0.89249999999999996</v>
      </c>
      <c r="S391">
        <f>PRODUCT(NewCustomerList[[#This Row],[past_3_years_bike_related_purchases]],NewCustomerList[[#This Row],[Value]])</f>
        <v>21.419999999999998</v>
      </c>
      <c r="T391">
        <f t="shared" si="6"/>
        <v>390</v>
      </c>
    </row>
    <row r="392" spans="1:20" x14ac:dyDescent="0.35">
      <c r="A392" t="s">
        <v>1359</v>
      </c>
      <c r="B392" t="s">
        <v>1360</v>
      </c>
      <c r="C392" t="s">
        <v>50</v>
      </c>
      <c r="D392">
        <v>56</v>
      </c>
      <c r="E392" s="1">
        <v>23776</v>
      </c>
      <c r="F392" t="s">
        <v>818</v>
      </c>
      <c r="G392" t="s">
        <v>62</v>
      </c>
      <c r="H392" t="s">
        <v>53</v>
      </c>
      <c r="I392" t="s">
        <v>54</v>
      </c>
      <c r="J392" t="s">
        <v>55</v>
      </c>
      <c r="K392">
        <v>5</v>
      </c>
      <c r="L392" t="s">
        <v>1361</v>
      </c>
      <c r="M392">
        <v>2484</v>
      </c>
      <c r="N392" t="s">
        <v>65</v>
      </c>
      <c r="O392" t="s">
        <v>58</v>
      </c>
      <c r="P392">
        <v>7</v>
      </c>
      <c r="Q392">
        <v>464</v>
      </c>
      <c r="R392">
        <v>0.89062499999999989</v>
      </c>
      <c r="S392">
        <f>PRODUCT(NewCustomerList[[#This Row],[past_3_years_bike_related_purchases]],NewCustomerList[[#This Row],[Value]])</f>
        <v>49.874999999999993</v>
      </c>
      <c r="T392">
        <f t="shared" si="6"/>
        <v>391</v>
      </c>
    </row>
    <row r="393" spans="1:20" x14ac:dyDescent="0.35">
      <c r="A393" t="s">
        <v>1362</v>
      </c>
      <c r="B393" t="s">
        <v>1363</v>
      </c>
      <c r="C393" t="s">
        <v>68</v>
      </c>
      <c r="D393">
        <v>25</v>
      </c>
      <c r="E393" s="1">
        <v>28204</v>
      </c>
      <c r="F393" t="s">
        <v>147</v>
      </c>
      <c r="G393" t="s">
        <v>95</v>
      </c>
      <c r="H393" t="s">
        <v>53</v>
      </c>
      <c r="I393" t="s">
        <v>54</v>
      </c>
      <c r="J393" t="s">
        <v>63</v>
      </c>
      <c r="K393">
        <v>16</v>
      </c>
      <c r="L393" t="s">
        <v>1364</v>
      </c>
      <c r="M393">
        <v>2154</v>
      </c>
      <c r="N393" t="s">
        <v>65</v>
      </c>
      <c r="O393" t="s">
        <v>58</v>
      </c>
      <c r="P393">
        <v>11</v>
      </c>
      <c r="Q393">
        <v>464</v>
      </c>
      <c r="R393">
        <v>0.89062499999999989</v>
      </c>
      <c r="S393">
        <f>PRODUCT(NewCustomerList[[#This Row],[past_3_years_bike_related_purchases]],NewCustomerList[[#This Row],[Value]])</f>
        <v>22.265624999999996</v>
      </c>
      <c r="T393">
        <f t="shared" si="6"/>
        <v>392</v>
      </c>
    </row>
    <row r="394" spans="1:20" x14ac:dyDescent="0.35">
      <c r="A394" t="s">
        <v>1365</v>
      </c>
      <c r="B394" t="s">
        <v>1366</v>
      </c>
      <c r="C394" t="s">
        <v>68</v>
      </c>
      <c r="D394">
        <v>22</v>
      </c>
      <c r="E394" s="1">
        <v>34184</v>
      </c>
      <c r="F394" t="s">
        <v>224</v>
      </c>
      <c r="G394" t="s">
        <v>117</v>
      </c>
      <c r="H394" t="s">
        <v>86</v>
      </c>
      <c r="I394" t="s">
        <v>54</v>
      </c>
      <c r="J394" t="s">
        <v>55</v>
      </c>
      <c r="K394">
        <v>2</v>
      </c>
      <c r="L394" t="s">
        <v>1367</v>
      </c>
      <c r="M394">
        <v>3109</v>
      </c>
      <c r="N394" t="s">
        <v>73</v>
      </c>
      <c r="O394" t="s">
        <v>58</v>
      </c>
      <c r="P394">
        <v>10</v>
      </c>
      <c r="Q394">
        <v>466</v>
      </c>
      <c r="R394">
        <v>0.89</v>
      </c>
      <c r="S394">
        <f>PRODUCT(NewCustomerList[[#This Row],[past_3_years_bike_related_purchases]],NewCustomerList[[#This Row],[Value]])</f>
        <v>19.580000000000002</v>
      </c>
      <c r="T394">
        <f t="shared" si="6"/>
        <v>393</v>
      </c>
    </row>
    <row r="395" spans="1:20" x14ac:dyDescent="0.35">
      <c r="A395" t="s">
        <v>1368</v>
      </c>
      <c r="B395" t="s">
        <v>1369</v>
      </c>
      <c r="C395" t="s">
        <v>50</v>
      </c>
      <c r="D395">
        <v>42</v>
      </c>
      <c r="E395" s="1">
        <v>26438</v>
      </c>
      <c r="F395" t="s">
        <v>201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1370</v>
      </c>
      <c r="M395">
        <v>4115</v>
      </c>
      <c r="N395" t="s">
        <v>57</v>
      </c>
      <c r="O395" t="s">
        <v>58</v>
      </c>
      <c r="P395">
        <v>8</v>
      </c>
      <c r="Q395">
        <v>466</v>
      </c>
      <c r="R395">
        <v>0.89</v>
      </c>
      <c r="S395">
        <f>PRODUCT(NewCustomerList[[#This Row],[past_3_years_bike_related_purchases]],NewCustomerList[[#This Row],[Value]])</f>
        <v>37.380000000000003</v>
      </c>
      <c r="T395">
        <f t="shared" si="6"/>
        <v>394</v>
      </c>
    </row>
    <row r="396" spans="1:20" x14ac:dyDescent="0.35">
      <c r="A396" t="s">
        <v>1371</v>
      </c>
      <c r="B396" t="s">
        <v>1372</v>
      </c>
      <c r="C396" t="s">
        <v>68</v>
      </c>
      <c r="D396">
        <v>38</v>
      </c>
      <c r="E396" s="1">
        <v>25919</v>
      </c>
      <c r="F396" t="s">
        <v>549</v>
      </c>
      <c r="G396" t="s">
        <v>148</v>
      </c>
      <c r="H396" t="s">
        <v>53</v>
      </c>
      <c r="I396" t="s">
        <v>54</v>
      </c>
      <c r="J396" t="s">
        <v>55</v>
      </c>
      <c r="K396">
        <v>18</v>
      </c>
      <c r="L396" t="s">
        <v>1298</v>
      </c>
      <c r="M396">
        <v>2571</v>
      </c>
      <c r="N396" t="s">
        <v>65</v>
      </c>
      <c r="O396" t="s">
        <v>58</v>
      </c>
      <c r="P396">
        <v>7</v>
      </c>
      <c r="Q396">
        <v>468</v>
      </c>
      <c r="R396">
        <v>0.88984374999999993</v>
      </c>
      <c r="S396">
        <f>PRODUCT(NewCustomerList[[#This Row],[past_3_years_bike_related_purchases]],NewCustomerList[[#This Row],[Value]])</f>
        <v>33.814062499999999</v>
      </c>
      <c r="T396">
        <f t="shared" si="6"/>
        <v>395</v>
      </c>
    </row>
    <row r="397" spans="1:20" x14ac:dyDescent="0.35">
      <c r="A397" t="s">
        <v>1373</v>
      </c>
      <c r="B397" t="s">
        <v>1374</v>
      </c>
      <c r="C397" t="s">
        <v>68</v>
      </c>
      <c r="D397">
        <v>75</v>
      </c>
      <c r="E397" s="1">
        <v>36869</v>
      </c>
      <c r="F397" t="s">
        <v>182</v>
      </c>
      <c r="G397" t="s">
        <v>217</v>
      </c>
      <c r="H397" t="s">
        <v>53</v>
      </c>
      <c r="I397" t="s">
        <v>54</v>
      </c>
      <c r="J397" t="s">
        <v>63</v>
      </c>
      <c r="K397">
        <v>10</v>
      </c>
      <c r="L397" t="s">
        <v>1375</v>
      </c>
      <c r="M397">
        <v>2263</v>
      </c>
      <c r="N397" t="s">
        <v>65</v>
      </c>
      <c r="O397" t="s">
        <v>58</v>
      </c>
      <c r="P397">
        <v>9</v>
      </c>
      <c r="Q397">
        <v>468</v>
      </c>
      <c r="R397">
        <v>0.88984374999999993</v>
      </c>
      <c r="S397">
        <f>PRODUCT(NewCustomerList[[#This Row],[past_3_years_bike_related_purchases]],NewCustomerList[[#This Row],[Value]])</f>
        <v>66.73828125</v>
      </c>
      <c r="T397">
        <f t="shared" si="6"/>
        <v>396</v>
      </c>
    </row>
    <row r="398" spans="1:20" x14ac:dyDescent="0.35">
      <c r="A398" t="s">
        <v>1376</v>
      </c>
      <c r="B398" t="s">
        <v>1377</v>
      </c>
      <c r="C398" t="s">
        <v>68</v>
      </c>
      <c r="D398">
        <v>50</v>
      </c>
      <c r="E398" s="1">
        <v>37107</v>
      </c>
      <c r="F398" t="s">
        <v>474</v>
      </c>
      <c r="G398" t="s">
        <v>104</v>
      </c>
      <c r="H398" t="s">
        <v>53</v>
      </c>
      <c r="I398" t="s">
        <v>54</v>
      </c>
      <c r="J398" t="s">
        <v>63</v>
      </c>
      <c r="K398">
        <v>14</v>
      </c>
      <c r="L398" t="s">
        <v>1378</v>
      </c>
      <c r="M398">
        <v>3109</v>
      </c>
      <c r="N398" t="s">
        <v>73</v>
      </c>
      <c r="O398" t="s">
        <v>58</v>
      </c>
      <c r="P398">
        <v>10</v>
      </c>
      <c r="Q398">
        <v>468</v>
      </c>
      <c r="R398">
        <v>0.88984374999999993</v>
      </c>
      <c r="S398">
        <f>PRODUCT(NewCustomerList[[#This Row],[past_3_years_bike_related_purchases]],NewCustomerList[[#This Row],[Value]])</f>
        <v>44.4921875</v>
      </c>
      <c r="T398">
        <f t="shared" si="6"/>
        <v>397</v>
      </c>
    </row>
    <row r="399" spans="1:20" x14ac:dyDescent="0.35">
      <c r="A399" t="s">
        <v>1379</v>
      </c>
      <c r="B399" t="s">
        <v>1380</v>
      </c>
      <c r="C399" t="s">
        <v>68</v>
      </c>
      <c r="D399">
        <v>50</v>
      </c>
      <c r="E399" s="1">
        <v>33165</v>
      </c>
      <c r="F399" t="s">
        <v>361</v>
      </c>
      <c r="G399" t="s">
        <v>95</v>
      </c>
      <c r="H399" t="s">
        <v>53</v>
      </c>
      <c r="I399" t="s">
        <v>54</v>
      </c>
      <c r="J399" t="s">
        <v>55</v>
      </c>
      <c r="K399">
        <v>4</v>
      </c>
      <c r="L399" t="s">
        <v>1381</v>
      </c>
      <c r="M399">
        <v>4172</v>
      </c>
      <c r="N399" t="s">
        <v>57</v>
      </c>
      <c r="O399" t="s">
        <v>58</v>
      </c>
      <c r="P399">
        <v>7</v>
      </c>
      <c r="Q399">
        <v>471</v>
      </c>
      <c r="R399">
        <v>0.88749999999999996</v>
      </c>
      <c r="S399">
        <f>PRODUCT(NewCustomerList[[#This Row],[past_3_years_bike_related_purchases]],NewCustomerList[[#This Row],[Value]])</f>
        <v>44.375</v>
      </c>
      <c r="T399">
        <f t="shared" si="6"/>
        <v>398</v>
      </c>
    </row>
    <row r="400" spans="1:20" x14ac:dyDescent="0.35">
      <c r="A400" t="s">
        <v>1382</v>
      </c>
      <c r="B400" t="s">
        <v>1383</v>
      </c>
      <c r="C400" t="s">
        <v>50</v>
      </c>
      <c r="D400">
        <v>95</v>
      </c>
      <c r="E400" s="1">
        <v>24545</v>
      </c>
      <c r="F400" t="s">
        <v>116</v>
      </c>
      <c r="G400" t="s">
        <v>422</v>
      </c>
      <c r="H400" t="s">
        <v>53</v>
      </c>
      <c r="I400" t="s">
        <v>54</v>
      </c>
      <c r="J400" t="s">
        <v>55</v>
      </c>
      <c r="K400">
        <v>18</v>
      </c>
      <c r="L400" t="s">
        <v>1384</v>
      </c>
      <c r="M400">
        <v>3168</v>
      </c>
      <c r="N400" t="s">
        <v>73</v>
      </c>
      <c r="O400" t="s">
        <v>58</v>
      </c>
      <c r="P400">
        <v>9</v>
      </c>
      <c r="Q400">
        <v>471</v>
      </c>
      <c r="R400">
        <v>0.88749999999999996</v>
      </c>
      <c r="S400">
        <f>PRODUCT(NewCustomerList[[#This Row],[past_3_years_bike_related_purchases]],NewCustomerList[[#This Row],[Value]])</f>
        <v>84.3125</v>
      </c>
      <c r="T400">
        <f t="shared" si="6"/>
        <v>399</v>
      </c>
    </row>
    <row r="401" spans="1:20" x14ac:dyDescent="0.35">
      <c r="A401" t="s">
        <v>1385</v>
      </c>
      <c r="B401" t="s">
        <v>1386</v>
      </c>
      <c r="C401" t="s">
        <v>50</v>
      </c>
      <c r="D401">
        <v>9</v>
      </c>
      <c r="E401" s="1">
        <v>36493</v>
      </c>
      <c r="F401" t="s">
        <v>1387</v>
      </c>
      <c r="G401" t="s">
        <v>52</v>
      </c>
      <c r="H401" t="s">
        <v>71</v>
      </c>
      <c r="I401" t="s">
        <v>54</v>
      </c>
      <c r="J401" t="s">
        <v>63</v>
      </c>
      <c r="K401">
        <v>7</v>
      </c>
      <c r="L401" t="s">
        <v>1388</v>
      </c>
      <c r="M401">
        <v>2155</v>
      </c>
      <c r="N401" t="s">
        <v>65</v>
      </c>
      <c r="O401" t="s">
        <v>58</v>
      </c>
      <c r="P401">
        <v>10</v>
      </c>
      <c r="Q401">
        <v>473</v>
      </c>
      <c r="R401">
        <v>0.88400000000000001</v>
      </c>
      <c r="S401">
        <f>PRODUCT(NewCustomerList[[#This Row],[past_3_years_bike_related_purchases]],NewCustomerList[[#This Row],[Value]])</f>
        <v>7.9560000000000004</v>
      </c>
      <c r="T401">
        <f t="shared" si="6"/>
        <v>400</v>
      </c>
    </row>
    <row r="402" spans="1:20" x14ac:dyDescent="0.35">
      <c r="A402" t="s">
        <v>1389</v>
      </c>
      <c r="B402" t="s">
        <v>1390</v>
      </c>
      <c r="C402" t="s">
        <v>50</v>
      </c>
      <c r="D402">
        <v>99</v>
      </c>
      <c r="E402" s="1">
        <v>20566</v>
      </c>
      <c r="F402" t="s">
        <v>559</v>
      </c>
      <c r="G402" t="s">
        <v>104</v>
      </c>
      <c r="H402" t="s">
        <v>71</v>
      </c>
      <c r="I402" t="s">
        <v>54</v>
      </c>
      <c r="J402" t="s">
        <v>55</v>
      </c>
      <c r="K402">
        <v>20</v>
      </c>
      <c r="L402" t="s">
        <v>1391</v>
      </c>
      <c r="M402">
        <v>2322</v>
      </c>
      <c r="N402" t="s">
        <v>65</v>
      </c>
      <c r="O402" t="s">
        <v>58</v>
      </c>
      <c r="P402">
        <v>5</v>
      </c>
      <c r="Q402">
        <v>473</v>
      </c>
      <c r="R402">
        <v>0.88400000000000001</v>
      </c>
      <c r="S402">
        <f>PRODUCT(NewCustomerList[[#This Row],[past_3_years_bike_related_purchases]],NewCustomerList[[#This Row],[Value]])</f>
        <v>87.516000000000005</v>
      </c>
      <c r="T402">
        <f t="shared" si="6"/>
        <v>401</v>
      </c>
    </row>
    <row r="403" spans="1:20" x14ac:dyDescent="0.35">
      <c r="A403" t="s">
        <v>1392</v>
      </c>
      <c r="B403" t="s">
        <v>1393</v>
      </c>
      <c r="C403" t="s">
        <v>50</v>
      </c>
      <c r="D403">
        <v>7</v>
      </c>
      <c r="E403" s="1">
        <v>37254</v>
      </c>
      <c r="F403" t="s">
        <v>403</v>
      </c>
      <c r="G403" t="s">
        <v>117</v>
      </c>
      <c r="H403" t="s">
        <v>71</v>
      </c>
      <c r="I403" t="s">
        <v>54</v>
      </c>
      <c r="J403" t="s">
        <v>55</v>
      </c>
      <c r="K403">
        <v>9</v>
      </c>
      <c r="L403" t="s">
        <v>1394</v>
      </c>
      <c r="M403">
        <v>2480</v>
      </c>
      <c r="N403" t="s">
        <v>65</v>
      </c>
      <c r="O403" t="s">
        <v>58</v>
      </c>
      <c r="P403">
        <v>3</v>
      </c>
      <c r="Q403">
        <v>475</v>
      </c>
      <c r="R403">
        <v>0.88187499999999985</v>
      </c>
      <c r="S403">
        <f>PRODUCT(NewCustomerList[[#This Row],[past_3_years_bike_related_purchases]],NewCustomerList[[#This Row],[Value]])</f>
        <v>6.1731249999999989</v>
      </c>
      <c r="T403">
        <f t="shared" si="6"/>
        <v>402</v>
      </c>
    </row>
    <row r="404" spans="1:20" x14ac:dyDescent="0.35">
      <c r="A404" t="s">
        <v>1395</v>
      </c>
      <c r="B404" t="s">
        <v>1396</v>
      </c>
      <c r="C404" t="s">
        <v>68</v>
      </c>
      <c r="D404">
        <v>25</v>
      </c>
      <c r="E404" s="1">
        <v>26509</v>
      </c>
      <c r="F404" t="s">
        <v>1397</v>
      </c>
      <c r="G404" t="s">
        <v>85</v>
      </c>
      <c r="H404" t="s">
        <v>53</v>
      </c>
      <c r="I404" t="s">
        <v>54</v>
      </c>
      <c r="J404" t="s">
        <v>63</v>
      </c>
      <c r="K404">
        <v>16</v>
      </c>
      <c r="L404" t="s">
        <v>1398</v>
      </c>
      <c r="M404">
        <v>3149</v>
      </c>
      <c r="N404" t="s">
        <v>73</v>
      </c>
      <c r="O404" t="s">
        <v>58</v>
      </c>
      <c r="P404">
        <v>10</v>
      </c>
      <c r="Q404">
        <v>475</v>
      </c>
      <c r="R404">
        <v>0.88187499999999985</v>
      </c>
      <c r="S404">
        <f>PRODUCT(NewCustomerList[[#This Row],[past_3_years_bike_related_purchases]],NewCustomerList[[#This Row],[Value]])</f>
        <v>22.046874999999996</v>
      </c>
      <c r="T404">
        <f t="shared" si="6"/>
        <v>403</v>
      </c>
    </row>
    <row r="405" spans="1:20" x14ac:dyDescent="0.35">
      <c r="A405" t="s">
        <v>1208</v>
      </c>
      <c r="B405" t="s">
        <v>1399</v>
      </c>
      <c r="C405" t="s">
        <v>50</v>
      </c>
      <c r="D405">
        <v>89</v>
      </c>
      <c r="E405" s="1">
        <v>20865</v>
      </c>
      <c r="F405" t="s">
        <v>208</v>
      </c>
      <c r="G405" t="s">
        <v>148</v>
      </c>
      <c r="H405" t="s">
        <v>53</v>
      </c>
      <c r="I405" t="s">
        <v>54</v>
      </c>
      <c r="J405" t="s">
        <v>63</v>
      </c>
      <c r="K405">
        <v>12</v>
      </c>
      <c r="L405" t="s">
        <v>1400</v>
      </c>
      <c r="M405">
        <v>2145</v>
      </c>
      <c r="N405" t="s">
        <v>65</v>
      </c>
      <c r="O405" t="s">
        <v>58</v>
      </c>
      <c r="P405">
        <v>9</v>
      </c>
      <c r="Q405">
        <v>478</v>
      </c>
      <c r="R405">
        <v>0.88</v>
      </c>
      <c r="S405">
        <f>PRODUCT(NewCustomerList[[#This Row],[past_3_years_bike_related_purchases]],NewCustomerList[[#This Row],[Value]])</f>
        <v>78.320000000000007</v>
      </c>
      <c r="T405">
        <f t="shared" si="6"/>
        <v>404</v>
      </c>
    </row>
    <row r="406" spans="1:20" x14ac:dyDescent="0.35">
      <c r="A406" t="s">
        <v>1401</v>
      </c>
      <c r="B406" t="s">
        <v>1402</v>
      </c>
      <c r="C406" t="s">
        <v>68</v>
      </c>
      <c r="D406">
        <v>73</v>
      </c>
      <c r="E406" s="1">
        <v>18748</v>
      </c>
      <c r="F406" t="s">
        <v>281</v>
      </c>
      <c r="G406" t="s">
        <v>117</v>
      </c>
      <c r="H406" t="s">
        <v>86</v>
      </c>
      <c r="I406" t="s">
        <v>54</v>
      </c>
      <c r="J406" t="s">
        <v>63</v>
      </c>
      <c r="K406">
        <v>15</v>
      </c>
      <c r="L406" t="s">
        <v>1403</v>
      </c>
      <c r="M406">
        <v>2145</v>
      </c>
      <c r="N406" t="s">
        <v>65</v>
      </c>
      <c r="O406" t="s">
        <v>58</v>
      </c>
      <c r="P406">
        <v>7</v>
      </c>
      <c r="Q406">
        <v>478</v>
      </c>
      <c r="R406">
        <v>0.88</v>
      </c>
      <c r="S406">
        <f>PRODUCT(NewCustomerList[[#This Row],[past_3_years_bike_related_purchases]],NewCustomerList[[#This Row],[Value]])</f>
        <v>64.239999999999995</v>
      </c>
      <c r="T406">
        <f t="shared" si="6"/>
        <v>405</v>
      </c>
    </row>
    <row r="407" spans="1:20" x14ac:dyDescent="0.35">
      <c r="A407" t="s">
        <v>1404</v>
      </c>
      <c r="B407" t="s">
        <v>1405</v>
      </c>
      <c r="C407" t="s">
        <v>50</v>
      </c>
      <c r="D407">
        <v>25</v>
      </c>
      <c r="E407" s="1">
        <v>29064</v>
      </c>
      <c r="F407" t="s">
        <v>1108</v>
      </c>
      <c r="G407" t="s">
        <v>117</v>
      </c>
      <c r="H407" t="s">
        <v>53</v>
      </c>
      <c r="I407" t="s">
        <v>54</v>
      </c>
      <c r="J407" t="s">
        <v>55</v>
      </c>
      <c r="K407">
        <v>10</v>
      </c>
      <c r="L407" t="s">
        <v>1406</v>
      </c>
      <c r="M407">
        <v>3040</v>
      </c>
      <c r="N407" t="s">
        <v>73</v>
      </c>
      <c r="O407" t="s">
        <v>58</v>
      </c>
      <c r="P407">
        <v>7</v>
      </c>
      <c r="Q407">
        <v>478</v>
      </c>
      <c r="R407">
        <v>0.88</v>
      </c>
      <c r="S407">
        <f>PRODUCT(NewCustomerList[[#This Row],[past_3_years_bike_related_purchases]],NewCustomerList[[#This Row],[Value]])</f>
        <v>22</v>
      </c>
      <c r="T407">
        <f t="shared" si="6"/>
        <v>406</v>
      </c>
    </row>
    <row r="408" spans="1:20" x14ac:dyDescent="0.35">
      <c r="A408" t="s">
        <v>1407</v>
      </c>
      <c r="B408" t="s">
        <v>1408</v>
      </c>
      <c r="C408" t="s">
        <v>50</v>
      </c>
      <c r="D408">
        <v>97</v>
      </c>
      <c r="E408" s="1">
        <v>21610</v>
      </c>
      <c r="F408" t="s">
        <v>90</v>
      </c>
      <c r="G408" t="s">
        <v>70</v>
      </c>
      <c r="H408" t="s">
        <v>53</v>
      </c>
      <c r="I408" t="s">
        <v>54</v>
      </c>
      <c r="J408" t="s">
        <v>55</v>
      </c>
      <c r="K408">
        <v>8</v>
      </c>
      <c r="L408" t="s">
        <v>1409</v>
      </c>
      <c r="M408">
        <v>3216</v>
      </c>
      <c r="N408" t="s">
        <v>73</v>
      </c>
      <c r="O408" t="s">
        <v>58</v>
      </c>
      <c r="P408">
        <v>2</v>
      </c>
      <c r="Q408">
        <v>478</v>
      </c>
      <c r="R408">
        <v>0.88</v>
      </c>
      <c r="S408">
        <f>PRODUCT(NewCustomerList[[#This Row],[past_3_years_bike_related_purchases]],NewCustomerList[[#This Row],[Value]])</f>
        <v>85.36</v>
      </c>
      <c r="T408">
        <f t="shared" si="6"/>
        <v>407</v>
      </c>
    </row>
    <row r="409" spans="1:20" x14ac:dyDescent="0.35">
      <c r="A409" t="s">
        <v>1410</v>
      </c>
      <c r="B409" t="s">
        <v>1411</v>
      </c>
      <c r="C409" t="s">
        <v>68</v>
      </c>
      <c r="D409">
        <v>13</v>
      </c>
      <c r="E409" s="1">
        <v>14310</v>
      </c>
      <c r="F409" t="s">
        <v>636</v>
      </c>
      <c r="G409" t="s">
        <v>95</v>
      </c>
      <c r="H409" t="s">
        <v>71</v>
      </c>
      <c r="I409" t="s">
        <v>54</v>
      </c>
      <c r="J409" t="s">
        <v>63</v>
      </c>
      <c r="K409">
        <v>13</v>
      </c>
      <c r="L409" t="s">
        <v>1412</v>
      </c>
      <c r="M409">
        <v>2171</v>
      </c>
      <c r="N409" t="s">
        <v>65</v>
      </c>
      <c r="O409" t="s">
        <v>58</v>
      </c>
      <c r="P409">
        <v>7</v>
      </c>
      <c r="Q409">
        <v>483</v>
      </c>
      <c r="R409">
        <v>0.87656250000000002</v>
      </c>
      <c r="S409">
        <f>PRODUCT(NewCustomerList[[#This Row],[past_3_years_bike_related_purchases]],NewCustomerList[[#This Row],[Value]])</f>
        <v>11.395312500000001</v>
      </c>
      <c r="T409">
        <f t="shared" si="6"/>
        <v>408</v>
      </c>
    </row>
    <row r="410" spans="1:20" x14ac:dyDescent="0.35">
      <c r="A410" t="s">
        <v>1413</v>
      </c>
      <c r="B410" t="s">
        <v>1414</v>
      </c>
      <c r="C410" t="s">
        <v>50</v>
      </c>
      <c r="D410">
        <v>82</v>
      </c>
      <c r="E410" s="1">
        <v>22520</v>
      </c>
      <c r="F410" t="s">
        <v>1415</v>
      </c>
      <c r="G410" t="s">
        <v>148</v>
      </c>
      <c r="H410" t="s">
        <v>53</v>
      </c>
      <c r="I410" t="s">
        <v>54</v>
      </c>
      <c r="J410" t="s">
        <v>55</v>
      </c>
      <c r="K410">
        <v>14</v>
      </c>
      <c r="L410" t="s">
        <v>1416</v>
      </c>
      <c r="M410">
        <v>2770</v>
      </c>
      <c r="N410" t="s">
        <v>65</v>
      </c>
      <c r="O410" t="s">
        <v>58</v>
      </c>
      <c r="P410">
        <v>7</v>
      </c>
      <c r="Q410">
        <v>483</v>
      </c>
      <c r="R410">
        <v>0.87656250000000002</v>
      </c>
      <c r="S410">
        <f>PRODUCT(NewCustomerList[[#This Row],[past_3_years_bike_related_purchases]],NewCustomerList[[#This Row],[Value]])</f>
        <v>71.878124999999997</v>
      </c>
      <c r="T410">
        <f t="shared" si="6"/>
        <v>409</v>
      </c>
    </row>
    <row r="411" spans="1:20" x14ac:dyDescent="0.35">
      <c r="A411" t="s">
        <v>1417</v>
      </c>
      <c r="B411" t="s">
        <v>1418</v>
      </c>
      <c r="C411" t="s">
        <v>50</v>
      </c>
      <c r="D411">
        <v>46</v>
      </c>
      <c r="E411" s="1">
        <v>16370</v>
      </c>
      <c r="F411" t="s">
        <v>385</v>
      </c>
      <c r="G411" t="s">
        <v>70</v>
      </c>
      <c r="H411" t="s">
        <v>86</v>
      </c>
      <c r="I411" t="s">
        <v>54</v>
      </c>
      <c r="J411" t="s">
        <v>55</v>
      </c>
      <c r="K411">
        <v>13</v>
      </c>
      <c r="L411" t="s">
        <v>1419</v>
      </c>
      <c r="M411">
        <v>4305</v>
      </c>
      <c r="N411" t="s">
        <v>57</v>
      </c>
      <c r="O411" t="s">
        <v>58</v>
      </c>
      <c r="P411">
        <v>4</v>
      </c>
      <c r="Q411">
        <v>486</v>
      </c>
      <c r="R411">
        <v>0.875</v>
      </c>
      <c r="S411">
        <f>PRODUCT(NewCustomerList[[#This Row],[past_3_years_bike_related_purchases]],NewCustomerList[[#This Row],[Value]])</f>
        <v>40.25</v>
      </c>
      <c r="T411">
        <f t="shared" si="6"/>
        <v>410</v>
      </c>
    </row>
    <row r="412" spans="1:20" x14ac:dyDescent="0.35">
      <c r="A412" t="s">
        <v>1420</v>
      </c>
      <c r="B412" t="s">
        <v>1421</v>
      </c>
      <c r="C412" t="s">
        <v>68</v>
      </c>
      <c r="D412">
        <v>69</v>
      </c>
      <c r="E412" s="1">
        <v>24285</v>
      </c>
      <c r="F412" t="s">
        <v>692</v>
      </c>
      <c r="G412" t="s">
        <v>70</v>
      </c>
      <c r="H412" t="s">
        <v>86</v>
      </c>
      <c r="I412" t="s">
        <v>54</v>
      </c>
      <c r="J412" t="s">
        <v>63</v>
      </c>
      <c r="K412">
        <v>8</v>
      </c>
      <c r="L412" t="s">
        <v>1422</v>
      </c>
      <c r="M412">
        <v>3930</v>
      </c>
      <c r="N412" t="s">
        <v>73</v>
      </c>
      <c r="O412" t="s">
        <v>58</v>
      </c>
      <c r="P412">
        <v>6</v>
      </c>
      <c r="Q412">
        <v>486</v>
      </c>
      <c r="R412">
        <v>0.875</v>
      </c>
      <c r="S412">
        <f>PRODUCT(NewCustomerList[[#This Row],[past_3_years_bike_related_purchases]],NewCustomerList[[#This Row],[Value]])</f>
        <v>60.375</v>
      </c>
      <c r="T412">
        <f t="shared" si="6"/>
        <v>411</v>
      </c>
    </row>
    <row r="413" spans="1:20" x14ac:dyDescent="0.35">
      <c r="A413" t="s">
        <v>1423</v>
      </c>
      <c r="B413" t="s">
        <v>1424</v>
      </c>
      <c r="C413" t="s">
        <v>50</v>
      </c>
      <c r="D413">
        <v>4</v>
      </c>
      <c r="E413" s="1">
        <v>34406</v>
      </c>
      <c r="F413" t="s">
        <v>263</v>
      </c>
      <c r="G413" t="s">
        <v>148</v>
      </c>
      <c r="H413" t="s">
        <v>86</v>
      </c>
      <c r="I413" t="s">
        <v>54</v>
      </c>
      <c r="J413" t="s">
        <v>55</v>
      </c>
      <c r="K413">
        <v>6</v>
      </c>
      <c r="L413" t="s">
        <v>1425</v>
      </c>
      <c r="M413">
        <v>3630</v>
      </c>
      <c r="N413" t="s">
        <v>73</v>
      </c>
      <c r="O413" t="s">
        <v>58</v>
      </c>
      <c r="P413">
        <v>1</v>
      </c>
      <c r="Q413">
        <v>486</v>
      </c>
      <c r="R413">
        <v>0.875</v>
      </c>
      <c r="S413">
        <f>PRODUCT(NewCustomerList[[#This Row],[past_3_years_bike_related_purchases]],NewCustomerList[[#This Row],[Value]])</f>
        <v>3.5</v>
      </c>
      <c r="T413">
        <f t="shared" si="6"/>
        <v>412</v>
      </c>
    </row>
    <row r="414" spans="1:20" x14ac:dyDescent="0.35">
      <c r="A414" t="s">
        <v>1426</v>
      </c>
      <c r="B414" t="s">
        <v>1427</v>
      </c>
      <c r="C414" t="s">
        <v>68</v>
      </c>
      <c r="D414">
        <v>68</v>
      </c>
      <c r="E414" s="1">
        <v>27560</v>
      </c>
      <c r="F414" t="s">
        <v>407</v>
      </c>
      <c r="G414" t="s">
        <v>148</v>
      </c>
      <c r="H414" t="s">
        <v>71</v>
      </c>
      <c r="I414" t="s">
        <v>54</v>
      </c>
      <c r="J414" t="s">
        <v>55</v>
      </c>
      <c r="K414">
        <v>10</v>
      </c>
      <c r="L414" t="s">
        <v>1428</v>
      </c>
      <c r="M414">
        <v>2318</v>
      </c>
      <c r="N414" t="s">
        <v>65</v>
      </c>
      <c r="O414" t="s">
        <v>58</v>
      </c>
      <c r="P414">
        <v>3</v>
      </c>
      <c r="Q414">
        <v>486</v>
      </c>
      <c r="R414">
        <v>0.875</v>
      </c>
      <c r="S414">
        <f>PRODUCT(NewCustomerList[[#This Row],[past_3_years_bike_related_purchases]],NewCustomerList[[#This Row],[Value]])</f>
        <v>59.5</v>
      </c>
      <c r="T414">
        <f t="shared" si="6"/>
        <v>413</v>
      </c>
    </row>
    <row r="415" spans="1:20" x14ac:dyDescent="0.35">
      <c r="A415" t="s">
        <v>1429</v>
      </c>
      <c r="B415" t="s">
        <v>1430</v>
      </c>
      <c r="C415" t="s">
        <v>68</v>
      </c>
      <c r="D415">
        <v>72</v>
      </c>
      <c r="E415" s="1">
        <v>27679</v>
      </c>
      <c r="F415" t="s">
        <v>1431</v>
      </c>
      <c r="G415" t="s">
        <v>52</v>
      </c>
      <c r="H415" t="s">
        <v>53</v>
      </c>
      <c r="I415" t="s">
        <v>54</v>
      </c>
      <c r="J415" t="s">
        <v>55</v>
      </c>
      <c r="K415">
        <v>10</v>
      </c>
      <c r="L415" t="s">
        <v>1432</v>
      </c>
      <c r="M415">
        <v>2573</v>
      </c>
      <c r="N415" t="s">
        <v>65</v>
      </c>
      <c r="O415" t="s">
        <v>58</v>
      </c>
      <c r="P415">
        <v>9</v>
      </c>
      <c r="Q415">
        <v>486</v>
      </c>
      <c r="R415">
        <v>0.875</v>
      </c>
      <c r="S415">
        <f>PRODUCT(NewCustomerList[[#This Row],[past_3_years_bike_related_purchases]],NewCustomerList[[#This Row],[Value]])</f>
        <v>63</v>
      </c>
      <c r="T415">
        <f t="shared" si="6"/>
        <v>414</v>
      </c>
    </row>
    <row r="416" spans="1:20" x14ac:dyDescent="0.35">
      <c r="A416" t="s">
        <v>1433</v>
      </c>
      <c r="B416" t="s">
        <v>1434</v>
      </c>
      <c r="C416" t="s">
        <v>68</v>
      </c>
      <c r="D416">
        <v>56</v>
      </c>
      <c r="E416" s="1">
        <v>23890</v>
      </c>
      <c r="F416" t="s">
        <v>450</v>
      </c>
      <c r="G416" t="s">
        <v>95</v>
      </c>
      <c r="H416" t="s">
        <v>53</v>
      </c>
      <c r="I416" t="s">
        <v>54</v>
      </c>
      <c r="J416" t="s">
        <v>63</v>
      </c>
      <c r="K416">
        <v>11</v>
      </c>
      <c r="L416" t="s">
        <v>1435</v>
      </c>
      <c r="M416">
        <v>3155</v>
      </c>
      <c r="N416" t="s">
        <v>73</v>
      </c>
      <c r="O416" t="s">
        <v>58</v>
      </c>
      <c r="P416">
        <v>8</v>
      </c>
      <c r="Q416">
        <v>492</v>
      </c>
      <c r="R416">
        <v>0.87124999999999986</v>
      </c>
      <c r="S416">
        <f>PRODUCT(NewCustomerList[[#This Row],[past_3_years_bike_related_purchases]],NewCustomerList[[#This Row],[Value]])</f>
        <v>48.789999999999992</v>
      </c>
      <c r="T416">
        <f t="shared" si="6"/>
        <v>415</v>
      </c>
    </row>
    <row r="417" spans="1:20" x14ac:dyDescent="0.35">
      <c r="A417" t="s">
        <v>1436</v>
      </c>
      <c r="B417" t="s">
        <v>1437</v>
      </c>
      <c r="C417" t="s">
        <v>68</v>
      </c>
      <c r="D417">
        <v>55</v>
      </c>
      <c r="E417" s="1">
        <v>35106</v>
      </c>
      <c r="F417" t="s">
        <v>1438</v>
      </c>
      <c r="G417" t="s">
        <v>52</v>
      </c>
      <c r="H417" t="s">
        <v>53</v>
      </c>
      <c r="I417" t="s">
        <v>54</v>
      </c>
      <c r="J417" t="s">
        <v>63</v>
      </c>
      <c r="K417">
        <v>2</v>
      </c>
      <c r="L417" t="s">
        <v>1439</v>
      </c>
      <c r="M417">
        <v>2148</v>
      </c>
      <c r="N417" t="s">
        <v>65</v>
      </c>
      <c r="O417" t="s">
        <v>58</v>
      </c>
      <c r="P417">
        <v>8</v>
      </c>
      <c r="Q417">
        <v>492</v>
      </c>
      <c r="R417">
        <v>0.87124999999999986</v>
      </c>
      <c r="S417">
        <f>PRODUCT(NewCustomerList[[#This Row],[past_3_years_bike_related_purchases]],NewCustomerList[[#This Row],[Value]])</f>
        <v>47.918749999999989</v>
      </c>
      <c r="T417">
        <f t="shared" si="6"/>
        <v>416</v>
      </c>
    </row>
    <row r="418" spans="1:20" x14ac:dyDescent="0.35">
      <c r="A418" t="s">
        <v>1440</v>
      </c>
      <c r="B418" t="s">
        <v>1441</v>
      </c>
      <c r="C418" t="s">
        <v>68</v>
      </c>
      <c r="D418">
        <v>15</v>
      </c>
      <c r="E418" s="1">
        <v>16237</v>
      </c>
      <c r="F418" t="s">
        <v>1442</v>
      </c>
      <c r="G418" t="s">
        <v>148</v>
      </c>
      <c r="H418" t="s">
        <v>53</v>
      </c>
      <c r="I418" t="s">
        <v>54</v>
      </c>
      <c r="J418" t="s">
        <v>55</v>
      </c>
      <c r="K418">
        <v>21</v>
      </c>
      <c r="L418" t="s">
        <v>1443</v>
      </c>
      <c r="M418">
        <v>3134</v>
      </c>
      <c r="N418" t="s">
        <v>73</v>
      </c>
      <c r="O418" t="s">
        <v>58</v>
      </c>
      <c r="P418">
        <v>9</v>
      </c>
      <c r="Q418">
        <v>494</v>
      </c>
      <c r="R418">
        <v>0.86699999999999999</v>
      </c>
      <c r="S418">
        <f>PRODUCT(NewCustomerList[[#This Row],[past_3_years_bike_related_purchases]],NewCustomerList[[#This Row],[Value]])</f>
        <v>13.004999999999999</v>
      </c>
      <c r="T418">
        <f t="shared" si="6"/>
        <v>417</v>
      </c>
    </row>
    <row r="419" spans="1:20" x14ac:dyDescent="0.35">
      <c r="A419" t="s">
        <v>1444</v>
      </c>
      <c r="B419" t="s">
        <v>1445</v>
      </c>
      <c r="C419" t="s">
        <v>50</v>
      </c>
      <c r="D419">
        <v>86</v>
      </c>
      <c r="E419" s="1">
        <v>35735</v>
      </c>
      <c r="F419" t="s">
        <v>417</v>
      </c>
      <c r="G419" t="s">
        <v>70</v>
      </c>
      <c r="H419" t="s">
        <v>71</v>
      </c>
      <c r="I419" t="s">
        <v>54</v>
      </c>
      <c r="J419" t="s">
        <v>55</v>
      </c>
      <c r="K419">
        <v>10</v>
      </c>
      <c r="L419" t="s">
        <v>1446</v>
      </c>
      <c r="M419">
        <v>2205</v>
      </c>
      <c r="N419" t="s">
        <v>65</v>
      </c>
      <c r="O419" t="s">
        <v>58</v>
      </c>
      <c r="P419">
        <v>10</v>
      </c>
      <c r="Q419">
        <v>495</v>
      </c>
      <c r="R419">
        <v>0.86328125</v>
      </c>
      <c r="S419">
        <f>PRODUCT(NewCustomerList[[#This Row],[past_3_years_bike_related_purchases]],NewCustomerList[[#This Row],[Value]])</f>
        <v>74.2421875</v>
      </c>
      <c r="T419">
        <f t="shared" si="6"/>
        <v>418</v>
      </c>
    </row>
    <row r="420" spans="1:20" x14ac:dyDescent="0.35">
      <c r="A420" t="s">
        <v>1447</v>
      </c>
      <c r="B420" t="s">
        <v>1448</v>
      </c>
      <c r="C420" t="s">
        <v>68</v>
      </c>
      <c r="D420">
        <v>59</v>
      </c>
      <c r="E420" s="1">
        <v>19119</v>
      </c>
      <c r="F420" t="s">
        <v>312</v>
      </c>
      <c r="G420" t="s">
        <v>62</v>
      </c>
      <c r="H420" t="s">
        <v>86</v>
      </c>
      <c r="I420" t="s">
        <v>54</v>
      </c>
      <c r="J420" t="s">
        <v>63</v>
      </c>
      <c r="K420">
        <v>13</v>
      </c>
      <c r="L420" t="s">
        <v>900</v>
      </c>
      <c r="M420">
        <v>2076</v>
      </c>
      <c r="N420" t="s">
        <v>65</v>
      </c>
      <c r="O420" t="s">
        <v>58</v>
      </c>
      <c r="P420">
        <v>11</v>
      </c>
      <c r="Q420">
        <v>495</v>
      </c>
      <c r="R420">
        <v>0.86328125</v>
      </c>
      <c r="S420">
        <f>PRODUCT(NewCustomerList[[#This Row],[past_3_years_bike_related_purchases]],NewCustomerList[[#This Row],[Value]])</f>
        <v>50.93359375</v>
      </c>
      <c r="T420">
        <f t="shared" si="6"/>
        <v>419</v>
      </c>
    </row>
    <row r="421" spans="1:20" x14ac:dyDescent="0.35">
      <c r="A421" t="s">
        <v>1449</v>
      </c>
      <c r="B421" t="s">
        <v>89</v>
      </c>
      <c r="C421" t="s">
        <v>68</v>
      </c>
      <c r="D421">
        <v>69</v>
      </c>
      <c r="E421" s="1">
        <v>22045</v>
      </c>
      <c r="F421" t="s">
        <v>993</v>
      </c>
      <c r="G421" t="s">
        <v>148</v>
      </c>
      <c r="H421" t="s">
        <v>71</v>
      </c>
      <c r="I421" t="s">
        <v>54</v>
      </c>
      <c r="J421" t="s">
        <v>63</v>
      </c>
      <c r="K421">
        <v>15</v>
      </c>
      <c r="L421" t="s">
        <v>521</v>
      </c>
      <c r="M421">
        <v>2480</v>
      </c>
      <c r="N421" t="s">
        <v>65</v>
      </c>
      <c r="O421" t="s">
        <v>58</v>
      </c>
      <c r="P421">
        <v>4</v>
      </c>
      <c r="Q421">
        <v>498</v>
      </c>
      <c r="R421">
        <v>0.86062500000000008</v>
      </c>
      <c r="S421">
        <f>PRODUCT(NewCustomerList[[#This Row],[past_3_years_bike_related_purchases]],NewCustomerList[[#This Row],[Value]])</f>
        <v>59.383125000000007</v>
      </c>
      <c r="T421">
        <f t="shared" si="6"/>
        <v>420</v>
      </c>
    </row>
    <row r="422" spans="1:20" x14ac:dyDescent="0.35">
      <c r="A422" t="s">
        <v>1450</v>
      </c>
      <c r="B422" t="s">
        <v>1451</v>
      </c>
      <c r="C422" t="s">
        <v>68</v>
      </c>
      <c r="D422">
        <v>56</v>
      </c>
      <c r="E422" s="1">
        <v>32584</v>
      </c>
      <c r="F422" t="s">
        <v>182</v>
      </c>
      <c r="G422" t="s">
        <v>148</v>
      </c>
      <c r="H422" t="s">
        <v>53</v>
      </c>
      <c r="I422" t="s">
        <v>54</v>
      </c>
      <c r="J422" t="s">
        <v>63</v>
      </c>
      <c r="K422">
        <v>6</v>
      </c>
      <c r="L422" t="s">
        <v>1452</v>
      </c>
      <c r="M422">
        <v>2160</v>
      </c>
      <c r="N422" t="s">
        <v>65</v>
      </c>
      <c r="O422" t="s">
        <v>58</v>
      </c>
      <c r="P422">
        <v>9</v>
      </c>
      <c r="Q422">
        <v>498</v>
      </c>
      <c r="R422">
        <v>0.86062500000000008</v>
      </c>
      <c r="S422">
        <f>PRODUCT(NewCustomerList[[#This Row],[past_3_years_bike_related_purchases]],NewCustomerList[[#This Row],[Value]])</f>
        <v>48.195000000000007</v>
      </c>
      <c r="T422">
        <f t="shared" si="6"/>
        <v>421</v>
      </c>
    </row>
    <row r="423" spans="1:20" x14ac:dyDescent="0.35">
      <c r="A423" t="s">
        <v>1453</v>
      </c>
      <c r="B423" t="s">
        <v>1454</v>
      </c>
      <c r="C423" t="s">
        <v>68</v>
      </c>
      <c r="D423">
        <v>5</v>
      </c>
      <c r="E423" s="1">
        <v>20018</v>
      </c>
      <c r="F423" t="s">
        <v>90</v>
      </c>
      <c r="G423" t="s">
        <v>70</v>
      </c>
      <c r="H423" t="s">
        <v>53</v>
      </c>
      <c r="I423" t="s">
        <v>54</v>
      </c>
      <c r="J423" t="s">
        <v>55</v>
      </c>
      <c r="K423">
        <v>11</v>
      </c>
      <c r="L423" t="s">
        <v>1455</v>
      </c>
      <c r="M423">
        <v>4171</v>
      </c>
      <c r="N423" t="s">
        <v>57</v>
      </c>
      <c r="O423" t="s">
        <v>58</v>
      </c>
      <c r="P423">
        <v>5</v>
      </c>
      <c r="Q423">
        <v>500</v>
      </c>
      <c r="R423">
        <v>0.86</v>
      </c>
      <c r="S423">
        <f>PRODUCT(NewCustomerList[[#This Row],[past_3_years_bike_related_purchases]],NewCustomerList[[#This Row],[Value]])</f>
        <v>4.3</v>
      </c>
      <c r="T423">
        <f t="shared" si="6"/>
        <v>422</v>
      </c>
    </row>
    <row r="424" spans="1:20" x14ac:dyDescent="0.35">
      <c r="A424" t="s">
        <v>1456</v>
      </c>
      <c r="B424" t="s">
        <v>1457</v>
      </c>
      <c r="C424" t="s">
        <v>50</v>
      </c>
      <c r="D424">
        <v>82</v>
      </c>
      <c r="E424" s="1">
        <v>24505</v>
      </c>
      <c r="F424" t="s">
        <v>368</v>
      </c>
      <c r="G424" t="s">
        <v>217</v>
      </c>
      <c r="H424" t="s">
        <v>53</v>
      </c>
      <c r="I424" t="s">
        <v>54</v>
      </c>
      <c r="J424" t="s">
        <v>63</v>
      </c>
      <c r="K424">
        <v>16</v>
      </c>
      <c r="L424" t="s">
        <v>1458</v>
      </c>
      <c r="M424">
        <v>3149</v>
      </c>
      <c r="N424" t="s">
        <v>73</v>
      </c>
      <c r="O424" t="s">
        <v>58</v>
      </c>
      <c r="P424">
        <v>10</v>
      </c>
      <c r="Q424">
        <v>500</v>
      </c>
      <c r="R424">
        <v>0.86</v>
      </c>
      <c r="S424">
        <f>PRODUCT(NewCustomerList[[#This Row],[past_3_years_bike_related_purchases]],NewCustomerList[[#This Row],[Value]])</f>
        <v>70.52</v>
      </c>
      <c r="T424">
        <f t="shared" si="6"/>
        <v>423</v>
      </c>
    </row>
    <row r="425" spans="1:20" x14ac:dyDescent="0.35">
      <c r="A425" t="s">
        <v>1459</v>
      </c>
      <c r="B425" t="s">
        <v>1460</v>
      </c>
      <c r="C425" t="s">
        <v>50</v>
      </c>
      <c r="D425">
        <v>27</v>
      </c>
      <c r="E425" s="1">
        <v>28023</v>
      </c>
      <c r="F425" t="s">
        <v>437</v>
      </c>
      <c r="G425" t="s">
        <v>148</v>
      </c>
      <c r="H425" t="s">
        <v>53</v>
      </c>
      <c r="I425" t="s">
        <v>54</v>
      </c>
      <c r="J425" t="s">
        <v>55</v>
      </c>
      <c r="K425">
        <v>8</v>
      </c>
      <c r="L425" t="s">
        <v>1435</v>
      </c>
      <c r="M425">
        <v>2009</v>
      </c>
      <c r="N425" t="s">
        <v>65</v>
      </c>
      <c r="O425" t="s">
        <v>58</v>
      </c>
      <c r="P425">
        <v>9</v>
      </c>
      <c r="Q425">
        <v>502</v>
      </c>
      <c r="R425">
        <v>0.85849999999999993</v>
      </c>
      <c r="S425">
        <f>PRODUCT(NewCustomerList[[#This Row],[past_3_years_bike_related_purchases]],NewCustomerList[[#This Row],[Value]])</f>
        <v>23.179499999999997</v>
      </c>
      <c r="T425">
        <f t="shared" si="6"/>
        <v>424</v>
      </c>
    </row>
    <row r="426" spans="1:20" x14ac:dyDescent="0.35">
      <c r="A426" t="s">
        <v>1461</v>
      </c>
      <c r="B426" t="s">
        <v>1462</v>
      </c>
      <c r="C426" t="s">
        <v>50</v>
      </c>
      <c r="D426">
        <v>68</v>
      </c>
      <c r="E426" s="1">
        <v>22269</v>
      </c>
      <c r="F426" t="s">
        <v>228</v>
      </c>
      <c r="G426" t="s">
        <v>95</v>
      </c>
      <c r="H426" t="s">
        <v>86</v>
      </c>
      <c r="I426" t="s">
        <v>54</v>
      </c>
      <c r="J426" t="s">
        <v>55</v>
      </c>
      <c r="K426">
        <v>20</v>
      </c>
      <c r="L426" t="s">
        <v>1463</v>
      </c>
      <c r="M426">
        <v>4680</v>
      </c>
      <c r="N426" t="s">
        <v>57</v>
      </c>
      <c r="O426" t="s">
        <v>58</v>
      </c>
      <c r="P426">
        <v>4</v>
      </c>
      <c r="Q426">
        <v>504</v>
      </c>
      <c r="R426">
        <v>0.85000000000000009</v>
      </c>
      <c r="S426">
        <f>PRODUCT(NewCustomerList[[#This Row],[past_3_years_bike_related_purchases]],NewCustomerList[[#This Row],[Value]])</f>
        <v>57.800000000000004</v>
      </c>
      <c r="T426">
        <f t="shared" si="6"/>
        <v>425</v>
      </c>
    </row>
    <row r="427" spans="1:20" x14ac:dyDescent="0.35">
      <c r="A427" t="s">
        <v>1464</v>
      </c>
      <c r="B427" t="s">
        <v>1465</v>
      </c>
      <c r="C427" t="s">
        <v>68</v>
      </c>
      <c r="D427">
        <v>30</v>
      </c>
      <c r="E427" s="1">
        <v>27648</v>
      </c>
      <c r="F427" t="s">
        <v>474</v>
      </c>
      <c r="G427" t="s">
        <v>148</v>
      </c>
      <c r="H427" t="s">
        <v>53</v>
      </c>
      <c r="I427" t="s">
        <v>54</v>
      </c>
      <c r="J427" t="s">
        <v>55</v>
      </c>
      <c r="K427">
        <v>19</v>
      </c>
      <c r="L427" t="s">
        <v>1466</v>
      </c>
      <c r="M427">
        <v>2281</v>
      </c>
      <c r="N427" t="s">
        <v>65</v>
      </c>
      <c r="O427" t="s">
        <v>58</v>
      </c>
      <c r="P427">
        <v>9</v>
      </c>
      <c r="Q427">
        <v>504</v>
      </c>
      <c r="R427">
        <v>0.85000000000000009</v>
      </c>
      <c r="S427">
        <f>PRODUCT(NewCustomerList[[#This Row],[past_3_years_bike_related_purchases]],NewCustomerList[[#This Row],[Value]])</f>
        <v>25.500000000000004</v>
      </c>
      <c r="T427">
        <f t="shared" si="6"/>
        <v>426</v>
      </c>
    </row>
    <row r="428" spans="1:20" x14ac:dyDescent="0.35">
      <c r="A428" t="s">
        <v>1467</v>
      </c>
      <c r="B428" t="s">
        <v>1468</v>
      </c>
      <c r="C428" t="s">
        <v>50</v>
      </c>
      <c r="D428">
        <v>13</v>
      </c>
      <c r="E428" s="1">
        <v>16628</v>
      </c>
      <c r="F428" t="s">
        <v>228</v>
      </c>
      <c r="G428" t="s">
        <v>148</v>
      </c>
      <c r="H428" t="s">
        <v>86</v>
      </c>
      <c r="I428" t="s">
        <v>54</v>
      </c>
      <c r="J428" t="s">
        <v>63</v>
      </c>
      <c r="K428">
        <v>11</v>
      </c>
      <c r="L428" t="s">
        <v>1469</v>
      </c>
      <c r="M428">
        <v>2640</v>
      </c>
      <c r="N428" t="s">
        <v>65</v>
      </c>
      <c r="O428" t="s">
        <v>58</v>
      </c>
      <c r="P428">
        <v>7</v>
      </c>
      <c r="Q428">
        <v>504</v>
      </c>
      <c r="R428">
        <v>0.85000000000000009</v>
      </c>
      <c r="S428">
        <f>PRODUCT(NewCustomerList[[#This Row],[past_3_years_bike_related_purchases]],NewCustomerList[[#This Row],[Value]])</f>
        <v>11.05</v>
      </c>
      <c r="T428">
        <f t="shared" si="6"/>
        <v>427</v>
      </c>
    </row>
    <row r="429" spans="1:20" x14ac:dyDescent="0.35">
      <c r="A429" t="s">
        <v>1470</v>
      </c>
      <c r="B429" t="s">
        <v>1471</v>
      </c>
      <c r="C429" t="s">
        <v>50</v>
      </c>
      <c r="D429">
        <v>44</v>
      </c>
      <c r="E429" s="1">
        <v>29465</v>
      </c>
      <c r="F429" t="s">
        <v>232</v>
      </c>
      <c r="G429" t="s">
        <v>148</v>
      </c>
      <c r="H429" t="s">
        <v>71</v>
      </c>
      <c r="I429" t="s">
        <v>54</v>
      </c>
      <c r="J429" t="s">
        <v>63</v>
      </c>
      <c r="K429">
        <v>4</v>
      </c>
      <c r="L429" t="s">
        <v>1472</v>
      </c>
      <c r="M429">
        <v>3803</v>
      </c>
      <c r="N429" t="s">
        <v>73</v>
      </c>
      <c r="O429" t="s">
        <v>58</v>
      </c>
      <c r="P429">
        <v>7</v>
      </c>
      <c r="Q429">
        <v>507</v>
      </c>
      <c r="R429">
        <v>0.85</v>
      </c>
      <c r="S429">
        <f>PRODUCT(NewCustomerList[[#This Row],[past_3_years_bike_related_purchases]],NewCustomerList[[#This Row],[Value]])</f>
        <v>37.4</v>
      </c>
      <c r="T429">
        <f t="shared" si="6"/>
        <v>428</v>
      </c>
    </row>
    <row r="430" spans="1:20" x14ac:dyDescent="0.35">
      <c r="A430" t="s">
        <v>1473</v>
      </c>
      <c r="B430" t="s">
        <v>1474</v>
      </c>
      <c r="C430" t="s">
        <v>68</v>
      </c>
      <c r="D430">
        <v>94</v>
      </c>
      <c r="E430" s="1">
        <v>27270</v>
      </c>
      <c r="F430" t="s">
        <v>353</v>
      </c>
      <c r="G430" t="s">
        <v>148</v>
      </c>
      <c r="H430" t="s">
        <v>53</v>
      </c>
      <c r="I430" t="s">
        <v>54</v>
      </c>
      <c r="J430" t="s">
        <v>55</v>
      </c>
      <c r="K430">
        <v>19</v>
      </c>
      <c r="L430" t="s">
        <v>1475</v>
      </c>
      <c r="M430">
        <v>4014</v>
      </c>
      <c r="N430" t="s">
        <v>57</v>
      </c>
      <c r="O430" t="s">
        <v>58</v>
      </c>
      <c r="P430">
        <v>8</v>
      </c>
      <c r="Q430">
        <v>507</v>
      </c>
      <c r="R430">
        <v>0.85</v>
      </c>
      <c r="S430">
        <f>PRODUCT(NewCustomerList[[#This Row],[past_3_years_bike_related_purchases]],NewCustomerList[[#This Row],[Value]])</f>
        <v>79.899999999999991</v>
      </c>
      <c r="T430">
        <f t="shared" si="6"/>
        <v>429</v>
      </c>
    </row>
    <row r="431" spans="1:20" x14ac:dyDescent="0.35">
      <c r="A431" t="s">
        <v>1476</v>
      </c>
      <c r="B431" t="s">
        <v>1477</v>
      </c>
      <c r="C431" t="s">
        <v>68</v>
      </c>
      <c r="D431">
        <v>6</v>
      </c>
      <c r="E431" s="1">
        <v>28088</v>
      </c>
      <c r="F431" t="s">
        <v>240</v>
      </c>
      <c r="G431" t="s">
        <v>52</v>
      </c>
      <c r="H431" t="s">
        <v>53</v>
      </c>
      <c r="I431" t="s">
        <v>54</v>
      </c>
      <c r="J431" t="s">
        <v>55</v>
      </c>
      <c r="K431">
        <v>13</v>
      </c>
      <c r="L431" t="s">
        <v>1478</v>
      </c>
      <c r="M431">
        <v>2066</v>
      </c>
      <c r="N431" t="s">
        <v>65</v>
      </c>
      <c r="O431" t="s">
        <v>58</v>
      </c>
      <c r="P431">
        <v>9</v>
      </c>
      <c r="Q431">
        <v>507</v>
      </c>
      <c r="R431">
        <v>0.85</v>
      </c>
      <c r="S431">
        <f>PRODUCT(NewCustomerList[[#This Row],[past_3_years_bike_related_purchases]],NewCustomerList[[#This Row],[Value]])</f>
        <v>5.0999999999999996</v>
      </c>
      <c r="T431">
        <f t="shared" si="6"/>
        <v>430</v>
      </c>
    </row>
    <row r="432" spans="1:20" x14ac:dyDescent="0.35">
      <c r="A432" t="s">
        <v>1479</v>
      </c>
      <c r="B432" t="s">
        <v>1480</v>
      </c>
      <c r="C432" t="s">
        <v>50</v>
      </c>
      <c r="D432">
        <v>41</v>
      </c>
      <c r="E432" s="1">
        <v>29294</v>
      </c>
      <c r="F432" t="s">
        <v>595</v>
      </c>
      <c r="G432" t="s">
        <v>148</v>
      </c>
      <c r="H432" t="s">
        <v>71</v>
      </c>
      <c r="I432" t="s">
        <v>54</v>
      </c>
      <c r="J432" t="s">
        <v>63</v>
      </c>
      <c r="K432">
        <v>9</v>
      </c>
      <c r="L432" t="s">
        <v>1481</v>
      </c>
      <c r="M432">
        <v>2035</v>
      </c>
      <c r="N432" t="s">
        <v>65</v>
      </c>
      <c r="O432" t="s">
        <v>58</v>
      </c>
      <c r="P432">
        <v>11</v>
      </c>
      <c r="Q432">
        <v>507</v>
      </c>
      <c r="R432">
        <v>0.85</v>
      </c>
      <c r="S432">
        <f>PRODUCT(NewCustomerList[[#This Row],[past_3_years_bike_related_purchases]],NewCustomerList[[#This Row],[Value]])</f>
        <v>34.85</v>
      </c>
      <c r="T432">
        <f t="shared" si="6"/>
        <v>431</v>
      </c>
    </row>
    <row r="433" spans="1:20" x14ac:dyDescent="0.35">
      <c r="A433" t="s">
        <v>1482</v>
      </c>
      <c r="B433" t="s">
        <v>1483</v>
      </c>
      <c r="C433" t="s">
        <v>50</v>
      </c>
      <c r="D433">
        <v>4</v>
      </c>
      <c r="E433" s="1">
        <v>26950</v>
      </c>
      <c r="F433" t="s">
        <v>80</v>
      </c>
      <c r="G433" t="s">
        <v>70</v>
      </c>
      <c r="H433" t="s">
        <v>53</v>
      </c>
      <c r="I433" t="s">
        <v>54</v>
      </c>
      <c r="J433" t="s">
        <v>63</v>
      </c>
      <c r="K433">
        <v>11</v>
      </c>
      <c r="L433" t="s">
        <v>1484</v>
      </c>
      <c r="M433">
        <v>2176</v>
      </c>
      <c r="N433" t="s">
        <v>65</v>
      </c>
      <c r="O433" t="s">
        <v>58</v>
      </c>
      <c r="P433">
        <v>8</v>
      </c>
      <c r="Q433">
        <v>507</v>
      </c>
      <c r="R433">
        <v>0.85</v>
      </c>
      <c r="S433">
        <f>PRODUCT(NewCustomerList[[#This Row],[past_3_years_bike_related_purchases]],NewCustomerList[[#This Row],[Value]])</f>
        <v>3.4</v>
      </c>
      <c r="T433">
        <f t="shared" si="6"/>
        <v>432</v>
      </c>
    </row>
    <row r="434" spans="1:20" x14ac:dyDescent="0.35">
      <c r="A434" t="s">
        <v>1485</v>
      </c>
      <c r="B434" t="s">
        <v>1486</v>
      </c>
      <c r="C434" t="s">
        <v>50</v>
      </c>
      <c r="D434">
        <v>57</v>
      </c>
      <c r="E434" s="1">
        <v>36294</v>
      </c>
      <c r="F434" t="s">
        <v>378</v>
      </c>
      <c r="G434" t="s">
        <v>95</v>
      </c>
      <c r="H434" t="s">
        <v>86</v>
      </c>
      <c r="I434" t="s">
        <v>54</v>
      </c>
      <c r="J434" t="s">
        <v>63</v>
      </c>
      <c r="K434">
        <v>12</v>
      </c>
      <c r="L434" t="s">
        <v>1487</v>
      </c>
      <c r="M434">
        <v>3152</v>
      </c>
      <c r="N434" t="s">
        <v>73</v>
      </c>
      <c r="O434" t="s">
        <v>58</v>
      </c>
      <c r="P434">
        <v>9</v>
      </c>
      <c r="Q434">
        <v>507</v>
      </c>
      <c r="R434">
        <v>0.85</v>
      </c>
      <c r="S434">
        <f>PRODUCT(NewCustomerList[[#This Row],[past_3_years_bike_related_purchases]],NewCustomerList[[#This Row],[Value]])</f>
        <v>48.449999999999996</v>
      </c>
      <c r="T434">
        <f t="shared" si="6"/>
        <v>433</v>
      </c>
    </row>
    <row r="435" spans="1:20" x14ac:dyDescent="0.35">
      <c r="A435" t="s">
        <v>1488</v>
      </c>
      <c r="B435" t="s">
        <v>1489</v>
      </c>
      <c r="C435" t="s">
        <v>68</v>
      </c>
      <c r="D435">
        <v>81</v>
      </c>
      <c r="E435" s="1">
        <v>27829</v>
      </c>
      <c r="F435" t="s">
        <v>1066</v>
      </c>
      <c r="G435" t="s">
        <v>52</v>
      </c>
      <c r="H435" t="s">
        <v>86</v>
      </c>
      <c r="I435" t="s">
        <v>54</v>
      </c>
      <c r="J435" t="s">
        <v>63</v>
      </c>
      <c r="K435">
        <v>9</v>
      </c>
      <c r="L435" t="s">
        <v>1490</v>
      </c>
      <c r="M435">
        <v>3070</v>
      </c>
      <c r="N435" t="s">
        <v>73</v>
      </c>
      <c r="O435" t="s">
        <v>58</v>
      </c>
      <c r="P435">
        <v>8</v>
      </c>
      <c r="Q435">
        <v>513</v>
      </c>
      <c r="R435">
        <v>0.84150000000000003</v>
      </c>
      <c r="S435">
        <f>PRODUCT(NewCustomerList[[#This Row],[past_3_years_bike_related_purchases]],NewCustomerList[[#This Row],[Value]])</f>
        <v>68.161500000000004</v>
      </c>
      <c r="T435">
        <f t="shared" si="6"/>
        <v>434</v>
      </c>
    </row>
    <row r="436" spans="1:20" x14ac:dyDescent="0.35">
      <c r="A436" t="s">
        <v>1491</v>
      </c>
      <c r="B436" t="s">
        <v>1492</v>
      </c>
      <c r="C436" t="s">
        <v>68</v>
      </c>
      <c r="D436">
        <v>72</v>
      </c>
      <c r="E436" s="1">
        <v>32416</v>
      </c>
      <c r="F436" t="s">
        <v>69</v>
      </c>
      <c r="G436" t="s">
        <v>70</v>
      </c>
      <c r="H436" t="s">
        <v>53</v>
      </c>
      <c r="I436" t="s">
        <v>54</v>
      </c>
      <c r="J436" t="s">
        <v>55</v>
      </c>
      <c r="K436">
        <v>10</v>
      </c>
      <c r="L436" t="s">
        <v>1493</v>
      </c>
      <c r="M436">
        <v>4183</v>
      </c>
      <c r="N436" t="s">
        <v>57</v>
      </c>
      <c r="O436" t="s">
        <v>58</v>
      </c>
      <c r="P436">
        <v>9</v>
      </c>
      <c r="Q436">
        <v>515</v>
      </c>
      <c r="R436">
        <v>0.83937499999999998</v>
      </c>
      <c r="S436">
        <f>PRODUCT(NewCustomerList[[#This Row],[past_3_years_bike_related_purchases]],NewCustomerList[[#This Row],[Value]])</f>
        <v>60.435000000000002</v>
      </c>
      <c r="T436">
        <f t="shared" si="6"/>
        <v>435</v>
      </c>
    </row>
    <row r="437" spans="1:20" x14ac:dyDescent="0.35">
      <c r="A437" t="s">
        <v>1494</v>
      </c>
      <c r="B437" t="s">
        <v>1495</v>
      </c>
      <c r="C437" t="s">
        <v>50</v>
      </c>
      <c r="D437">
        <v>75</v>
      </c>
      <c r="E437" s="1">
        <v>37063</v>
      </c>
      <c r="F437" t="s">
        <v>339</v>
      </c>
      <c r="G437" t="s">
        <v>148</v>
      </c>
      <c r="H437" t="s">
        <v>53</v>
      </c>
      <c r="I437" t="s">
        <v>54</v>
      </c>
      <c r="J437" t="s">
        <v>55</v>
      </c>
      <c r="K437">
        <v>5</v>
      </c>
      <c r="L437" t="s">
        <v>1496</v>
      </c>
      <c r="M437">
        <v>2010</v>
      </c>
      <c r="N437" t="s">
        <v>65</v>
      </c>
      <c r="O437" t="s">
        <v>58</v>
      </c>
      <c r="P437">
        <v>9</v>
      </c>
      <c r="Q437">
        <v>515</v>
      </c>
      <c r="R437">
        <v>0.83937499999999998</v>
      </c>
      <c r="S437">
        <f>PRODUCT(NewCustomerList[[#This Row],[past_3_years_bike_related_purchases]],NewCustomerList[[#This Row],[Value]])</f>
        <v>62.953125</v>
      </c>
      <c r="T437">
        <f t="shared" si="6"/>
        <v>436</v>
      </c>
    </row>
    <row r="438" spans="1:20" x14ac:dyDescent="0.35">
      <c r="A438" t="s">
        <v>1497</v>
      </c>
      <c r="B438" t="s">
        <v>1498</v>
      </c>
      <c r="C438" t="s">
        <v>68</v>
      </c>
      <c r="D438">
        <v>87</v>
      </c>
      <c r="E438" s="1">
        <v>20003</v>
      </c>
      <c r="F438" t="s">
        <v>531</v>
      </c>
      <c r="G438" t="s">
        <v>95</v>
      </c>
      <c r="H438" t="s">
        <v>53</v>
      </c>
      <c r="I438" t="s">
        <v>54</v>
      </c>
      <c r="J438" t="s">
        <v>55</v>
      </c>
      <c r="K438">
        <v>9</v>
      </c>
      <c r="L438" t="s">
        <v>1499</v>
      </c>
      <c r="M438">
        <v>4125</v>
      </c>
      <c r="N438" t="s">
        <v>57</v>
      </c>
      <c r="O438" t="s">
        <v>58</v>
      </c>
      <c r="P438">
        <v>6</v>
      </c>
      <c r="Q438">
        <v>520</v>
      </c>
      <c r="R438">
        <v>0.83750000000000002</v>
      </c>
      <c r="S438">
        <f>PRODUCT(NewCustomerList[[#This Row],[past_3_years_bike_related_purchases]],NewCustomerList[[#This Row],[Value]])</f>
        <v>72.862499999999997</v>
      </c>
      <c r="T438">
        <f t="shared" si="6"/>
        <v>437</v>
      </c>
    </row>
    <row r="439" spans="1:20" x14ac:dyDescent="0.35">
      <c r="A439" t="s">
        <v>1500</v>
      </c>
      <c r="B439" t="s">
        <v>1501</v>
      </c>
      <c r="C439" t="s">
        <v>68</v>
      </c>
      <c r="D439">
        <v>33</v>
      </c>
      <c r="E439" s="1">
        <v>18915</v>
      </c>
      <c r="F439" t="s">
        <v>186</v>
      </c>
      <c r="G439" t="s">
        <v>52</v>
      </c>
      <c r="H439" t="s">
        <v>86</v>
      </c>
      <c r="I439" t="s">
        <v>54</v>
      </c>
      <c r="J439" t="s">
        <v>63</v>
      </c>
      <c r="K439">
        <v>12</v>
      </c>
      <c r="L439" t="s">
        <v>1502</v>
      </c>
      <c r="M439">
        <v>2007</v>
      </c>
      <c r="N439" t="s">
        <v>65</v>
      </c>
      <c r="O439" t="s">
        <v>58</v>
      </c>
      <c r="P439">
        <v>9</v>
      </c>
      <c r="Q439">
        <v>520</v>
      </c>
      <c r="R439">
        <v>0.83750000000000002</v>
      </c>
      <c r="S439">
        <f>PRODUCT(NewCustomerList[[#This Row],[past_3_years_bike_related_purchases]],NewCustomerList[[#This Row],[Value]])</f>
        <v>27.637499999999999</v>
      </c>
      <c r="T439">
        <f t="shared" si="6"/>
        <v>438</v>
      </c>
    </row>
    <row r="440" spans="1:20" x14ac:dyDescent="0.35">
      <c r="A440" t="s">
        <v>1503</v>
      </c>
      <c r="B440" t="s">
        <v>1504</v>
      </c>
      <c r="C440" t="s">
        <v>50</v>
      </c>
      <c r="D440">
        <v>60</v>
      </c>
      <c r="E440" s="1">
        <v>33261</v>
      </c>
      <c r="F440" t="s">
        <v>708</v>
      </c>
      <c r="G440" t="s">
        <v>85</v>
      </c>
      <c r="H440" t="s">
        <v>86</v>
      </c>
      <c r="I440" t="s">
        <v>54</v>
      </c>
      <c r="J440" t="s">
        <v>63</v>
      </c>
      <c r="K440">
        <v>2</v>
      </c>
      <c r="L440" t="s">
        <v>1505</v>
      </c>
      <c r="M440">
        <v>2000</v>
      </c>
      <c r="N440" t="s">
        <v>65</v>
      </c>
      <c r="O440" t="s">
        <v>58</v>
      </c>
      <c r="P440">
        <v>12</v>
      </c>
      <c r="Q440">
        <v>520</v>
      </c>
      <c r="R440">
        <v>0.83750000000000002</v>
      </c>
      <c r="S440">
        <f>PRODUCT(NewCustomerList[[#This Row],[past_3_years_bike_related_purchases]],NewCustomerList[[#This Row],[Value]])</f>
        <v>50.25</v>
      </c>
      <c r="T440">
        <f t="shared" si="6"/>
        <v>439</v>
      </c>
    </row>
    <row r="441" spans="1:20" x14ac:dyDescent="0.35">
      <c r="A441" t="s">
        <v>1506</v>
      </c>
      <c r="B441" t="s">
        <v>1507</v>
      </c>
      <c r="C441" t="s">
        <v>50</v>
      </c>
      <c r="D441">
        <v>44</v>
      </c>
      <c r="E441" s="1">
        <v>18536</v>
      </c>
      <c r="F441" t="s">
        <v>692</v>
      </c>
      <c r="G441" t="s">
        <v>217</v>
      </c>
      <c r="H441" t="s">
        <v>71</v>
      </c>
      <c r="I441" t="s">
        <v>54</v>
      </c>
      <c r="J441" t="s">
        <v>55</v>
      </c>
      <c r="K441">
        <v>11</v>
      </c>
      <c r="L441" t="s">
        <v>1508</v>
      </c>
      <c r="M441">
        <v>2444</v>
      </c>
      <c r="N441" t="s">
        <v>65</v>
      </c>
      <c r="O441" t="s">
        <v>58</v>
      </c>
      <c r="P441">
        <v>6</v>
      </c>
      <c r="Q441">
        <v>524</v>
      </c>
      <c r="R441">
        <v>0.83671874999999996</v>
      </c>
      <c r="S441">
        <f>PRODUCT(NewCustomerList[[#This Row],[past_3_years_bike_related_purchases]],NewCustomerList[[#This Row],[Value]])</f>
        <v>36.815624999999997</v>
      </c>
      <c r="T441">
        <f t="shared" si="6"/>
        <v>440</v>
      </c>
    </row>
    <row r="442" spans="1:20" x14ac:dyDescent="0.35">
      <c r="A442" t="s">
        <v>1509</v>
      </c>
      <c r="B442" t="s">
        <v>1510</v>
      </c>
      <c r="C442" t="s">
        <v>50</v>
      </c>
      <c r="D442">
        <v>79</v>
      </c>
      <c r="E442" s="1">
        <v>29370</v>
      </c>
      <c r="F442" t="s">
        <v>61</v>
      </c>
      <c r="G442" t="s">
        <v>52</v>
      </c>
      <c r="H442" t="s">
        <v>86</v>
      </c>
      <c r="I442" t="s">
        <v>54</v>
      </c>
      <c r="J442" t="s">
        <v>55</v>
      </c>
      <c r="K442">
        <v>8</v>
      </c>
      <c r="L442" t="s">
        <v>1511</v>
      </c>
      <c r="M442">
        <v>3155</v>
      </c>
      <c r="N442" t="s">
        <v>73</v>
      </c>
      <c r="O442" t="s">
        <v>58</v>
      </c>
      <c r="P442">
        <v>7</v>
      </c>
      <c r="Q442">
        <v>524</v>
      </c>
      <c r="R442">
        <v>0.83671874999999996</v>
      </c>
      <c r="S442">
        <f>PRODUCT(NewCustomerList[[#This Row],[past_3_years_bike_related_purchases]],NewCustomerList[[#This Row],[Value]])</f>
        <v>66.100781249999997</v>
      </c>
      <c r="T442">
        <f t="shared" si="6"/>
        <v>441</v>
      </c>
    </row>
    <row r="443" spans="1:20" x14ac:dyDescent="0.35">
      <c r="A443" t="s">
        <v>1512</v>
      </c>
      <c r="B443" t="s">
        <v>1513</v>
      </c>
      <c r="C443" t="s">
        <v>50</v>
      </c>
      <c r="D443">
        <v>11</v>
      </c>
      <c r="E443" s="1">
        <v>19793</v>
      </c>
      <c r="F443" t="s">
        <v>531</v>
      </c>
      <c r="G443" t="s">
        <v>422</v>
      </c>
      <c r="H443" t="s">
        <v>86</v>
      </c>
      <c r="I443" t="s">
        <v>54</v>
      </c>
      <c r="J443" t="s">
        <v>55</v>
      </c>
      <c r="K443">
        <v>13</v>
      </c>
      <c r="L443" t="s">
        <v>1514</v>
      </c>
      <c r="M443">
        <v>3078</v>
      </c>
      <c r="N443" t="s">
        <v>73</v>
      </c>
      <c r="O443" t="s">
        <v>58</v>
      </c>
      <c r="P443">
        <v>10</v>
      </c>
      <c r="Q443">
        <v>526</v>
      </c>
      <c r="R443">
        <v>0.83299999999999996</v>
      </c>
      <c r="S443">
        <f>PRODUCT(NewCustomerList[[#This Row],[past_3_years_bike_related_purchases]],NewCustomerList[[#This Row],[Value]])</f>
        <v>9.1630000000000003</v>
      </c>
      <c r="T443">
        <f t="shared" si="6"/>
        <v>442</v>
      </c>
    </row>
    <row r="444" spans="1:20" x14ac:dyDescent="0.35">
      <c r="A444" t="s">
        <v>1515</v>
      </c>
      <c r="B444" t="s">
        <v>1516</v>
      </c>
      <c r="C444" t="s">
        <v>50</v>
      </c>
      <c r="D444">
        <v>97</v>
      </c>
      <c r="E444" s="1">
        <v>19503</v>
      </c>
      <c r="F444" t="s">
        <v>604</v>
      </c>
      <c r="G444" t="s">
        <v>70</v>
      </c>
      <c r="H444" t="s">
        <v>71</v>
      </c>
      <c r="I444" t="s">
        <v>54</v>
      </c>
      <c r="J444" t="s">
        <v>63</v>
      </c>
      <c r="K444">
        <v>13</v>
      </c>
      <c r="L444" t="s">
        <v>1517</v>
      </c>
      <c r="M444">
        <v>3190</v>
      </c>
      <c r="N444" t="s">
        <v>73</v>
      </c>
      <c r="O444" t="s">
        <v>58</v>
      </c>
      <c r="P444">
        <v>8</v>
      </c>
      <c r="Q444">
        <v>526</v>
      </c>
      <c r="R444">
        <v>0.83299999999999996</v>
      </c>
      <c r="S444">
        <f>PRODUCT(NewCustomerList[[#This Row],[past_3_years_bike_related_purchases]],NewCustomerList[[#This Row],[Value]])</f>
        <v>80.801000000000002</v>
      </c>
      <c r="T444">
        <f t="shared" si="6"/>
        <v>443</v>
      </c>
    </row>
    <row r="445" spans="1:20" x14ac:dyDescent="0.35">
      <c r="A445" t="s">
        <v>1518</v>
      </c>
      <c r="B445" t="s">
        <v>1519</v>
      </c>
      <c r="C445" t="s">
        <v>68</v>
      </c>
      <c r="D445">
        <v>59</v>
      </c>
      <c r="E445" s="1">
        <v>26477</v>
      </c>
      <c r="F445" t="s">
        <v>316</v>
      </c>
      <c r="G445" t="s">
        <v>148</v>
      </c>
      <c r="H445" t="s">
        <v>86</v>
      </c>
      <c r="I445" t="s">
        <v>54</v>
      </c>
      <c r="J445" t="s">
        <v>63</v>
      </c>
      <c r="K445">
        <v>9</v>
      </c>
      <c r="L445" t="s">
        <v>1520</v>
      </c>
      <c r="M445">
        <v>2161</v>
      </c>
      <c r="N445" t="s">
        <v>65</v>
      </c>
      <c r="O445" t="s">
        <v>58</v>
      </c>
      <c r="P445">
        <v>9</v>
      </c>
      <c r="Q445">
        <v>529</v>
      </c>
      <c r="R445">
        <v>0.83</v>
      </c>
      <c r="S445">
        <f>PRODUCT(NewCustomerList[[#This Row],[past_3_years_bike_related_purchases]],NewCustomerList[[#This Row],[Value]])</f>
        <v>48.97</v>
      </c>
      <c r="T445">
        <f t="shared" si="6"/>
        <v>444</v>
      </c>
    </row>
    <row r="446" spans="1:20" x14ac:dyDescent="0.35">
      <c r="A446" t="s">
        <v>1521</v>
      </c>
      <c r="B446" t="s">
        <v>1522</v>
      </c>
      <c r="C446" t="s">
        <v>68</v>
      </c>
      <c r="D446">
        <v>56</v>
      </c>
      <c r="E446" s="1">
        <v>26848</v>
      </c>
      <c r="F446" t="s">
        <v>1523</v>
      </c>
      <c r="G446" t="s">
        <v>104</v>
      </c>
      <c r="H446" t="s">
        <v>86</v>
      </c>
      <c r="I446" t="s">
        <v>54</v>
      </c>
      <c r="J446" t="s">
        <v>63</v>
      </c>
      <c r="K446">
        <v>19</v>
      </c>
      <c r="L446" t="s">
        <v>1524</v>
      </c>
      <c r="M446">
        <v>2120</v>
      </c>
      <c r="N446" t="s">
        <v>65</v>
      </c>
      <c r="O446" t="s">
        <v>58</v>
      </c>
      <c r="P446">
        <v>11</v>
      </c>
      <c r="Q446">
        <v>530</v>
      </c>
      <c r="R446">
        <v>0.8287500000000001</v>
      </c>
      <c r="S446">
        <f>PRODUCT(NewCustomerList[[#This Row],[past_3_years_bike_related_purchases]],NewCustomerList[[#This Row],[Value]])</f>
        <v>46.410000000000004</v>
      </c>
      <c r="T446">
        <f t="shared" si="6"/>
        <v>445</v>
      </c>
    </row>
    <row r="447" spans="1:20" x14ac:dyDescent="0.35">
      <c r="A447" t="s">
        <v>1525</v>
      </c>
      <c r="B447" t="s">
        <v>1526</v>
      </c>
      <c r="C447" t="s">
        <v>68</v>
      </c>
      <c r="D447">
        <v>18</v>
      </c>
      <c r="E447" s="1">
        <v>36148</v>
      </c>
      <c r="F447" t="s">
        <v>216</v>
      </c>
      <c r="G447" t="s">
        <v>148</v>
      </c>
      <c r="H447" t="s">
        <v>53</v>
      </c>
      <c r="I447" t="s">
        <v>54</v>
      </c>
      <c r="J447" t="s">
        <v>63</v>
      </c>
      <c r="K447">
        <v>12</v>
      </c>
      <c r="L447" t="s">
        <v>1527</v>
      </c>
      <c r="M447">
        <v>2323</v>
      </c>
      <c r="N447" t="s">
        <v>65</v>
      </c>
      <c r="O447" t="s">
        <v>58</v>
      </c>
      <c r="P447">
        <v>4</v>
      </c>
      <c r="Q447">
        <v>530</v>
      </c>
      <c r="R447">
        <v>0.8287500000000001</v>
      </c>
      <c r="S447">
        <f>PRODUCT(NewCustomerList[[#This Row],[past_3_years_bike_related_purchases]],NewCustomerList[[#This Row],[Value]])</f>
        <v>14.917500000000002</v>
      </c>
      <c r="T447">
        <f t="shared" si="6"/>
        <v>446</v>
      </c>
    </row>
    <row r="448" spans="1:20" x14ac:dyDescent="0.35">
      <c r="A448" t="s">
        <v>1528</v>
      </c>
      <c r="B448" t="s">
        <v>1529</v>
      </c>
      <c r="C448" t="s">
        <v>50</v>
      </c>
      <c r="D448">
        <v>61</v>
      </c>
      <c r="E448" s="1">
        <v>31422</v>
      </c>
      <c r="F448" t="s">
        <v>339</v>
      </c>
      <c r="G448" t="s">
        <v>95</v>
      </c>
      <c r="H448" t="s">
        <v>53</v>
      </c>
      <c r="I448" t="s">
        <v>54</v>
      </c>
      <c r="J448" t="s">
        <v>63</v>
      </c>
      <c r="K448">
        <v>8</v>
      </c>
      <c r="L448" t="s">
        <v>1530</v>
      </c>
      <c r="M448">
        <v>3051</v>
      </c>
      <c r="N448" t="s">
        <v>73</v>
      </c>
      <c r="O448" t="s">
        <v>58</v>
      </c>
      <c r="P448">
        <v>8</v>
      </c>
      <c r="Q448">
        <v>530</v>
      </c>
      <c r="R448">
        <v>0.8287500000000001</v>
      </c>
      <c r="S448">
        <f>PRODUCT(NewCustomerList[[#This Row],[past_3_years_bike_related_purchases]],NewCustomerList[[#This Row],[Value]])</f>
        <v>50.553750000000008</v>
      </c>
      <c r="T448">
        <f t="shared" si="6"/>
        <v>447</v>
      </c>
    </row>
    <row r="449" spans="1:20" x14ac:dyDescent="0.35">
      <c r="A449" t="s">
        <v>1531</v>
      </c>
      <c r="B449" t="s">
        <v>1532</v>
      </c>
      <c r="C449" t="s">
        <v>50</v>
      </c>
      <c r="D449">
        <v>55</v>
      </c>
      <c r="E449" s="1">
        <v>20187</v>
      </c>
      <c r="F449" t="s">
        <v>125</v>
      </c>
      <c r="G449" t="s">
        <v>70</v>
      </c>
      <c r="H449" t="s">
        <v>53</v>
      </c>
      <c r="I449" t="s">
        <v>54</v>
      </c>
      <c r="J449" t="s">
        <v>63</v>
      </c>
      <c r="K449">
        <v>9</v>
      </c>
      <c r="L449" t="s">
        <v>1533</v>
      </c>
      <c r="M449">
        <v>2358</v>
      </c>
      <c r="N449" t="s">
        <v>65</v>
      </c>
      <c r="O449" t="s">
        <v>58</v>
      </c>
      <c r="P449">
        <v>3</v>
      </c>
      <c r="Q449">
        <v>530</v>
      </c>
      <c r="R449">
        <v>0.8287500000000001</v>
      </c>
      <c r="S449">
        <f>PRODUCT(NewCustomerList[[#This Row],[past_3_years_bike_related_purchases]],NewCustomerList[[#This Row],[Value]])</f>
        <v>45.581250000000004</v>
      </c>
      <c r="T449">
        <f t="shared" si="6"/>
        <v>448</v>
      </c>
    </row>
    <row r="450" spans="1:20" x14ac:dyDescent="0.35">
      <c r="A450" t="s">
        <v>1534</v>
      </c>
      <c r="B450" t="s">
        <v>1535</v>
      </c>
      <c r="C450" t="s">
        <v>50</v>
      </c>
      <c r="D450">
        <v>62</v>
      </c>
      <c r="E450" s="1">
        <v>19332</v>
      </c>
      <c r="F450" t="s">
        <v>633</v>
      </c>
      <c r="G450" t="s">
        <v>70</v>
      </c>
      <c r="H450" t="s">
        <v>86</v>
      </c>
      <c r="I450" t="s">
        <v>54</v>
      </c>
      <c r="J450" t="s">
        <v>55</v>
      </c>
      <c r="K450">
        <v>22</v>
      </c>
      <c r="L450" t="s">
        <v>1536</v>
      </c>
      <c r="M450">
        <v>3122</v>
      </c>
      <c r="N450" t="s">
        <v>73</v>
      </c>
      <c r="O450" t="s">
        <v>58</v>
      </c>
      <c r="P450">
        <v>8</v>
      </c>
      <c r="Q450">
        <v>530</v>
      </c>
      <c r="R450">
        <v>0.8287500000000001</v>
      </c>
      <c r="S450">
        <f>PRODUCT(NewCustomerList[[#This Row],[past_3_years_bike_related_purchases]],NewCustomerList[[#This Row],[Value]])</f>
        <v>51.382500000000007</v>
      </c>
      <c r="T450">
        <f t="shared" si="6"/>
        <v>449</v>
      </c>
    </row>
    <row r="451" spans="1:20" x14ac:dyDescent="0.35">
      <c r="A451" t="s">
        <v>1537</v>
      </c>
      <c r="B451" t="s">
        <v>1538</v>
      </c>
      <c r="C451" t="s">
        <v>68</v>
      </c>
      <c r="D451">
        <v>10</v>
      </c>
      <c r="E451" s="1">
        <v>20604</v>
      </c>
      <c r="F451" t="s">
        <v>320</v>
      </c>
      <c r="G451" t="s">
        <v>70</v>
      </c>
      <c r="H451" t="s">
        <v>53</v>
      </c>
      <c r="I451" t="s">
        <v>54</v>
      </c>
      <c r="J451" t="s">
        <v>55</v>
      </c>
      <c r="K451">
        <v>17</v>
      </c>
      <c r="L451" t="s">
        <v>1539</v>
      </c>
      <c r="M451">
        <v>4074</v>
      </c>
      <c r="N451" t="s">
        <v>57</v>
      </c>
      <c r="O451" t="s">
        <v>58</v>
      </c>
      <c r="P451">
        <v>7</v>
      </c>
      <c r="Q451">
        <v>536</v>
      </c>
      <c r="R451">
        <v>0.82500000000000007</v>
      </c>
      <c r="S451">
        <f>PRODUCT(NewCustomerList[[#This Row],[past_3_years_bike_related_purchases]],NewCustomerList[[#This Row],[Value]])</f>
        <v>8.25</v>
      </c>
      <c r="T451">
        <f t="shared" si="6"/>
        <v>450</v>
      </c>
    </row>
    <row r="452" spans="1:20" x14ac:dyDescent="0.35">
      <c r="A452" t="s">
        <v>1540</v>
      </c>
      <c r="B452" t="s">
        <v>1541</v>
      </c>
      <c r="C452" t="s">
        <v>50</v>
      </c>
      <c r="D452">
        <v>16</v>
      </c>
      <c r="E452" s="1">
        <v>28834</v>
      </c>
      <c r="F452" t="s">
        <v>437</v>
      </c>
      <c r="G452" t="s">
        <v>217</v>
      </c>
      <c r="H452" t="s">
        <v>53</v>
      </c>
      <c r="I452" t="s">
        <v>54</v>
      </c>
      <c r="J452" t="s">
        <v>55</v>
      </c>
      <c r="K452">
        <v>15</v>
      </c>
      <c r="L452" t="s">
        <v>1542</v>
      </c>
      <c r="M452">
        <v>2262</v>
      </c>
      <c r="N452" t="s">
        <v>65</v>
      </c>
      <c r="O452" t="s">
        <v>58</v>
      </c>
      <c r="P452">
        <v>6</v>
      </c>
      <c r="Q452">
        <v>536</v>
      </c>
      <c r="R452">
        <v>0.82500000000000007</v>
      </c>
      <c r="S452">
        <f>PRODUCT(NewCustomerList[[#This Row],[past_3_years_bike_related_purchases]],NewCustomerList[[#This Row],[Value]])</f>
        <v>13.200000000000001</v>
      </c>
      <c r="T452">
        <f t="shared" ref="T452:T515" si="7">SUM(T451+1)</f>
        <v>451</v>
      </c>
    </row>
    <row r="453" spans="1:20" x14ac:dyDescent="0.35">
      <c r="A453" t="s">
        <v>1543</v>
      </c>
      <c r="B453" t="s">
        <v>1544</v>
      </c>
      <c r="C453" t="s">
        <v>50</v>
      </c>
      <c r="D453">
        <v>62</v>
      </c>
      <c r="E453" s="1">
        <v>34654</v>
      </c>
      <c r="F453" t="s">
        <v>232</v>
      </c>
      <c r="G453" t="s">
        <v>117</v>
      </c>
      <c r="H453" t="s">
        <v>71</v>
      </c>
      <c r="I453" t="s">
        <v>54</v>
      </c>
      <c r="J453" t="s">
        <v>63</v>
      </c>
      <c r="K453">
        <v>15</v>
      </c>
      <c r="L453" t="s">
        <v>1545</v>
      </c>
      <c r="M453">
        <v>3028</v>
      </c>
      <c r="N453" t="s">
        <v>73</v>
      </c>
      <c r="O453" t="s">
        <v>58</v>
      </c>
      <c r="P453">
        <v>8</v>
      </c>
      <c r="Q453">
        <v>536</v>
      </c>
      <c r="R453">
        <v>0.82500000000000007</v>
      </c>
      <c r="S453">
        <f>PRODUCT(NewCustomerList[[#This Row],[past_3_years_bike_related_purchases]],NewCustomerList[[#This Row],[Value]])</f>
        <v>51.150000000000006</v>
      </c>
      <c r="T453">
        <f t="shared" si="7"/>
        <v>452</v>
      </c>
    </row>
    <row r="454" spans="1:20" x14ac:dyDescent="0.35">
      <c r="A454" t="s">
        <v>1546</v>
      </c>
      <c r="B454" t="s">
        <v>1547</v>
      </c>
      <c r="C454" t="s">
        <v>68</v>
      </c>
      <c r="D454">
        <v>41</v>
      </c>
      <c r="E454" s="1">
        <v>28838</v>
      </c>
      <c r="F454" t="s">
        <v>328</v>
      </c>
      <c r="G454" t="s">
        <v>52</v>
      </c>
      <c r="H454" t="s">
        <v>86</v>
      </c>
      <c r="I454" t="s">
        <v>54</v>
      </c>
      <c r="J454" t="s">
        <v>63</v>
      </c>
      <c r="K454">
        <v>15</v>
      </c>
      <c r="L454" t="s">
        <v>1548</v>
      </c>
      <c r="M454">
        <v>3185</v>
      </c>
      <c r="N454" t="s">
        <v>73</v>
      </c>
      <c r="O454" t="s">
        <v>58</v>
      </c>
      <c r="P454">
        <v>7</v>
      </c>
      <c r="Q454">
        <v>536</v>
      </c>
      <c r="R454">
        <v>0.82500000000000007</v>
      </c>
      <c r="S454">
        <f>PRODUCT(NewCustomerList[[#This Row],[past_3_years_bike_related_purchases]],NewCustomerList[[#This Row],[Value]])</f>
        <v>33.825000000000003</v>
      </c>
      <c r="T454">
        <f t="shared" si="7"/>
        <v>453</v>
      </c>
    </row>
    <row r="455" spans="1:20" x14ac:dyDescent="0.35">
      <c r="A455" t="s">
        <v>1549</v>
      </c>
      <c r="B455" t="s">
        <v>1550</v>
      </c>
      <c r="C455" t="s">
        <v>68</v>
      </c>
      <c r="D455">
        <v>37</v>
      </c>
      <c r="E455" s="1">
        <v>35763</v>
      </c>
      <c r="F455" t="s">
        <v>1551</v>
      </c>
      <c r="G455" t="s">
        <v>52</v>
      </c>
      <c r="H455" t="s">
        <v>53</v>
      </c>
      <c r="I455" t="s">
        <v>54</v>
      </c>
      <c r="J455" t="s">
        <v>63</v>
      </c>
      <c r="K455">
        <v>7</v>
      </c>
      <c r="L455" t="s">
        <v>1552</v>
      </c>
      <c r="M455">
        <v>2217</v>
      </c>
      <c r="N455" t="s">
        <v>65</v>
      </c>
      <c r="O455" t="s">
        <v>58</v>
      </c>
      <c r="P455">
        <v>12</v>
      </c>
      <c r="Q455">
        <v>536</v>
      </c>
      <c r="R455">
        <v>0.82500000000000007</v>
      </c>
      <c r="S455">
        <f>PRODUCT(NewCustomerList[[#This Row],[past_3_years_bike_related_purchases]],NewCustomerList[[#This Row],[Value]])</f>
        <v>30.525000000000002</v>
      </c>
      <c r="T455">
        <f t="shared" si="7"/>
        <v>454</v>
      </c>
    </row>
    <row r="456" spans="1:20" x14ac:dyDescent="0.35">
      <c r="A456" t="s">
        <v>1553</v>
      </c>
      <c r="B456" t="s">
        <v>1554</v>
      </c>
      <c r="C456" t="s">
        <v>50</v>
      </c>
      <c r="D456">
        <v>80</v>
      </c>
      <c r="E456" s="1">
        <v>23854</v>
      </c>
      <c r="F456" t="s">
        <v>457</v>
      </c>
      <c r="G456" t="s">
        <v>52</v>
      </c>
      <c r="H456" t="s">
        <v>86</v>
      </c>
      <c r="I456" t="s">
        <v>54</v>
      </c>
      <c r="J456" t="s">
        <v>63</v>
      </c>
      <c r="K456">
        <v>5</v>
      </c>
      <c r="L456" t="s">
        <v>1555</v>
      </c>
      <c r="M456">
        <v>2046</v>
      </c>
      <c r="N456" t="s">
        <v>65</v>
      </c>
      <c r="O456" t="s">
        <v>58</v>
      </c>
      <c r="P456">
        <v>10</v>
      </c>
      <c r="Q456">
        <v>536</v>
      </c>
      <c r="R456">
        <v>0.82500000000000007</v>
      </c>
      <c r="S456">
        <f>PRODUCT(NewCustomerList[[#This Row],[past_3_years_bike_related_purchases]],NewCustomerList[[#This Row],[Value]])</f>
        <v>66</v>
      </c>
      <c r="T456">
        <f t="shared" si="7"/>
        <v>455</v>
      </c>
    </row>
    <row r="457" spans="1:20" x14ac:dyDescent="0.35">
      <c r="A457" t="s">
        <v>1556</v>
      </c>
      <c r="B457" t="s">
        <v>1557</v>
      </c>
      <c r="C457" t="s">
        <v>68</v>
      </c>
      <c r="D457">
        <v>78</v>
      </c>
      <c r="E457" s="1">
        <v>28028</v>
      </c>
      <c r="F457" t="s">
        <v>240</v>
      </c>
      <c r="G457" t="s">
        <v>52</v>
      </c>
      <c r="H457" t="s">
        <v>71</v>
      </c>
      <c r="I457" t="s">
        <v>54</v>
      </c>
      <c r="J457" t="s">
        <v>63</v>
      </c>
      <c r="K457">
        <v>13</v>
      </c>
      <c r="L457" t="s">
        <v>1558</v>
      </c>
      <c r="M457">
        <v>4352</v>
      </c>
      <c r="N457" t="s">
        <v>57</v>
      </c>
      <c r="O457" t="s">
        <v>58</v>
      </c>
      <c r="P457">
        <v>5</v>
      </c>
      <c r="Q457">
        <v>536</v>
      </c>
      <c r="R457">
        <v>0.82500000000000007</v>
      </c>
      <c r="S457">
        <f>PRODUCT(NewCustomerList[[#This Row],[past_3_years_bike_related_purchases]],NewCustomerList[[#This Row],[Value]])</f>
        <v>64.350000000000009</v>
      </c>
      <c r="T457">
        <f t="shared" si="7"/>
        <v>456</v>
      </c>
    </row>
    <row r="458" spans="1:20" x14ac:dyDescent="0.35">
      <c r="A458" t="s">
        <v>576</v>
      </c>
      <c r="B458" t="s">
        <v>1559</v>
      </c>
      <c r="C458" t="s">
        <v>68</v>
      </c>
      <c r="D458">
        <v>10</v>
      </c>
      <c r="E458" s="1">
        <v>27492</v>
      </c>
      <c r="F458" t="s">
        <v>1560</v>
      </c>
      <c r="G458" t="s">
        <v>70</v>
      </c>
      <c r="H458" t="s">
        <v>71</v>
      </c>
      <c r="I458" t="s">
        <v>54</v>
      </c>
      <c r="J458" t="s">
        <v>63</v>
      </c>
      <c r="K458">
        <v>16</v>
      </c>
      <c r="L458" t="s">
        <v>1561</v>
      </c>
      <c r="M458">
        <v>2168</v>
      </c>
      <c r="N458" t="s">
        <v>65</v>
      </c>
      <c r="O458" t="s">
        <v>58</v>
      </c>
      <c r="P458">
        <v>9</v>
      </c>
      <c r="Q458">
        <v>536</v>
      </c>
      <c r="R458">
        <v>0.82500000000000007</v>
      </c>
      <c r="S458">
        <f>PRODUCT(NewCustomerList[[#This Row],[past_3_years_bike_related_purchases]],NewCustomerList[[#This Row],[Value]])</f>
        <v>8.25</v>
      </c>
      <c r="T458">
        <f t="shared" si="7"/>
        <v>457</v>
      </c>
    </row>
    <row r="459" spans="1:20" x14ac:dyDescent="0.35">
      <c r="A459" t="s">
        <v>1562</v>
      </c>
      <c r="B459" t="s">
        <v>1563</v>
      </c>
      <c r="C459" t="s">
        <v>50</v>
      </c>
      <c r="D459">
        <v>68</v>
      </c>
      <c r="E459" s="1">
        <v>18597</v>
      </c>
      <c r="F459" t="s">
        <v>385</v>
      </c>
      <c r="G459" t="s">
        <v>52</v>
      </c>
      <c r="H459" t="s">
        <v>53</v>
      </c>
      <c r="I459" t="s">
        <v>54</v>
      </c>
      <c r="J459" t="s">
        <v>63</v>
      </c>
      <c r="K459">
        <v>8</v>
      </c>
      <c r="L459" t="s">
        <v>1564</v>
      </c>
      <c r="M459">
        <v>2444</v>
      </c>
      <c r="N459" t="s">
        <v>65</v>
      </c>
      <c r="O459" t="s">
        <v>58</v>
      </c>
      <c r="P459">
        <v>7</v>
      </c>
      <c r="Q459">
        <v>544</v>
      </c>
      <c r="R459">
        <v>0.82450000000000001</v>
      </c>
      <c r="S459">
        <f>PRODUCT(NewCustomerList[[#This Row],[past_3_years_bike_related_purchases]],NewCustomerList[[#This Row],[Value]])</f>
        <v>56.066000000000003</v>
      </c>
      <c r="T459">
        <f t="shared" si="7"/>
        <v>458</v>
      </c>
    </row>
    <row r="460" spans="1:20" x14ac:dyDescent="0.35">
      <c r="A460" t="s">
        <v>1565</v>
      </c>
      <c r="B460" t="s">
        <v>1566</v>
      </c>
      <c r="C460" t="s">
        <v>50</v>
      </c>
      <c r="D460">
        <v>60</v>
      </c>
      <c r="E460" s="1">
        <v>35845</v>
      </c>
      <c r="F460" t="s">
        <v>876</v>
      </c>
      <c r="G460" t="s">
        <v>52</v>
      </c>
      <c r="H460" t="s">
        <v>86</v>
      </c>
      <c r="I460" t="s">
        <v>54</v>
      </c>
      <c r="J460" t="s">
        <v>55</v>
      </c>
      <c r="K460">
        <v>2</v>
      </c>
      <c r="L460" t="s">
        <v>1567</v>
      </c>
      <c r="M460">
        <v>3200</v>
      </c>
      <c r="N460" t="s">
        <v>73</v>
      </c>
      <c r="O460" t="s">
        <v>58</v>
      </c>
      <c r="P460">
        <v>6</v>
      </c>
      <c r="Q460">
        <v>544</v>
      </c>
      <c r="R460">
        <v>0.82450000000000001</v>
      </c>
      <c r="S460">
        <f>PRODUCT(NewCustomerList[[#This Row],[past_3_years_bike_related_purchases]],NewCustomerList[[#This Row],[Value]])</f>
        <v>49.47</v>
      </c>
      <c r="T460">
        <f t="shared" si="7"/>
        <v>459</v>
      </c>
    </row>
    <row r="461" spans="1:20" x14ac:dyDescent="0.35">
      <c r="A461" t="s">
        <v>1568</v>
      </c>
      <c r="B461" t="s">
        <v>1569</v>
      </c>
      <c r="C461" t="s">
        <v>68</v>
      </c>
      <c r="D461">
        <v>0</v>
      </c>
      <c r="E461" s="1">
        <v>28306</v>
      </c>
      <c r="F461" t="s">
        <v>403</v>
      </c>
      <c r="G461" t="s">
        <v>117</v>
      </c>
      <c r="H461" t="s">
        <v>53</v>
      </c>
      <c r="I461" t="s">
        <v>54</v>
      </c>
      <c r="J461" t="s">
        <v>63</v>
      </c>
      <c r="K461">
        <v>13</v>
      </c>
      <c r="L461" t="s">
        <v>1570</v>
      </c>
      <c r="M461">
        <v>2111</v>
      </c>
      <c r="N461" t="s">
        <v>65</v>
      </c>
      <c r="O461" t="s">
        <v>58</v>
      </c>
      <c r="P461">
        <v>12</v>
      </c>
      <c r="Q461">
        <v>546</v>
      </c>
      <c r="R461">
        <v>0.82343749999999993</v>
      </c>
      <c r="S461">
        <f>PRODUCT(NewCustomerList[[#This Row],[past_3_years_bike_related_purchases]],NewCustomerList[[#This Row],[Value]])</f>
        <v>0</v>
      </c>
      <c r="T461">
        <f t="shared" si="7"/>
        <v>460</v>
      </c>
    </row>
    <row r="462" spans="1:20" x14ac:dyDescent="0.35">
      <c r="A462" t="s">
        <v>1571</v>
      </c>
      <c r="B462" t="s">
        <v>1572</v>
      </c>
      <c r="C462" t="s">
        <v>68</v>
      </c>
      <c r="D462">
        <v>99</v>
      </c>
      <c r="E462" s="1">
        <v>26416</v>
      </c>
      <c r="F462" t="s">
        <v>389</v>
      </c>
      <c r="G462" t="s">
        <v>70</v>
      </c>
      <c r="H462" t="s">
        <v>53</v>
      </c>
      <c r="I462" t="s">
        <v>54</v>
      </c>
      <c r="J462" t="s">
        <v>63</v>
      </c>
      <c r="K462">
        <v>5</v>
      </c>
      <c r="L462" t="s">
        <v>1573</v>
      </c>
      <c r="M462">
        <v>2289</v>
      </c>
      <c r="N462" t="s">
        <v>65</v>
      </c>
      <c r="O462" t="s">
        <v>58</v>
      </c>
      <c r="P462">
        <v>7</v>
      </c>
      <c r="Q462">
        <v>546</v>
      </c>
      <c r="R462">
        <v>0.82343749999999993</v>
      </c>
      <c r="S462">
        <f>PRODUCT(NewCustomerList[[#This Row],[past_3_years_bike_related_purchases]],NewCustomerList[[#This Row],[Value]])</f>
        <v>81.520312499999989</v>
      </c>
      <c r="T462">
        <f t="shared" si="7"/>
        <v>461</v>
      </c>
    </row>
    <row r="463" spans="1:20" x14ac:dyDescent="0.35">
      <c r="A463" t="s">
        <v>1574</v>
      </c>
      <c r="B463" t="s">
        <v>1575</v>
      </c>
      <c r="C463" t="s">
        <v>68</v>
      </c>
      <c r="D463">
        <v>37</v>
      </c>
      <c r="E463" s="1">
        <v>26670</v>
      </c>
      <c r="F463" t="s">
        <v>509</v>
      </c>
      <c r="G463" t="s">
        <v>85</v>
      </c>
      <c r="H463" t="s">
        <v>86</v>
      </c>
      <c r="I463" t="s">
        <v>54</v>
      </c>
      <c r="J463" t="s">
        <v>55</v>
      </c>
      <c r="K463">
        <v>9</v>
      </c>
      <c r="L463" t="s">
        <v>1576</v>
      </c>
      <c r="M463">
        <v>2151</v>
      </c>
      <c r="N463" t="s">
        <v>65</v>
      </c>
      <c r="O463" t="s">
        <v>58</v>
      </c>
      <c r="P463">
        <v>10</v>
      </c>
      <c r="Q463">
        <v>546</v>
      </c>
      <c r="R463">
        <v>0.82343749999999993</v>
      </c>
      <c r="S463">
        <f>PRODUCT(NewCustomerList[[#This Row],[past_3_years_bike_related_purchases]],NewCustomerList[[#This Row],[Value]])</f>
        <v>30.467187499999998</v>
      </c>
      <c r="T463">
        <f t="shared" si="7"/>
        <v>462</v>
      </c>
    </row>
    <row r="464" spans="1:20" x14ac:dyDescent="0.35">
      <c r="A464" t="s">
        <v>1577</v>
      </c>
      <c r="B464" t="s">
        <v>1578</v>
      </c>
      <c r="C464" t="s">
        <v>50</v>
      </c>
      <c r="D464">
        <v>69</v>
      </c>
      <c r="E464" s="1">
        <v>30869</v>
      </c>
      <c r="F464" t="s">
        <v>1023</v>
      </c>
      <c r="G464" t="s">
        <v>95</v>
      </c>
      <c r="H464" t="s">
        <v>71</v>
      </c>
      <c r="I464" t="s">
        <v>54</v>
      </c>
      <c r="J464" t="s">
        <v>63</v>
      </c>
      <c r="K464">
        <v>13</v>
      </c>
      <c r="L464" t="s">
        <v>1579</v>
      </c>
      <c r="M464">
        <v>2750</v>
      </c>
      <c r="N464" t="s">
        <v>65</v>
      </c>
      <c r="O464" t="s">
        <v>58</v>
      </c>
      <c r="P464">
        <v>9</v>
      </c>
      <c r="Q464">
        <v>549</v>
      </c>
      <c r="R464">
        <v>0.82</v>
      </c>
      <c r="S464">
        <f>PRODUCT(NewCustomerList[[#This Row],[past_3_years_bike_related_purchases]],NewCustomerList[[#This Row],[Value]])</f>
        <v>56.58</v>
      </c>
      <c r="T464">
        <f t="shared" si="7"/>
        <v>463</v>
      </c>
    </row>
    <row r="465" spans="1:20" x14ac:dyDescent="0.35">
      <c r="A465" t="s">
        <v>1580</v>
      </c>
      <c r="B465" t="s">
        <v>1581</v>
      </c>
      <c r="C465" t="s">
        <v>68</v>
      </c>
      <c r="D465">
        <v>42</v>
      </c>
      <c r="E465" s="1">
        <v>33349</v>
      </c>
      <c r="F465" t="s">
        <v>378</v>
      </c>
      <c r="G465" t="s">
        <v>70</v>
      </c>
      <c r="H465" t="s">
        <v>86</v>
      </c>
      <c r="I465" t="s">
        <v>54</v>
      </c>
      <c r="J465" t="s">
        <v>55</v>
      </c>
      <c r="K465">
        <v>12</v>
      </c>
      <c r="L465" t="s">
        <v>1582</v>
      </c>
      <c r="M465">
        <v>2075</v>
      </c>
      <c r="N465" t="s">
        <v>65</v>
      </c>
      <c r="O465" t="s">
        <v>58</v>
      </c>
      <c r="P465">
        <v>12</v>
      </c>
      <c r="Q465">
        <v>549</v>
      </c>
      <c r="R465">
        <v>0.82</v>
      </c>
      <c r="S465">
        <f>PRODUCT(NewCustomerList[[#This Row],[past_3_years_bike_related_purchases]],NewCustomerList[[#This Row],[Value]])</f>
        <v>34.44</v>
      </c>
      <c r="T465">
        <f t="shared" si="7"/>
        <v>464</v>
      </c>
    </row>
    <row r="466" spans="1:20" x14ac:dyDescent="0.35">
      <c r="A466" t="s">
        <v>723</v>
      </c>
      <c r="B466" t="s">
        <v>1583</v>
      </c>
      <c r="C466" t="s">
        <v>68</v>
      </c>
      <c r="D466">
        <v>34</v>
      </c>
      <c r="E466" s="1">
        <v>28858</v>
      </c>
      <c r="F466" t="s">
        <v>780</v>
      </c>
      <c r="G466" t="s">
        <v>52</v>
      </c>
      <c r="H466" t="s">
        <v>86</v>
      </c>
      <c r="I466" t="s">
        <v>54</v>
      </c>
      <c r="J466" t="s">
        <v>55</v>
      </c>
      <c r="K466">
        <v>11</v>
      </c>
      <c r="L466" t="s">
        <v>1584</v>
      </c>
      <c r="M466">
        <v>3081</v>
      </c>
      <c r="N466" t="s">
        <v>73</v>
      </c>
      <c r="O466" t="s">
        <v>58</v>
      </c>
      <c r="P466">
        <v>9</v>
      </c>
      <c r="Q466">
        <v>551</v>
      </c>
      <c r="R466">
        <v>0.81812499999999999</v>
      </c>
      <c r="S466">
        <f>PRODUCT(NewCustomerList[[#This Row],[past_3_years_bike_related_purchases]],NewCustomerList[[#This Row],[Value]])</f>
        <v>27.81625</v>
      </c>
      <c r="T466">
        <f t="shared" si="7"/>
        <v>465</v>
      </c>
    </row>
    <row r="467" spans="1:20" x14ac:dyDescent="0.35">
      <c r="A467" t="s">
        <v>1585</v>
      </c>
      <c r="B467" t="s">
        <v>1586</v>
      </c>
      <c r="C467" t="s">
        <v>68</v>
      </c>
      <c r="D467">
        <v>83</v>
      </c>
      <c r="E467" s="1">
        <v>27775</v>
      </c>
      <c r="F467" t="s">
        <v>80</v>
      </c>
      <c r="G467" t="s">
        <v>70</v>
      </c>
      <c r="H467" t="s">
        <v>86</v>
      </c>
      <c r="I467" t="s">
        <v>54</v>
      </c>
      <c r="J467" t="s">
        <v>55</v>
      </c>
      <c r="K467">
        <v>5</v>
      </c>
      <c r="L467" t="s">
        <v>1587</v>
      </c>
      <c r="M467">
        <v>4280</v>
      </c>
      <c r="N467" t="s">
        <v>57</v>
      </c>
      <c r="O467" t="s">
        <v>58</v>
      </c>
      <c r="P467">
        <v>6</v>
      </c>
      <c r="Q467">
        <v>552</v>
      </c>
      <c r="R467">
        <v>0.81599999999999995</v>
      </c>
      <c r="S467">
        <f>PRODUCT(NewCustomerList[[#This Row],[past_3_years_bike_related_purchases]],NewCustomerList[[#This Row],[Value]])</f>
        <v>67.727999999999994</v>
      </c>
      <c r="T467">
        <f t="shared" si="7"/>
        <v>466</v>
      </c>
    </row>
    <row r="468" spans="1:20" x14ac:dyDescent="0.35">
      <c r="A468" t="s">
        <v>1588</v>
      </c>
      <c r="B468" t="s">
        <v>1589</v>
      </c>
      <c r="C468" t="s">
        <v>50</v>
      </c>
      <c r="D468">
        <v>12</v>
      </c>
      <c r="E468" s="1">
        <v>36271</v>
      </c>
      <c r="F468" t="s">
        <v>136</v>
      </c>
      <c r="G468" t="s">
        <v>52</v>
      </c>
      <c r="H468" t="s">
        <v>53</v>
      </c>
      <c r="I468" t="s">
        <v>54</v>
      </c>
      <c r="J468" t="s">
        <v>55</v>
      </c>
      <c r="K468">
        <v>13</v>
      </c>
      <c r="L468" t="s">
        <v>1590</v>
      </c>
      <c r="M468">
        <v>4301</v>
      </c>
      <c r="N468" t="s">
        <v>57</v>
      </c>
      <c r="O468" t="s">
        <v>58</v>
      </c>
      <c r="P468">
        <v>3</v>
      </c>
      <c r="Q468">
        <v>552</v>
      </c>
      <c r="R468">
        <v>0.81599999999999995</v>
      </c>
      <c r="S468">
        <f>PRODUCT(NewCustomerList[[#This Row],[past_3_years_bike_related_purchases]],NewCustomerList[[#This Row],[Value]])</f>
        <v>9.7919999999999998</v>
      </c>
      <c r="T468">
        <f t="shared" si="7"/>
        <v>467</v>
      </c>
    </row>
    <row r="469" spans="1:20" x14ac:dyDescent="0.35">
      <c r="A469" t="s">
        <v>1591</v>
      </c>
      <c r="B469" t="s">
        <v>1592</v>
      </c>
      <c r="C469" t="s">
        <v>68</v>
      </c>
      <c r="D469">
        <v>55</v>
      </c>
      <c r="E469" s="1">
        <v>21319</v>
      </c>
      <c r="F469" t="s">
        <v>247</v>
      </c>
      <c r="G469" t="s">
        <v>70</v>
      </c>
      <c r="H469" t="s">
        <v>71</v>
      </c>
      <c r="I469" t="s">
        <v>54</v>
      </c>
      <c r="J469" t="s">
        <v>63</v>
      </c>
      <c r="K469">
        <v>17</v>
      </c>
      <c r="L469" t="s">
        <v>1593</v>
      </c>
      <c r="M469">
        <v>2322</v>
      </c>
      <c r="N469" t="s">
        <v>65</v>
      </c>
      <c r="O469" t="s">
        <v>58</v>
      </c>
      <c r="P469">
        <v>6</v>
      </c>
      <c r="Q469">
        <v>552</v>
      </c>
      <c r="R469">
        <v>0.81599999999999995</v>
      </c>
      <c r="S469">
        <f>PRODUCT(NewCustomerList[[#This Row],[past_3_years_bike_related_purchases]],NewCustomerList[[#This Row],[Value]])</f>
        <v>44.879999999999995</v>
      </c>
      <c r="T469">
        <f t="shared" si="7"/>
        <v>468</v>
      </c>
    </row>
    <row r="470" spans="1:20" x14ac:dyDescent="0.35">
      <c r="A470" t="s">
        <v>1594</v>
      </c>
      <c r="B470" t="s">
        <v>1595</v>
      </c>
      <c r="C470" t="s">
        <v>68</v>
      </c>
      <c r="D470">
        <v>79</v>
      </c>
      <c r="E470" s="1">
        <v>34973</v>
      </c>
      <c r="F470" t="s">
        <v>312</v>
      </c>
      <c r="G470" t="s">
        <v>70</v>
      </c>
      <c r="H470" t="s">
        <v>86</v>
      </c>
      <c r="I470" t="s">
        <v>54</v>
      </c>
      <c r="J470" t="s">
        <v>55</v>
      </c>
      <c r="K470">
        <v>13</v>
      </c>
      <c r="L470" t="s">
        <v>1596</v>
      </c>
      <c r="M470">
        <v>2261</v>
      </c>
      <c r="N470" t="s">
        <v>65</v>
      </c>
      <c r="O470" t="s">
        <v>58</v>
      </c>
      <c r="P470">
        <v>8</v>
      </c>
      <c r="Q470">
        <v>555</v>
      </c>
      <c r="R470">
        <v>0.8125</v>
      </c>
      <c r="S470">
        <f>PRODUCT(NewCustomerList[[#This Row],[past_3_years_bike_related_purchases]],NewCustomerList[[#This Row],[Value]])</f>
        <v>64.1875</v>
      </c>
      <c r="T470">
        <f t="shared" si="7"/>
        <v>469</v>
      </c>
    </row>
    <row r="471" spans="1:20" x14ac:dyDescent="0.35">
      <c r="A471" t="s">
        <v>1597</v>
      </c>
      <c r="B471" t="s">
        <v>1598</v>
      </c>
      <c r="C471" t="s">
        <v>50</v>
      </c>
      <c r="D471">
        <v>23</v>
      </c>
      <c r="E471" s="1">
        <v>34275</v>
      </c>
      <c r="F471" t="s">
        <v>595</v>
      </c>
      <c r="G471" t="s">
        <v>52</v>
      </c>
      <c r="H471" t="s">
        <v>86</v>
      </c>
      <c r="I471" t="s">
        <v>54</v>
      </c>
      <c r="J471" t="s">
        <v>63</v>
      </c>
      <c r="K471">
        <v>12</v>
      </c>
      <c r="L471" t="s">
        <v>1599</v>
      </c>
      <c r="M471">
        <v>2528</v>
      </c>
      <c r="N471" t="s">
        <v>65</v>
      </c>
      <c r="O471" t="s">
        <v>58</v>
      </c>
      <c r="P471">
        <v>7</v>
      </c>
      <c r="Q471">
        <v>555</v>
      </c>
      <c r="R471">
        <v>0.8125</v>
      </c>
      <c r="S471">
        <f>PRODUCT(NewCustomerList[[#This Row],[past_3_years_bike_related_purchases]],NewCustomerList[[#This Row],[Value]])</f>
        <v>18.6875</v>
      </c>
      <c r="T471">
        <f t="shared" si="7"/>
        <v>470</v>
      </c>
    </row>
    <row r="472" spans="1:20" x14ac:dyDescent="0.35">
      <c r="A472" t="s">
        <v>1503</v>
      </c>
      <c r="B472" t="s">
        <v>1034</v>
      </c>
      <c r="C472" t="s">
        <v>50</v>
      </c>
      <c r="D472">
        <v>79</v>
      </c>
      <c r="E472" s="1">
        <v>26382</v>
      </c>
      <c r="F472" t="s">
        <v>69</v>
      </c>
      <c r="G472" t="s">
        <v>70</v>
      </c>
      <c r="H472" t="s">
        <v>86</v>
      </c>
      <c r="I472" t="s">
        <v>54</v>
      </c>
      <c r="J472" t="s">
        <v>63</v>
      </c>
      <c r="K472">
        <v>13</v>
      </c>
      <c r="L472" t="s">
        <v>1600</v>
      </c>
      <c r="M472">
        <v>3335</v>
      </c>
      <c r="N472" t="s">
        <v>73</v>
      </c>
      <c r="O472" t="s">
        <v>58</v>
      </c>
      <c r="P472">
        <v>3</v>
      </c>
      <c r="Q472">
        <v>555</v>
      </c>
      <c r="R472">
        <v>0.8125</v>
      </c>
      <c r="S472">
        <f>PRODUCT(NewCustomerList[[#This Row],[past_3_years_bike_related_purchases]],NewCustomerList[[#This Row],[Value]])</f>
        <v>64.1875</v>
      </c>
      <c r="T472">
        <f t="shared" si="7"/>
        <v>471</v>
      </c>
    </row>
    <row r="473" spans="1:20" x14ac:dyDescent="0.35">
      <c r="A473" t="s">
        <v>1601</v>
      </c>
      <c r="B473" t="s">
        <v>1602</v>
      </c>
      <c r="C473" t="s">
        <v>50</v>
      </c>
      <c r="D473">
        <v>46</v>
      </c>
      <c r="E473" s="1">
        <v>34369</v>
      </c>
      <c r="F473" t="s">
        <v>99</v>
      </c>
      <c r="G473" t="s">
        <v>52</v>
      </c>
      <c r="H473" t="s">
        <v>86</v>
      </c>
      <c r="I473" t="s">
        <v>54</v>
      </c>
      <c r="J473" t="s">
        <v>63</v>
      </c>
      <c r="K473">
        <v>13</v>
      </c>
      <c r="L473" t="s">
        <v>1603</v>
      </c>
      <c r="M473">
        <v>2526</v>
      </c>
      <c r="N473" t="s">
        <v>65</v>
      </c>
      <c r="O473" t="s">
        <v>58</v>
      </c>
      <c r="P473">
        <v>9</v>
      </c>
      <c r="Q473">
        <v>555</v>
      </c>
      <c r="R473">
        <v>0.8125</v>
      </c>
      <c r="S473">
        <f>PRODUCT(NewCustomerList[[#This Row],[past_3_years_bike_related_purchases]],NewCustomerList[[#This Row],[Value]])</f>
        <v>37.375</v>
      </c>
      <c r="T473">
        <f t="shared" si="7"/>
        <v>472</v>
      </c>
    </row>
    <row r="474" spans="1:20" x14ac:dyDescent="0.35">
      <c r="A474" t="s">
        <v>1604</v>
      </c>
      <c r="B474" t="s">
        <v>1605</v>
      </c>
      <c r="C474" t="s">
        <v>50</v>
      </c>
      <c r="D474">
        <v>70</v>
      </c>
      <c r="E474" s="1">
        <v>17278</v>
      </c>
      <c r="F474" t="s">
        <v>467</v>
      </c>
      <c r="G474" t="s">
        <v>52</v>
      </c>
      <c r="H474" t="s">
        <v>86</v>
      </c>
      <c r="I474" t="s">
        <v>54</v>
      </c>
      <c r="J474" t="s">
        <v>63</v>
      </c>
      <c r="K474">
        <v>8</v>
      </c>
      <c r="L474" t="s">
        <v>1606</v>
      </c>
      <c r="M474">
        <v>2158</v>
      </c>
      <c r="N474" t="s">
        <v>65</v>
      </c>
      <c r="O474" t="s">
        <v>58</v>
      </c>
      <c r="P474">
        <v>12</v>
      </c>
      <c r="Q474">
        <v>555</v>
      </c>
      <c r="R474">
        <v>0.8125</v>
      </c>
      <c r="S474">
        <f>PRODUCT(NewCustomerList[[#This Row],[past_3_years_bike_related_purchases]],NewCustomerList[[#This Row],[Value]])</f>
        <v>56.875</v>
      </c>
      <c r="T474">
        <f t="shared" si="7"/>
        <v>473</v>
      </c>
    </row>
    <row r="475" spans="1:20" x14ac:dyDescent="0.35">
      <c r="A475" t="s">
        <v>1607</v>
      </c>
      <c r="B475" t="s">
        <v>1608</v>
      </c>
      <c r="C475" t="s">
        <v>50</v>
      </c>
      <c r="D475">
        <v>60</v>
      </c>
      <c r="E475" s="1">
        <v>18353</v>
      </c>
      <c r="F475" t="s">
        <v>538</v>
      </c>
      <c r="G475" t="s">
        <v>52</v>
      </c>
      <c r="H475" t="s">
        <v>86</v>
      </c>
      <c r="I475" t="s">
        <v>54</v>
      </c>
      <c r="J475" t="s">
        <v>63</v>
      </c>
      <c r="K475">
        <v>13</v>
      </c>
      <c r="L475" t="s">
        <v>1609</v>
      </c>
      <c r="M475">
        <v>2263</v>
      </c>
      <c r="N475" t="s">
        <v>65</v>
      </c>
      <c r="O475" t="s">
        <v>58</v>
      </c>
      <c r="P475">
        <v>6</v>
      </c>
      <c r="Q475">
        <v>555</v>
      </c>
      <c r="R475">
        <v>0.8125</v>
      </c>
      <c r="S475">
        <f>PRODUCT(NewCustomerList[[#This Row],[past_3_years_bike_related_purchases]],NewCustomerList[[#This Row],[Value]])</f>
        <v>48.75</v>
      </c>
      <c r="T475">
        <f t="shared" si="7"/>
        <v>474</v>
      </c>
    </row>
    <row r="476" spans="1:20" x14ac:dyDescent="0.35">
      <c r="A476" t="s">
        <v>1553</v>
      </c>
      <c r="B476" t="s">
        <v>1610</v>
      </c>
      <c r="C476" t="s">
        <v>50</v>
      </c>
      <c r="D476">
        <v>15</v>
      </c>
      <c r="E476" s="1">
        <v>18657</v>
      </c>
      <c r="F476" t="s">
        <v>696</v>
      </c>
      <c r="G476" t="s">
        <v>148</v>
      </c>
      <c r="H476" t="s">
        <v>53</v>
      </c>
      <c r="I476" t="s">
        <v>54</v>
      </c>
      <c r="J476" t="s">
        <v>63</v>
      </c>
      <c r="K476">
        <v>13</v>
      </c>
      <c r="L476" t="s">
        <v>1327</v>
      </c>
      <c r="M476">
        <v>4701</v>
      </c>
      <c r="N476" t="s">
        <v>57</v>
      </c>
      <c r="O476" t="s">
        <v>58</v>
      </c>
      <c r="P476">
        <v>3</v>
      </c>
      <c r="Q476">
        <v>561</v>
      </c>
      <c r="R476">
        <v>0.81015625000000002</v>
      </c>
      <c r="S476">
        <f>PRODUCT(NewCustomerList[[#This Row],[past_3_years_bike_related_purchases]],NewCustomerList[[#This Row],[Value]])</f>
        <v>12.15234375</v>
      </c>
      <c r="T476">
        <f t="shared" si="7"/>
        <v>475</v>
      </c>
    </row>
    <row r="477" spans="1:20" x14ac:dyDescent="0.35">
      <c r="A477" t="s">
        <v>1611</v>
      </c>
      <c r="B477" t="s">
        <v>1612</v>
      </c>
      <c r="C477" t="s">
        <v>50</v>
      </c>
      <c r="D477">
        <v>4</v>
      </c>
      <c r="E477" s="1">
        <v>34501</v>
      </c>
      <c r="F477" t="s">
        <v>267</v>
      </c>
      <c r="G477" t="s">
        <v>70</v>
      </c>
      <c r="H477" t="s">
        <v>53</v>
      </c>
      <c r="I477" t="s">
        <v>54</v>
      </c>
      <c r="J477" t="s">
        <v>55</v>
      </c>
      <c r="K477">
        <v>13</v>
      </c>
      <c r="L477" t="s">
        <v>1613</v>
      </c>
      <c r="M477">
        <v>4520</v>
      </c>
      <c r="N477" t="s">
        <v>57</v>
      </c>
      <c r="O477" t="s">
        <v>58</v>
      </c>
      <c r="P477">
        <v>10</v>
      </c>
      <c r="Q477">
        <v>563</v>
      </c>
      <c r="R477">
        <v>0.8075</v>
      </c>
      <c r="S477">
        <f>PRODUCT(NewCustomerList[[#This Row],[past_3_years_bike_related_purchases]],NewCustomerList[[#This Row],[Value]])</f>
        <v>3.23</v>
      </c>
      <c r="T477">
        <f t="shared" si="7"/>
        <v>476</v>
      </c>
    </row>
    <row r="478" spans="1:20" x14ac:dyDescent="0.35">
      <c r="A478" t="s">
        <v>1614</v>
      </c>
      <c r="B478" t="s">
        <v>1615</v>
      </c>
      <c r="C478" t="s">
        <v>50</v>
      </c>
      <c r="D478">
        <v>67</v>
      </c>
      <c r="E478" s="1">
        <v>24569</v>
      </c>
      <c r="F478" t="s">
        <v>437</v>
      </c>
      <c r="G478" t="s">
        <v>117</v>
      </c>
      <c r="H478" t="s">
        <v>71</v>
      </c>
      <c r="I478" t="s">
        <v>54</v>
      </c>
      <c r="J478" t="s">
        <v>63</v>
      </c>
      <c r="K478">
        <v>13</v>
      </c>
      <c r="L478" t="s">
        <v>1616</v>
      </c>
      <c r="M478">
        <v>2090</v>
      </c>
      <c r="N478" t="s">
        <v>65</v>
      </c>
      <c r="O478" t="s">
        <v>58</v>
      </c>
      <c r="P478">
        <v>10</v>
      </c>
      <c r="Q478">
        <v>563</v>
      </c>
      <c r="R478">
        <v>0.8075</v>
      </c>
      <c r="S478">
        <f>PRODUCT(NewCustomerList[[#This Row],[past_3_years_bike_related_purchases]],NewCustomerList[[#This Row],[Value]])</f>
        <v>54.102499999999999</v>
      </c>
      <c r="T478">
        <f t="shared" si="7"/>
        <v>477</v>
      </c>
    </row>
    <row r="479" spans="1:20" x14ac:dyDescent="0.35">
      <c r="A479" t="s">
        <v>1617</v>
      </c>
      <c r="B479" t="s">
        <v>1618</v>
      </c>
      <c r="C479" t="s">
        <v>68</v>
      </c>
      <c r="D479">
        <v>87</v>
      </c>
      <c r="E479" s="1">
        <v>20276</v>
      </c>
      <c r="F479" t="s">
        <v>636</v>
      </c>
      <c r="G479" t="s">
        <v>95</v>
      </c>
      <c r="H479" t="s">
        <v>71</v>
      </c>
      <c r="I479" t="s">
        <v>54</v>
      </c>
      <c r="J479" t="s">
        <v>55</v>
      </c>
      <c r="K479">
        <v>20</v>
      </c>
      <c r="L479" t="s">
        <v>1619</v>
      </c>
      <c r="M479">
        <v>2567</v>
      </c>
      <c r="N479" t="s">
        <v>65</v>
      </c>
      <c r="O479" t="s">
        <v>58</v>
      </c>
      <c r="P479">
        <v>9</v>
      </c>
      <c r="Q479">
        <v>563</v>
      </c>
      <c r="R479">
        <v>0.8075</v>
      </c>
      <c r="S479">
        <f>PRODUCT(NewCustomerList[[#This Row],[past_3_years_bike_related_purchases]],NewCustomerList[[#This Row],[Value]])</f>
        <v>70.252499999999998</v>
      </c>
      <c r="T479">
        <f t="shared" si="7"/>
        <v>478</v>
      </c>
    </row>
    <row r="480" spans="1:20" x14ac:dyDescent="0.35">
      <c r="A480" t="s">
        <v>1257</v>
      </c>
      <c r="B480" t="s">
        <v>1620</v>
      </c>
      <c r="C480" t="s">
        <v>50</v>
      </c>
      <c r="D480">
        <v>73</v>
      </c>
      <c r="E480" s="1">
        <v>20418</v>
      </c>
      <c r="F480" t="s">
        <v>129</v>
      </c>
      <c r="G480" t="s">
        <v>70</v>
      </c>
      <c r="H480" t="s">
        <v>86</v>
      </c>
      <c r="I480" t="s">
        <v>54</v>
      </c>
      <c r="J480" t="s">
        <v>55</v>
      </c>
      <c r="K480">
        <v>15</v>
      </c>
      <c r="L480" t="s">
        <v>1621</v>
      </c>
      <c r="M480">
        <v>2142</v>
      </c>
      <c r="N480" t="s">
        <v>65</v>
      </c>
      <c r="O480" t="s">
        <v>58</v>
      </c>
      <c r="P480">
        <v>6</v>
      </c>
      <c r="Q480">
        <v>563</v>
      </c>
      <c r="R480">
        <v>0.8075</v>
      </c>
      <c r="S480">
        <f>PRODUCT(NewCustomerList[[#This Row],[past_3_years_bike_related_purchases]],NewCustomerList[[#This Row],[Value]])</f>
        <v>58.947499999999998</v>
      </c>
      <c r="T480">
        <f t="shared" si="7"/>
        <v>479</v>
      </c>
    </row>
    <row r="481" spans="1:20" x14ac:dyDescent="0.35">
      <c r="A481" t="s">
        <v>1622</v>
      </c>
      <c r="B481" t="s">
        <v>1623</v>
      </c>
      <c r="C481" t="s">
        <v>68</v>
      </c>
      <c r="D481">
        <v>17</v>
      </c>
      <c r="E481" s="1">
        <v>23450</v>
      </c>
      <c r="F481" t="s">
        <v>267</v>
      </c>
      <c r="G481" t="s">
        <v>422</v>
      </c>
      <c r="H481" t="s">
        <v>86</v>
      </c>
      <c r="I481" t="s">
        <v>54</v>
      </c>
      <c r="J481" t="s">
        <v>55</v>
      </c>
      <c r="K481">
        <v>12</v>
      </c>
      <c r="L481" t="s">
        <v>1624</v>
      </c>
      <c r="M481">
        <v>2030</v>
      </c>
      <c r="N481" t="s">
        <v>65</v>
      </c>
      <c r="O481" t="s">
        <v>58</v>
      </c>
      <c r="P481">
        <v>10</v>
      </c>
      <c r="Q481">
        <v>563</v>
      </c>
      <c r="R481">
        <v>0.8075</v>
      </c>
      <c r="S481">
        <f>PRODUCT(NewCustomerList[[#This Row],[past_3_years_bike_related_purchases]],NewCustomerList[[#This Row],[Value]])</f>
        <v>13.727499999999999</v>
      </c>
      <c r="T481">
        <f t="shared" si="7"/>
        <v>480</v>
      </c>
    </row>
    <row r="482" spans="1:20" x14ac:dyDescent="0.35">
      <c r="A482" t="s">
        <v>1625</v>
      </c>
      <c r="B482" t="s">
        <v>1626</v>
      </c>
      <c r="C482" t="s">
        <v>50</v>
      </c>
      <c r="D482">
        <v>40</v>
      </c>
      <c r="E482" s="1">
        <v>31680</v>
      </c>
      <c r="F482" t="s">
        <v>136</v>
      </c>
      <c r="G482" t="s">
        <v>148</v>
      </c>
      <c r="H482" t="s">
        <v>53</v>
      </c>
      <c r="I482" t="s">
        <v>54</v>
      </c>
      <c r="J482" t="s">
        <v>55</v>
      </c>
      <c r="K482">
        <v>14</v>
      </c>
      <c r="L482" t="s">
        <v>1627</v>
      </c>
      <c r="M482">
        <v>3177</v>
      </c>
      <c r="N482" t="s">
        <v>73</v>
      </c>
      <c r="O482" t="s">
        <v>58</v>
      </c>
      <c r="P482">
        <v>7</v>
      </c>
      <c r="Q482">
        <v>568</v>
      </c>
      <c r="R482">
        <v>0.8</v>
      </c>
      <c r="S482">
        <f>PRODUCT(NewCustomerList[[#This Row],[past_3_years_bike_related_purchases]],NewCustomerList[[#This Row],[Value]])</f>
        <v>32</v>
      </c>
      <c r="T482">
        <f t="shared" si="7"/>
        <v>481</v>
      </c>
    </row>
    <row r="483" spans="1:20" x14ac:dyDescent="0.35">
      <c r="A483" t="s">
        <v>1628</v>
      </c>
      <c r="B483" t="s">
        <v>1629</v>
      </c>
      <c r="C483" t="s">
        <v>50</v>
      </c>
      <c r="D483">
        <v>81</v>
      </c>
      <c r="E483" s="1">
        <v>33566</v>
      </c>
      <c r="F483" t="s">
        <v>84</v>
      </c>
      <c r="G483" t="s">
        <v>85</v>
      </c>
      <c r="H483" t="s">
        <v>53</v>
      </c>
      <c r="I483" t="s">
        <v>54</v>
      </c>
      <c r="J483" t="s">
        <v>63</v>
      </c>
      <c r="K483">
        <v>14</v>
      </c>
      <c r="L483" t="s">
        <v>1630</v>
      </c>
      <c r="M483">
        <v>4717</v>
      </c>
      <c r="N483" t="s">
        <v>57</v>
      </c>
      <c r="O483" t="s">
        <v>58</v>
      </c>
      <c r="P483">
        <v>1</v>
      </c>
      <c r="Q483">
        <v>568</v>
      </c>
      <c r="R483">
        <v>0.8</v>
      </c>
      <c r="S483">
        <f>PRODUCT(NewCustomerList[[#This Row],[past_3_years_bike_related_purchases]],NewCustomerList[[#This Row],[Value]])</f>
        <v>64.8</v>
      </c>
      <c r="T483">
        <f t="shared" si="7"/>
        <v>482</v>
      </c>
    </row>
    <row r="484" spans="1:20" x14ac:dyDescent="0.35">
      <c r="A484" t="s">
        <v>1631</v>
      </c>
      <c r="B484" t="s">
        <v>1632</v>
      </c>
      <c r="C484" t="s">
        <v>68</v>
      </c>
      <c r="D484">
        <v>66</v>
      </c>
      <c r="E484" s="1">
        <v>37161</v>
      </c>
      <c r="F484" t="s">
        <v>255</v>
      </c>
      <c r="G484" t="s">
        <v>52</v>
      </c>
      <c r="H484" t="s">
        <v>53</v>
      </c>
      <c r="I484" t="s">
        <v>54</v>
      </c>
      <c r="J484" t="s">
        <v>55</v>
      </c>
      <c r="K484">
        <v>2</v>
      </c>
      <c r="L484" t="s">
        <v>1633</v>
      </c>
      <c r="M484">
        <v>4213</v>
      </c>
      <c r="N484" t="s">
        <v>57</v>
      </c>
      <c r="O484" t="s">
        <v>58</v>
      </c>
      <c r="P484">
        <v>7</v>
      </c>
      <c r="Q484">
        <v>568</v>
      </c>
      <c r="R484">
        <v>0.8</v>
      </c>
      <c r="S484">
        <f>PRODUCT(NewCustomerList[[#This Row],[past_3_years_bike_related_purchases]],NewCustomerList[[#This Row],[Value]])</f>
        <v>52.800000000000004</v>
      </c>
      <c r="T484">
        <f t="shared" si="7"/>
        <v>483</v>
      </c>
    </row>
    <row r="485" spans="1:20" x14ac:dyDescent="0.35">
      <c r="A485" t="s">
        <v>1634</v>
      </c>
      <c r="B485" t="s">
        <v>1635</v>
      </c>
      <c r="C485" t="s">
        <v>68</v>
      </c>
      <c r="D485">
        <v>53</v>
      </c>
      <c r="E485" s="1">
        <v>25048</v>
      </c>
      <c r="F485" t="s">
        <v>1636</v>
      </c>
      <c r="G485" t="s">
        <v>70</v>
      </c>
      <c r="H485" t="s">
        <v>53</v>
      </c>
      <c r="I485" t="s">
        <v>54</v>
      </c>
      <c r="J485" t="s">
        <v>55</v>
      </c>
      <c r="K485">
        <v>18</v>
      </c>
      <c r="L485" t="s">
        <v>1637</v>
      </c>
      <c r="M485">
        <v>2570</v>
      </c>
      <c r="N485" t="s">
        <v>65</v>
      </c>
      <c r="O485" t="s">
        <v>58</v>
      </c>
      <c r="P485">
        <v>8</v>
      </c>
      <c r="Q485">
        <v>568</v>
      </c>
      <c r="R485">
        <v>0.8</v>
      </c>
      <c r="S485">
        <f>PRODUCT(NewCustomerList[[#This Row],[past_3_years_bike_related_purchases]],NewCustomerList[[#This Row],[Value]])</f>
        <v>42.400000000000006</v>
      </c>
      <c r="T485">
        <f t="shared" si="7"/>
        <v>484</v>
      </c>
    </row>
    <row r="486" spans="1:20" x14ac:dyDescent="0.35">
      <c r="A486" t="s">
        <v>1638</v>
      </c>
      <c r="B486" t="s">
        <v>1639</v>
      </c>
      <c r="C486" t="s">
        <v>50</v>
      </c>
      <c r="D486">
        <v>81</v>
      </c>
      <c r="E486" s="1">
        <v>18606</v>
      </c>
      <c r="F486" t="s">
        <v>84</v>
      </c>
      <c r="G486" t="s">
        <v>85</v>
      </c>
      <c r="H486" t="s">
        <v>53</v>
      </c>
      <c r="I486" t="s">
        <v>54</v>
      </c>
      <c r="J486" t="s">
        <v>55</v>
      </c>
      <c r="K486">
        <v>21</v>
      </c>
      <c r="L486" t="s">
        <v>1640</v>
      </c>
      <c r="M486">
        <v>2258</v>
      </c>
      <c r="N486" t="s">
        <v>65</v>
      </c>
      <c r="O486" t="s">
        <v>58</v>
      </c>
      <c r="P486">
        <v>9</v>
      </c>
      <c r="Q486">
        <v>568</v>
      </c>
      <c r="R486">
        <v>0.8</v>
      </c>
      <c r="S486">
        <f>PRODUCT(NewCustomerList[[#This Row],[past_3_years_bike_related_purchases]],NewCustomerList[[#This Row],[Value]])</f>
        <v>64.8</v>
      </c>
      <c r="T486">
        <f t="shared" si="7"/>
        <v>485</v>
      </c>
    </row>
    <row r="487" spans="1:20" x14ac:dyDescent="0.35">
      <c r="A487" t="s">
        <v>1641</v>
      </c>
      <c r="B487" t="s">
        <v>1642</v>
      </c>
      <c r="C487" t="s">
        <v>50</v>
      </c>
      <c r="D487">
        <v>1</v>
      </c>
      <c r="E487" s="1">
        <v>15576</v>
      </c>
      <c r="F487" t="s">
        <v>1560</v>
      </c>
      <c r="G487" t="s">
        <v>70</v>
      </c>
      <c r="H487" t="s">
        <v>53</v>
      </c>
      <c r="I487" t="s">
        <v>54</v>
      </c>
      <c r="J487" t="s">
        <v>63</v>
      </c>
      <c r="K487">
        <v>16</v>
      </c>
      <c r="L487" t="s">
        <v>1643</v>
      </c>
      <c r="M487">
        <v>2766</v>
      </c>
      <c r="N487" t="s">
        <v>65</v>
      </c>
      <c r="O487" t="s">
        <v>58</v>
      </c>
      <c r="P487">
        <v>8</v>
      </c>
      <c r="Q487">
        <v>568</v>
      </c>
      <c r="R487">
        <v>0.8</v>
      </c>
      <c r="S487">
        <f>PRODUCT(NewCustomerList[[#This Row],[past_3_years_bike_related_purchases]],NewCustomerList[[#This Row],[Value]])</f>
        <v>0.8</v>
      </c>
      <c r="T487">
        <f t="shared" si="7"/>
        <v>486</v>
      </c>
    </row>
    <row r="488" spans="1:20" x14ac:dyDescent="0.35">
      <c r="A488" t="s">
        <v>1644</v>
      </c>
      <c r="B488" t="s">
        <v>1645</v>
      </c>
      <c r="C488" t="s">
        <v>68</v>
      </c>
      <c r="D488">
        <v>49</v>
      </c>
      <c r="E488" s="1">
        <v>23798</v>
      </c>
      <c r="F488" t="s">
        <v>108</v>
      </c>
      <c r="G488" t="s">
        <v>62</v>
      </c>
      <c r="H488" t="s">
        <v>86</v>
      </c>
      <c r="I488" t="s">
        <v>54</v>
      </c>
      <c r="J488" t="s">
        <v>55</v>
      </c>
      <c r="K488">
        <v>18</v>
      </c>
      <c r="L488" t="s">
        <v>1646</v>
      </c>
      <c r="M488">
        <v>3029</v>
      </c>
      <c r="N488" t="s">
        <v>73</v>
      </c>
      <c r="O488" t="s">
        <v>58</v>
      </c>
      <c r="P488">
        <v>7</v>
      </c>
      <c r="Q488">
        <v>574</v>
      </c>
      <c r="R488">
        <v>0.79899999999999993</v>
      </c>
      <c r="S488">
        <f>PRODUCT(NewCustomerList[[#This Row],[past_3_years_bike_related_purchases]],NewCustomerList[[#This Row],[Value]])</f>
        <v>39.150999999999996</v>
      </c>
      <c r="T488">
        <f t="shared" si="7"/>
        <v>487</v>
      </c>
    </row>
    <row r="489" spans="1:20" x14ac:dyDescent="0.35">
      <c r="A489" t="s">
        <v>1647</v>
      </c>
      <c r="B489" t="s">
        <v>1648</v>
      </c>
      <c r="C489" t="s">
        <v>50</v>
      </c>
      <c r="D489">
        <v>90</v>
      </c>
      <c r="E489" s="1">
        <v>16006</v>
      </c>
      <c r="F489" t="s">
        <v>513</v>
      </c>
      <c r="G489" t="s">
        <v>70</v>
      </c>
      <c r="H489" t="s">
        <v>71</v>
      </c>
      <c r="I489" t="s">
        <v>54</v>
      </c>
      <c r="J489" t="s">
        <v>63</v>
      </c>
      <c r="K489">
        <v>7</v>
      </c>
      <c r="L489" t="s">
        <v>1649</v>
      </c>
      <c r="M489">
        <v>3350</v>
      </c>
      <c r="N489" t="s">
        <v>73</v>
      </c>
      <c r="O489" t="s">
        <v>58</v>
      </c>
      <c r="P489">
        <v>2</v>
      </c>
      <c r="Q489">
        <v>575</v>
      </c>
      <c r="R489">
        <v>0.796875</v>
      </c>
      <c r="S489">
        <f>PRODUCT(NewCustomerList[[#This Row],[past_3_years_bike_related_purchases]],NewCustomerList[[#This Row],[Value]])</f>
        <v>71.71875</v>
      </c>
      <c r="T489">
        <f t="shared" si="7"/>
        <v>488</v>
      </c>
    </row>
    <row r="490" spans="1:20" x14ac:dyDescent="0.35">
      <c r="A490" t="s">
        <v>1650</v>
      </c>
      <c r="B490" t="s">
        <v>1651</v>
      </c>
      <c r="C490" t="s">
        <v>50</v>
      </c>
      <c r="D490">
        <v>33</v>
      </c>
      <c r="E490" s="1">
        <v>27984</v>
      </c>
      <c r="F490" t="s">
        <v>692</v>
      </c>
      <c r="G490" t="s">
        <v>70</v>
      </c>
      <c r="H490" t="s">
        <v>86</v>
      </c>
      <c r="I490" t="s">
        <v>54</v>
      </c>
      <c r="J490" t="s">
        <v>55</v>
      </c>
      <c r="K490">
        <v>9</v>
      </c>
      <c r="L490" t="s">
        <v>1652</v>
      </c>
      <c r="M490">
        <v>2160</v>
      </c>
      <c r="N490" t="s">
        <v>65</v>
      </c>
      <c r="O490" t="s">
        <v>58</v>
      </c>
      <c r="P490">
        <v>9</v>
      </c>
      <c r="Q490">
        <v>575</v>
      </c>
      <c r="R490">
        <v>0.796875</v>
      </c>
      <c r="S490">
        <f>PRODUCT(NewCustomerList[[#This Row],[past_3_years_bike_related_purchases]],NewCustomerList[[#This Row],[Value]])</f>
        <v>26.296875</v>
      </c>
      <c r="T490">
        <f t="shared" si="7"/>
        <v>489</v>
      </c>
    </row>
    <row r="491" spans="1:20" x14ac:dyDescent="0.35">
      <c r="A491" t="s">
        <v>1653</v>
      </c>
      <c r="B491" t="s">
        <v>1654</v>
      </c>
      <c r="C491" t="s">
        <v>68</v>
      </c>
      <c r="D491">
        <v>64</v>
      </c>
      <c r="E491" s="1">
        <v>34622</v>
      </c>
      <c r="F491" t="s">
        <v>396</v>
      </c>
      <c r="G491" t="s">
        <v>95</v>
      </c>
      <c r="H491" t="s">
        <v>53</v>
      </c>
      <c r="I491" t="s">
        <v>54</v>
      </c>
      <c r="J491" t="s">
        <v>63</v>
      </c>
      <c r="K491">
        <v>11</v>
      </c>
      <c r="L491" t="s">
        <v>1655</v>
      </c>
      <c r="M491">
        <v>2145</v>
      </c>
      <c r="N491" t="s">
        <v>65</v>
      </c>
      <c r="O491" t="s">
        <v>58</v>
      </c>
      <c r="P491">
        <v>9</v>
      </c>
      <c r="Q491">
        <v>575</v>
      </c>
      <c r="R491">
        <v>0.796875</v>
      </c>
      <c r="S491">
        <f>PRODUCT(NewCustomerList[[#This Row],[past_3_years_bike_related_purchases]],NewCustomerList[[#This Row],[Value]])</f>
        <v>51</v>
      </c>
      <c r="T491">
        <f t="shared" si="7"/>
        <v>490</v>
      </c>
    </row>
    <row r="492" spans="1:20" x14ac:dyDescent="0.35">
      <c r="A492" t="s">
        <v>1656</v>
      </c>
      <c r="B492" t="s">
        <v>1657</v>
      </c>
      <c r="C492" t="s">
        <v>50</v>
      </c>
      <c r="D492">
        <v>75</v>
      </c>
      <c r="E492" s="1">
        <v>34439</v>
      </c>
      <c r="F492" t="s">
        <v>1066</v>
      </c>
      <c r="G492" t="s">
        <v>148</v>
      </c>
      <c r="H492" t="s">
        <v>53</v>
      </c>
      <c r="I492" t="s">
        <v>54</v>
      </c>
      <c r="J492" t="s">
        <v>55</v>
      </c>
      <c r="K492">
        <v>13</v>
      </c>
      <c r="L492" t="s">
        <v>1658</v>
      </c>
      <c r="M492">
        <v>3133</v>
      </c>
      <c r="N492" t="s">
        <v>73</v>
      </c>
      <c r="O492" t="s">
        <v>58</v>
      </c>
      <c r="P492">
        <v>8</v>
      </c>
      <c r="Q492">
        <v>575</v>
      </c>
      <c r="R492">
        <v>0.796875</v>
      </c>
      <c r="S492">
        <f>PRODUCT(NewCustomerList[[#This Row],[past_3_years_bike_related_purchases]],NewCustomerList[[#This Row],[Value]])</f>
        <v>59.765625</v>
      </c>
      <c r="T492">
        <f t="shared" si="7"/>
        <v>491</v>
      </c>
    </row>
    <row r="493" spans="1:20" x14ac:dyDescent="0.35">
      <c r="A493" t="s">
        <v>1659</v>
      </c>
      <c r="B493" t="s">
        <v>1660</v>
      </c>
      <c r="C493" t="s">
        <v>68</v>
      </c>
      <c r="D493">
        <v>47</v>
      </c>
      <c r="E493" s="1">
        <v>26668</v>
      </c>
      <c r="F493" t="s">
        <v>61</v>
      </c>
      <c r="G493" t="s">
        <v>422</v>
      </c>
      <c r="H493" t="s">
        <v>53</v>
      </c>
      <c r="I493" t="s">
        <v>54</v>
      </c>
      <c r="J493" t="s">
        <v>63</v>
      </c>
      <c r="K493">
        <v>11</v>
      </c>
      <c r="L493" t="s">
        <v>1661</v>
      </c>
      <c r="M493">
        <v>2028</v>
      </c>
      <c r="N493" t="s">
        <v>65</v>
      </c>
      <c r="O493" t="s">
        <v>58</v>
      </c>
      <c r="P493">
        <v>10</v>
      </c>
      <c r="Q493">
        <v>575</v>
      </c>
      <c r="R493">
        <v>0.796875</v>
      </c>
      <c r="S493">
        <f>PRODUCT(NewCustomerList[[#This Row],[past_3_years_bike_related_purchases]],NewCustomerList[[#This Row],[Value]])</f>
        <v>37.453125</v>
      </c>
      <c r="T493">
        <f t="shared" si="7"/>
        <v>492</v>
      </c>
    </row>
    <row r="494" spans="1:20" x14ac:dyDescent="0.35">
      <c r="A494" t="s">
        <v>1662</v>
      </c>
      <c r="B494" t="s">
        <v>1663</v>
      </c>
      <c r="C494" t="s">
        <v>68</v>
      </c>
      <c r="D494">
        <v>3</v>
      </c>
      <c r="E494" s="1">
        <v>33060</v>
      </c>
      <c r="F494" t="s">
        <v>538</v>
      </c>
      <c r="G494" t="s">
        <v>52</v>
      </c>
      <c r="H494" t="s">
        <v>86</v>
      </c>
      <c r="I494" t="s">
        <v>54</v>
      </c>
      <c r="J494" t="s">
        <v>55</v>
      </c>
      <c r="K494">
        <v>13</v>
      </c>
      <c r="L494" t="s">
        <v>1664</v>
      </c>
      <c r="M494">
        <v>4551</v>
      </c>
      <c r="N494" t="s">
        <v>57</v>
      </c>
      <c r="O494" t="s">
        <v>58</v>
      </c>
      <c r="P494">
        <v>8</v>
      </c>
      <c r="Q494">
        <v>582</v>
      </c>
      <c r="R494">
        <v>0.79</v>
      </c>
      <c r="S494">
        <f>PRODUCT(NewCustomerList[[#This Row],[past_3_years_bike_related_purchases]],NewCustomerList[[#This Row],[Value]])</f>
        <v>2.37</v>
      </c>
      <c r="T494">
        <f t="shared" si="7"/>
        <v>493</v>
      </c>
    </row>
    <row r="495" spans="1:20" x14ac:dyDescent="0.35">
      <c r="A495" t="s">
        <v>1665</v>
      </c>
      <c r="B495" t="s">
        <v>1666</v>
      </c>
      <c r="C495" t="s">
        <v>68</v>
      </c>
      <c r="D495">
        <v>2</v>
      </c>
      <c r="E495" s="1">
        <v>34898</v>
      </c>
      <c r="F495" t="s">
        <v>236</v>
      </c>
      <c r="G495" t="s">
        <v>148</v>
      </c>
      <c r="H495" t="s">
        <v>71</v>
      </c>
      <c r="I495" t="s">
        <v>54</v>
      </c>
      <c r="J495" t="s">
        <v>55</v>
      </c>
      <c r="K495">
        <v>4</v>
      </c>
      <c r="L495" t="s">
        <v>1667</v>
      </c>
      <c r="M495">
        <v>2111</v>
      </c>
      <c r="N495" t="s">
        <v>65</v>
      </c>
      <c r="O495" t="s">
        <v>58</v>
      </c>
      <c r="P495">
        <v>11</v>
      </c>
      <c r="Q495">
        <v>583</v>
      </c>
      <c r="R495">
        <v>0.78749999999999998</v>
      </c>
      <c r="S495">
        <f>PRODUCT(NewCustomerList[[#This Row],[past_3_years_bike_related_purchases]],NewCustomerList[[#This Row],[Value]])</f>
        <v>1.575</v>
      </c>
      <c r="T495">
        <f t="shared" si="7"/>
        <v>494</v>
      </c>
    </row>
    <row r="496" spans="1:20" x14ac:dyDescent="0.35">
      <c r="A496" t="s">
        <v>1668</v>
      </c>
      <c r="B496" t="s">
        <v>1669</v>
      </c>
      <c r="C496" t="s">
        <v>50</v>
      </c>
      <c r="D496">
        <v>9</v>
      </c>
      <c r="E496" s="1">
        <v>35050</v>
      </c>
      <c r="F496" t="s">
        <v>1101</v>
      </c>
      <c r="G496" t="s">
        <v>117</v>
      </c>
      <c r="H496" t="s">
        <v>53</v>
      </c>
      <c r="I496" t="s">
        <v>54</v>
      </c>
      <c r="J496" t="s">
        <v>55</v>
      </c>
      <c r="K496">
        <v>11</v>
      </c>
      <c r="L496" t="s">
        <v>1670</v>
      </c>
      <c r="M496">
        <v>2574</v>
      </c>
      <c r="N496" t="s">
        <v>65</v>
      </c>
      <c r="O496" t="s">
        <v>58</v>
      </c>
      <c r="P496">
        <v>7</v>
      </c>
      <c r="Q496">
        <v>583</v>
      </c>
      <c r="R496">
        <v>0.78749999999999998</v>
      </c>
      <c r="S496">
        <f>PRODUCT(NewCustomerList[[#This Row],[past_3_years_bike_related_purchases]],NewCustomerList[[#This Row],[Value]])</f>
        <v>7.0874999999999995</v>
      </c>
      <c r="T496">
        <f t="shared" si="7"/>
        <v>495</v>
      </c>
    </row>
    <row r="497" spans="1:20" x14ac:dyDescent="0.35">
      <c r="A497" t="s">
        <v>1671</v>
      </c>
      <c r="B497" t="s">
        <v>1078</v>
      </c>
      <c r="C497" t="s">
        <v>68</v>
      </c>
      <c r="D497">
        <v>26</v>
      </c>
      <c r="E497" s="1">
        <v>18929</v>
      </c>
      <c r="F497" t="s">
        <v>112</v>
      </c>
      <c r="G497" t="s">
        <v>117</v>
      </c>
      <c r="H497" t="s">
        <v>53</v>
      </c>
      <c r="I497" t="s">
        <v>54</v>
      </c>
      <c r="J497" t="s">
        <v>63</v>
      </c>
      <c r="K497">
        <v>10</v>
      </c>
      <c r="L497" t="s">
        <v>1672</v>
      </c>
      <c r="M497">
        <v>3585</v>
      </c>
      <c r="N497" t="s">
        <v>73</v>
      </c>
      <c r="O497" t="s">
        <v>58</v>
      </c>
      <c r="P497">
        <v>1</v>
      </c>
      <c r="Q497">
        <v>583</v>
      </c>
      <c r="R497">
        <v>0.78749999999999998</v>
      </c>
      <c r="S497">
        <f>PRODUCT(NewCustomerList[[#This Row],[past_3_years_bike_related_purchases]],NewCustomerList[[#This Row],[Value]])</f>
        <v>20.474999999999998</v>
      </c>
      <c r="T497">
        <f t="shared" si="7"/>
        <v>496</v>
      </c>
    </row>
    <row r="498" spans="1:20" x14ac:dyDescent="0.35">
      <c r="A498" t="s">
        <v>1673</v>
      </c>
      <c r="B498" t="s">
        <v>1674</v>
      </c>
      <c r="C498" t="s">
        <v>68</v>
      </c>
      <c r="D498">
        <v>27</v>
      </c>
      <c r="E498" s="1">
        <v>14122</v>
      </c>
      <c r="F498" t="s">
        <v>1675</v>
      </c>
      <c r="G498" t="s">
        <v>52</v>
      </c>
      <c r="H498" t="s">
        <v>71</v>
      </c>
      <c r="I498" t="s">
        <v>54</v>
      </c>
      <c r="J498" t="s">
        <v>63</v>
      </c>
      <c r="K498">
        <v>15</v>
      </c>
      <c r="L498" t="s">
        <v>1676</v>
      </c>
      <c r="M498">
        <v>3677</v>
      </c>
      <c r="N498" t="s">
        <v>73</v>
      </c>
      <c r="O498" t="s">
        <v>58</v>
      </c>
      <c r="P498">
        <v>3</v>
      </c>
      <c r="Q498">
        <v>583</v>
      </c>
      <c r="R498">
        <v>0.78749999999999998</v>
      </c>
      <c r="S498">
        <f>PRODUCT(NewCustomerList[[#This Row],[past_3_years_bike_related_purchases]],NewCustomerList[[#This Row],[Value]])</f>
        <v>21.262499999999999</v>
      </c>
      <c r="T498">
        <f t="shared" si="7"/>
        <v>497</v>
      </c>
    </row>
    <row r="499" spans="1:20" x14ac:dyDescent="0.35">
      <c r="A499" t="s">
        <v>1677</v>
      </c>
      <c r="B499" t="s">
        <v>1678</v>
      </c>
      <c r="C499" t="s">
        <v>50</v>
      </c>
      <c r="D499">
        <v>95</v>
      </c>
      <c r="E499" s="1">
        <v>34441</v>
      </c>
      <c r="F499" t="s">
        <v>212</v>
      </c>
      <c r="G499" t="s">
        <v>70</v>
      </c>
      <c r="H499" t="s">
        <v>71</v>
      </c>
      <c r="I499" t="s">
        <v>54</v>
      </c>
      <c r="J499" t="s">
        <v>55</v>
      </c>
      <c r="K499">
        <v>1</v>
      </c>
      <c r="L499" t="s">
        <v>1679</v>
      </c>
      <c r="M499">
        <v>4006</v>
      </c>
      <c r="N499" t="s">
        <v>57</v>
      </c>
      <c r="O499" t="s">
        <v>58</v>
      </c>
      <c r="P499">
        <v>8</v>
      </c>
      <c r="Q499">
        <v>587</v>
      </c>
      <c r="R499">
        <v>0.78625</v>
      </c>
      <c r="S499">
        <f>PRODUCT(NewCustomerList[[#This Row],[past_3_years_bike_related_purchases]],NewCustomerList[[#This Row],[Value]])</f>
        <v>74.693749999999994</v>
      </c>
      <c r="T499">
        <f t="shared" si="7"/>
        <v>498</v>
      </c>
    </row>
    <row r="500" spans="1:20" x14ac:dyDescent="0.35">
      <c r="A500" t="s">
        <v>1680</v>
      </c>
      <c r="B500" t="s">
        <v>1681</v>
      </c>
      <c r="C500" t="s">
        <v>50</v>
      </c>
      <c r="D500">
        <v>83</v>
      </c>
      <c r="E500" s="1">
        <v>27388</v>
      </c>
      <c r="F500" t="s">
        <v>1682</v>
      </c>
      <c r="G500" t="s">
        <v>117</v>
      </c>
      <c r="H500" t="s">
        <v>86</v>
      </c>
      <c r="I500" t="s">
        <v>54</v>
      </c>
      <c r="J500" t="s">
        <v>63</v>
      </c>
      <c r="K500">
        <v>18</v>
      </c>
      <c r="L500" t="s">
        <v>1683</v>
      </c>
      <c r="M500">
        <v>2539</v>
      </c>
      <c r="N500" t="s">
        <v>65</v>
      </c>
      <c r="O500" t="s">
        <v>58</v>
      </c>
      <c r="P500">
        <v>8</v>
      </c>
      <c r="Q500">
        <v>587</v>
      </c>
      <c r="R500">
        <v>0.78625</v>
      </c>
      <c r="S500">
        <f>PRODUCT(NewCustomerList[[#This Row],[past_3_years_bike_related_purchases]],NewCustomerList[[#This Row],[Value]])</f>
        <v>65.258750000000006</v>
      </c>
      <c r="T500">
        <f t="shared" si="7"/>
        <v>499</v>
      </c>
    </row>
    <row r="501" spans="1:20" x14ac:dyDescent="0.35">
      <c r="A501" t="s">
        <v>1684</v>
      </c>
      <c r="B501" t="s">
        <v>1685</v>
      </c>
      <c r="C501" t="s">
        <v>68</v>
      </c>
      <c r="D501">
        <v>39</v>
      </c>
      <c r="E501" s="1">
        <v>31887</v>
      </c>
      <c r="F501" t="s">
        <v>156</v>
      </c>
      <c r="G501" t="s">
        <v>52</v>
      </c>
      <c r="H501" t="s">
        <v>86</v>
      </c>
      <c r="I501" t="s">
        <v>54</v>
      </c>
      <c r="J501" t="s">
        <v>55</v>
      </c>
      <c r="K501">
        <v>17</v>
      </c>
      <c r="L501" t="s">
        <v>1686</v>
      </c>
      <c r="M501">
        <v>3037</v>
      </c>
      <c r="N501" t="s">
        <v>73</v>
      </c>
      <c r="O501" t="s">
        <v>58</v>
      </c>
      <c r="P501">
        <v>7</v>
      </c>
      <c r="Q501">
        <v>590</v>
      </c>
      <c r="R501">
        <v>0.78359374999999987</v>
      </c>
      <c r="S501">
        <f>PRODUCT(NewCustomerList[[#This Row],[past_3_years_bike_related_purchases]],NewCustomerList[[#This Row],[Value]])</f>
        <v>30.560156249999995</v>
      </c>
      <c r="T501">
        <f t="shared" si="7"/>
        <v>500</v>
      </c>
    </row>
    <row r="502" spans="1:20" x14ac:dyDescent="0.35">
      <c r="A502" t="s">
        <v>1687</v>
      </c>
      <c r="B502" t="s">
        <v>1688</v>
      </c>
      <c r="C502" t="s">
        <v>50</v>
      </c>
      <c r="D502">
        <v>1</v>
      </c>
      <c r="E502" s="1">
        <v>29150</v>
      </c>
      <c r="F502" t="s">
        <v>868</v>
      </c>
      <c r="G502" t="s">
        <v>52</v>
      </c>
      <c r="H502" t="s">
        <v>53</v>
      </c>
      <c r="I502" t="s">
        <v>54</v>
      </c>
      <c r="J502" t="s">
        <v>63</v>
      </c>
      <c r="K502">
        <v>10</v>
      </c>
      <c r="L502" t="s">
        <v>1689</v>
      </c>
      <c r="M502">
        <v>3977</v>
      </c>
      <c r="N502" t="s">
        <v>73</v>
      </c>
      <c r="O502" t="s">
        <v>58</v>
      </c>
      <c r="P502">
        <v>6</v>
      </c>
      <c r="Q502">
        <v>591</v>
      </c>
      <c r="R502">
        <v>0.78200000000000003</v>
      </c>
      <c r="S502">
        <f>PRODUCT(NewCustomerList[[#This Row],[past_3_years_bike_related_purchases]],NewCustomerList[[#This Row],[Value]])</f>
        <v>0.78200000000000003</v>
      </c>
      <c r="T502">
        <f t="shared" si="7"/>
        <v>501</v>
      </c>
    </row>
    <row r="503" spans="1:20" x14ac:dyDescent="0.35">
      <c r="A503" t="s">
        <v>1690</v>
      </c>
      <c r="B503" t="s">
        <v>1691</v>
      </c>
      <c r="C503" t="s">
        <v>68</v>
      </c>
      <c r="D503">
        <v>44</v>
      </c>
      <c r="E503" s="1">
        <v>35195</v>
      </c>
      <c r="F503" t="s">
        <v>1692</v>
      </c>
      <c r="G503" t="s">
        <v>95</v>
      </c>
      <c r="H503" t="s">
        <v>71</v>
      </c>
      <c r="I503" t="s">
        <v>54</v>
      </c>
      <c r="J503" t="s">
        <v>55</v>
      </c>
      <c r="K503">
        <v>13</v>
      </c>
      <c r="L503" t="s">
        <v>1693</v>
      </c>
      <c r="M503">
        <v>3020</v>
      </c>
      <c r="N503" t="s">
        <v>73</v>
      </c>
      <c r="O503" t="s">
        <v>58</v>
      </c>
      <c r="P503">
        <v>8</v>
      </c>
      <c r="Q503">
        <v>591</v>
      </c>
      <c r="R503">
        <v>0.78200000000000003</v>
      </c>
      <c r="S503">
        <f>PRODUCT(NewCustomerList[[#This Row],[past_3_years_bike_related_purchases]],NewCustomerList[[#This Row],[Value]])</f>
        <v>34.408000000000001</v>
      </c>
      <c r="T503">
        <f t="shared" si="7"/>
        <v>502</v>
      </c>
    </row>
    <row r="504" spans="1:20" x14ac:dyDescent="0.35">
      <c r="A504" t="s">
        <v>1694</v>
      </c>
      <c r="B504" t="s">
        <v>1695</v>
      </c>
      <c r="C504" t="s">
        <v>50</v>
      </c>
      <c r="D504">
        <v>83</v>
      </c>
      <c r="E504" s="1">
        <v>23782</v>
      </c>
      <c r="F504" t="s">
        <v>293</v>
      </c>
      <c r="G504" t="s">
        <v>70</v>
      </c>
      <c r="H504" t="s">
        <v>53</v>
      </c>
      <c r="I504" t="s">
        <v>54</v>
      </c>
      <c r="J504" t="s">
        <v>63</v>
      </c>
      <c r="K504">
        <v>7</v>
      </c>
      <c r="L504" t="s">
        <v>1696</v>
      </c>
      <c r="M504">
        <v>3029</v>
      </c>
      <c r="N504" t="s">
        <v>73</v>
      </c>
      <c r="O504" t="s">
        <v>58</v>
      </c>
      <c r="P504">
        <v>5</v>
      </c>
      <c r="Q504">
        <v>591</v>
      </c>
      <c r="R504">
        <v>0.78200000000000003</v>
      </c>
      <c r="S504">
        <f>PRODUCT(NewCustomerList[[#This Row],[past_3_years_bike_related_purchases]],NewCustomerList[[#This Row],[Value]])</f>
        <v>64.906000000000006</v>
      </c>
      <c r="T504">
        <f t="shared" si="7"/>
        <v>503</v>
      </c>
    </row>
    <row r="505" spans="1:20" x14ac:dyDescent="0.35">
      <c r="A505" t="s">
        <v>1697</v>
      </c>
      <c r="B505" t="s">
        <v>1698</v>
      </c>
      <c r="C505" t="s">
        <v>50</v>
      </c>
      <c r="D505">
        <v>13</v>
      </c>
      <c r="E505" s="1">
        <v>20384</v>
      </c>
      <c r="F505" t="s">
        <v>1699</v>
      </c>
      <c r="G505" t="s">
        <v>62</v>
      </c>
      <c r="H505" t="s">
        <v>53</v>
      </c>
      <c r="I505" t="s">
        <v>54</v>
      </c>
      <c r="J505" t="s">
        <v>63</v>
      </c>
      <c r="K505">
        <v>20</v>
      </c>
      <c r="L505" t="s">
        <v>1700</v>
      </c>
      <c r="M505">
        <v>2753</v>
      </c>
      <c r="N505" t="s">
        <v>65</v>
      </c>
      <c r="O505" t="s">
        <v>58</v>
      </c>
      <c r="P505">
        <v>8</v>
      </c>
      <c r="Q505">
        <v>594</v>
      </c>
      <c r="R505">
        <v>0.78125</v>
      </c>
      <c r="S505">
        <f>PRODUCT(NewCustomerList[[#This Row],[past_3_years_bike_related_purchases]],NewCustomerList[[#This Row],[Value]])</f>
        <v>10.15625</v>
      </c>
      <c r="T505">
        <f t="shared" si="7"/>
        <v>504</v>
      </c>
    </row>
    <row r="506" spans="1:20" x14ac:dyDescent="0.35">
      <c r="A506" t="s">
        <v>1701</v>
      </c>
      <c r="B506" t="s">
        <v>1702</v>
      </c>
      <c r="C506" t="s">
        <v>68</v>
      </c>
      <c r="D506">
        <v>21</v>
      </c>
      <c r="E506" s="1">
        <v>26738</v>
      </c>
      <c r="F506" t="s">
        <v>513</v>
      </c>
      <c r="G506" t="s">
        <v>70</v>
      </c>
      <c r="H506" t="s">
        <v>71</v>
      </c>
      <c r="I506" t="s">
        <v>54</v>
      </c>
      <c r="J506" t="s">
        <v>55</v>
      </c>
      <c r="K506">
        <v>8</v>
      </c>
      <c r="L506" t="s">
        <v>400</v>
      </c>
      <c r="M506">
        <v>3174</v>
      </c>
      <c r="N506" t="s">
        <v>73</v>
      </c>
      <c r="O506" t="s">
        <v>58</v>
      </c>
      <c r="P506">
        <v>3</v>
      </c>
      <c r="Q506">
        <v>595</v>
      </c>
      <c r="R506">
        <v>0.77562500000000001</v>
      </c>
      <c r="S506">
        <f>PRODUCT(NewCustomerList[[#This Row],[past_3_years_bike_related_purchases]],NewCustomerList[[#This Row],[Value]])</f>
        <v>16.288125000000001</v>
      </c>
      <c r="T506">
        <f t="shared" si="7"/>
        <v>505</v>
      </c>
    </row>
    <row r="507" spans="1:20" x14ac:dyDescent="0.35">
      <c r="A507" t="s">
        <v>1703</v>
      </c>
      <c r="B507" t="s">
        <v>1704</v>
      </c>
      <c r="C507" t="s">
        <v>68</v>
      </c>
      <c r="D507">
        <v>6</v>
      </c>
      <c r="E507" s="1">
        <v>21385</v>
      </c>
      <c r="F507" t="s">
        <v>361</v>
      </c>
      <c r="G507" t="s">
        <v>148</v>
      </c>
      <c r="H507" t="s">
        <v>53</v>
      </c>
      <c r="I507" t="s">
        <v>54</v>
      </c>
      <c r="J507" t="s">
        <v>55</v>
      </c>
      <c r="K507">
        <v>10</v>
      </c>
      <c r="L507" t="s">
        <v>1705</v>
      </c>
      <c r="M507">
        <v>3032</v>
      </c>
      <c r="N507" t="s">
        <v>73</v>
      </c>
      <c r="O507" t="s">
        <v>58</v>
      </c>
      <c r="P507">
        <v>8</v>
      </c>
      <c r="Q507">
        <v>595</v>
      </c>
      <c r="R507">
        <v>0.77562500000000001</v>
      </c>
      <c r="S507">
        <f>PRODUCT(NewCustomerList[[#This Row],[past_3_years_bike_related_purchases]],NewCustomerList[[#This Row],[Value]])</f>
        <v>4.6537500000000005</v>
      </c>
      <c r="T507">
        <f t="shared" si="7"/>
        <v>506</v>
      </c>
    </row>
    <row r="508" spans="1:20" x14ac:dyDescent="0.35">
      <c r="A508" t="s">
        <v>1706</v>
      </c>
      <c r="B508" t="s">
        <v>1707</v>
      </c>
      <c r="C508" t="s">
        <v>50</v>
      </c>
      <c r="D508">
        <v>57</v>
      </c>
      <c r="E508" s="1">
        <v>28855</v>
      </c>
      <c r="F508" t="s">
        <v>692</v>
      </c>
      <c r="G508" t="s">
        <v>148</v>
      </c>
      <c r="H508" t="s">
        <v>53</v>
      </c>
      <c r="I508" t="s">
        <v>54</v>
      </c>
      <c r="J508" t="s">
        <v>55</v>
      </c>
      <c r="K508">
        <v>9</v>
      </c>
      <c r="L508" t="s">
        <v>1708</v>
      </c>
      <c r="M508">
        <v>2323</v>
      </c>
      <c r="N508" t="s">
        <v>65</v>
      </c>
      <c r="O508" t="s">
        <v>58</v>
      </c>
      <c r="P508">
        <v>5</v>
      </c>
      <c r="Q508">
        <v>595</v>
      </c>
      <c r="R508">
        <v>0.77562500000000001</v>
      </c>
      <c r="S508">
        <f>PRODUCT(NewCustomerList[[#This Row],[past_3_years_bike_related_purchases]],NewCustomerList[[#This Row],[Value]])</f>
        <v>44.210625</v>
      </c>
      <c r="T508">
        <f t="shared" si="7"/>
        <v>507</v>
      </c>
    </row>
    <row r="509" spans="1:20" x14ac:dyDescent="0.35">
      <c r="A509" t="s">
        <v>1709</v>
      </c>
      <c r="B509" t="s">
        <v>1710</v>
      </c>
      <c r="C509" t="s">
        <v>50</v>
      </c>
      <c r="D509">
        <v>29</v>
      </c>
      <c r="E509" s="1">
        <v>34645</v>
      </c>
      <c r="F509" t="s">
        <v>84</v>
      </c>
      <c r="G509" t="s">
        <v>85</v>
      </c>
      <c r="H509" t="s">
        <v>86</v>
      </c>
      <c r="I509" t="s">
        <v>54</v>
      </c>
      <c r="J509" t="s">
        <v>63</v>
      </c>
      <c r="K509">
        <v>1</v>
      </c>
      <c r="L509" t="s">
        <v>1711</v>
      </c>
      <c r="M509">
        <v>2126</v>
      </c>
      <c r="N509" t="s">
        <v>65</v>
      </c>
      <c r="O509" t="s">
        <v>58</v>
      </c>
      <c r="P509">
        <v>11</v>
      </c>
      <c r="Q509">
        <v>595</v>
      </c>
      <c r="R509">
        <v>0.77562500000000001</v>
      </c>
      <c r="S509">
        <f>PRODUCT(NewCustomerList[[#This Row],[past_3_years_bike_related_purchases]],NewCustomerList[[#This Row],[Value]])</f>
        <v>22.493124999999999</v>
      </c>
      <c r="T509">
        <f t="shared" si="7"/>
        <v>508</v>
      </c>
    </row>
    <row r="510" spans="1:20" x14ac:dyDescent="0.35">
      <c r="A510" t="s">
        <v>1712</v>
      </c>
      <c r="B510" t="s">
        <v>1713</v>
      </c>
      <c r="C510" t="s">
        <v>68</v>
      </c>
      <c r="D510">
        <v>59</v>
      </c>
      <c r="E510" s="1">
        <v>14391</v>
      </c>
      <c r="F510" t="s">
        <v>718</v>
      </c>
      <c r="G510" t="s">
        <v>148</v>
      </c>
      <c r="H510" t="s">
        <v>53</v>
      </c>
      <c r="I510" t="s">
        <v>54</v>
      </c>
      <c r="J510" t="s">
        <v>63</v>
      </c>
      <c r="K510">
        <v>14</v>
      </c>
      <c r="L510" t="s">
        <v>1466</v>
      </c>
      <c r="M510">
        <v>2096</v>
      </c>
      <c r="N510" t="s">
        <v>65</v>
      </c>
      <c r="O510" t="s">
        <v>58</v>
      </c>
      <c r="P510">
        <v>12</v>
      </c>
      <c r="Q510">
        <v>599</v>
      </c>
      <c r="R510">
        <v>0.77500000000000002</v>
      </c>
      <c r="S510">
        <f>PRODUCT(NewCustomerList[[#This Row],[past_3_years_bike_related_purchases]],NewCustomerList[[#This Row],[Value]])</f>
        <v>45.725000000000001</v>
      </c>
      <c r="T510">
        <f t="shared" si="7"/>
        <v>509</v>
      </c>
    </row>
    <row r="511" spans="1:20" x14ac:dyDescent="0.35">
      <c r="A511" t="s">
        <v>1714</v>
      </c>
      <c r="B511" t="s">
        <v>1715</v>
      </c>
      <c r="C511" t="s">
        <v>50</v>
      </c>
      <c r="D511">
        <v>63</v>
      </c>
      <c r="E511" s="1">
        <v>35085</v>
      </c>
      <c r="F511" t="s">
        <v>90</v>
      </c>
      <c r="G511" t="s">
        <v>70</v>
      </c>
      <c r="H511" t="s">
        <v>71</v>
      </c>
      <c r="I511" t="s">
        <v>54</v>
      </c>
      <c r="J511" t="s">
        <v>55</v>
      </c>
      <c r="K511">
        <v>15</v>
      </c>
      <c r="L511" t="s">
        <v>1716</v>
      </c>
      <c r="M511">
        <v>2097</v>
      </c>
      <c r="N511" t="s">
        <v>65</v>
      </c>
      <c r="O511" t="s">
        <v>58</v>
      </c>
      <c r="P511">
        <v>9</v>
      </c>
      <c r="Q511">
        <v>599</v>
      </c>
      <c r="R511">
        <v>0.77500000000000002</v>
      </c>
      <c r="S511">
        <f>PRODUCT(NewCustomerList[[#This Row],[past_3_years_bike_related_purchases]],NewCustomerList[[#This Row],[Value]])</f>
        <v>48.825000000000003</v>
      </c>
      <c r="T511">
        <f t="shared" si="7"/>
        <v>510</v>
      </c>
    </row>
    <row r="512" spans="1:20" x14ac:dyDescent="0.35">
      <c r="A512" t="s">
        <v>1717</v>
      </c>
      <c r="B512" t="s">
        <v>1718</v>
      </c>
      <c r="C512" t="s">
        <v>50</v>
      </c>
      <c r="D512">
        <v>68</v>
      </c>
      <c r="E512" s="1">
        <v>35610</v>
      </c>
      <c r="F512" t="s">
        <v>1066</v>
      </c>
      <c r="G512" t="s">
        <v>117</v>
      </c>
      <c r="H512" t="s">
        <v>71</v>
      </c>
      <c r="I512" t="s">
        <v>54</v>
      </c>
      <c r="J512" t="s">
        <v>55</v>
      </c>
      <c r="K512">
        <v>11</v>
      </c>
      <c r="L512" t="s">
        <v>1719</v>
      </c>
      <c r="M512">
        <v>2103</v>
      </c>
      <c r="N512" t="s">
        <v>65</v>
      </c>
      <c r="O512" t="s">
        <v>58</v>
      </c>
      <c r="P512">
        <v>11</v>
      </c>
      <c r="Q512">
        <v>602</v>
      </c>
      <c r="R512">
        <v>0.77349999999999997</v>
      </c>
      <c r="S512">
        <f>PRODUCT(NewCustomerList[[#This Row],[past_3_years_bike_related_purchases]],NewCustomerList[[#This Row],[Value]])</f>
        <v>52.597999999999999</v>
      </c>
      <c r="T512">
        <f t="shared" si="7"/>
        <v>511</v>
      </c>
    </row>
    <row r="513" spans="1:20" x14ac:dyDescent="0.35">
      <c r="A513" t="s">
        <v>1720</v>
      </c>
      <c r="B513" t="s">
        <v>1721</v>
      </c>
      <c r="C513" t="s">
        <v>68</v>
      </c>
      <c r="D513">
        <v>45</v>
      </c>
      <c r="E513" s="1">
        <v>26693</v>
      </c>
      <c r="F513" t="s">
        <v>349</v>
      </c>
      <c r="G513" t="s">
        <v>52</v>
      </c>
      <c r="H513" t="s">
        <v>53</v>
      </c>
      <c r="I513" t="s">
        <v>54</v>
      </c>
      <c r="J513" t="s">
        <v>55</v>
      </c>
      <c r="K513">
        <v>10</v>
      </c>
      <c r="L513" t="s">
        <v>1722</v>
      </c>
      <c r="M513">
        <v>4113</v>
      </c>
      <c r="N513" t="s">
        <v>57</v>
      </c>
      <c r="O513" t="s">
        <v>58</v>
      </c>
      <c r="P513">
        <v>7</v>
      </c>
      <c r="Q513">
        <v>603</v>
      </c>
      <c r="R513">
        <v>0.77031249999999996</v>
      </c>
      <c r="S513">
        <f>PRODUCT(NewCustomerList[[#This Row],[past_3_years_bike_related_purchases]],NewCustomerList[[#This Row],[Value]])</f>
        <v>34.6640625</v>
      </c>
      <c r="T513">
        <f t="shared" si="7"/>
        <v>512</v>
      </c>
    </row>
    <row r="514" spans="1:20" x14ac:dyDescent="0.35">
      <c r="A514" t="s">
        <v>1723</v>
      </c>
      <c r="B514" t="s">
        <v>1724</v>
      </c>
      <c r="C514" t="s">
        <v>50</v>
      </c>
      <c r="D514">
        <v>93</v>
      </c>
      <c r="E514" s="1">
        <v>22424</v>
      </c>
      <c r="F514" t="s">
        <v>339</v>
      </c>
      <c r="G514" t="s">
        <v>148</v>
      </c>
      <c r="H514" t="s">
        <v>71</v>
      </c>
      <c r="I514" t="s">
        <v>54</v>
      </c>
      <c r="J514" t="s">
        <v>55</v>
      </c>
      <c r="K514">
        <v>10</v>
      </c>
      <c r="L514" t="s">
        <v>1725</v>
      </c>
      <c r="M514">
        <v>3163</v>
      </c>
      <c r="N514" t="s">
        <v>73</v>
      </c>
      <c r="O514" t="s">
        <v>58</v>
      </c>
      <c r="P514">
        <v>7</v>
      </c>
      <c r="Q514">
        <v>604</v>
      </c>
      <c r="R514">
        <v>0.76500000000000001</v>
      </c>
      <c r="S514">
        <f>PRODUCT(NewCustomerList[[#This Row],[past_3_years_bike_related_purchases]],NewCustomerList[[#This Row],[Value]])</f>
        <v>71.144999999999996</v>
      </c>
      <c r="T514">
        <f t="shared" si="7"/>
        <v>513</v>
      </c>
    </row>
    <row r="515" spans="1:20" x14ac:dyDescent="0.35">
      <c r="A515" t="s">
        <v>269</v>
      </c>
      <c r="B515" t="s">
        <v>1726</v>
      </c>
      <c r="C515" t="s">
        <v>68</v>
      </c>
      <c r="D515">
        <v>27</v>
      </c>
      <c r="E515" s="1">
        <v>24369</v>
      </c>
      <c r="F515" t="s">
        <v>993</v>
      </c>
      <c r="G515" t="s">
        <v>104</v>
      </c>
      <c r="H515" t="s">
        <v>71</v>
      </c>
      <c r="I515" t="s">
        <v>54</v>
      </c>
      <c r="J515" t="s">
        <v>55</v>
      </c>
      <c r="K515">
        <v>12</v>
      </c>
      <c r="L515" t="s">
        <v>1727</v>
      </c>
      <c r="M515">
        <v>3129</v>
      </c>
      <c r="N515" t="s">
        <v>73</v>
      </c>
      <c r="O515" t="s">
        <v>58</v>
      </c>
      <c r="P515">
        <v>10</v>
      </c>
      <c r="Q515">
        <v>604</v>
      </c>
      <c r="R515">
        <v>0.76500000000000001</v>
      </c>
      <c r="S515">
        <f>PRODUCT(NewCustomerList[[#This Row],[past_3_years_bike_related_purchases]],NewCustomerList[[#This Row],[Value]])</f>
        <v>20.655000000000001</v>
      </c>
      <c r="T515">
        <f t="shared" si="7"/>
        <v>514</v>
      </c>
    </row>
    <row r="516" spans="1:20" x14ac:dyDescent="0.35">
      <c r="A516" t="s">
        <v>1728</v>
      </c>
      <c r="B516" t="s">
        <v>1729</v>
      </c>
      <c r="C516" t="s">
        <v>68</v>
      </c>
      <c r="D516">
        <v>33</v>
      </c>
      <c r="E516" s="1">
        <v>20418</v>
      </c>
      <c r="F516" t="s">
        <v>1730</v>
      </c>
      <c r="G516" t="s">
        <v>148</v>
      </c>
      <c r="H516" t="s">
        <v>71</v>
      </c>
      <c r="I516" t="s">
        <v>54</v>
      </c>
      <c r="J516" t="s">
        <v>63</v>
      </c>
      <c r="K516">
        <v>20</v>
      </c>
      <c r="L516" t="s">
        <v>1731</v>
      </c>
      <c r="M516">
        <v>2763</v>
      </c>
      <c r="N516" t="s">
        <v>65</v>
      </c>
      <c r="O516" t="s">
        <v>58</v>
      </c>
      <c r="P516">
        <v>9</v>
      </c>
      <c r="Q516">
        <v>606</v>
      </c>
      <c r="R516">
        <v>0.7649999999999999</v>
      </c>
      <c r="S516">
        <f>PRODUCT(NewCustomerList[[#This Row],[past_3_years_bike_related_purchases]],NewCustomerList[[#This Row],[Value]])</f>
        <v>25.244999999999997</v>
      </c>
      <c r="T516">
        <f t="shared" ref="T516:T579" si="8">SUM(T515+1)</f>
        <v>515</v>
      </c>
    </row>
    <row r="517" spans="1:20" x14ac:dyDescent="0.35">
      <c r="A517" t="s">
        <v>1732</v>
      </c>
      <c r="B517" t="s">
        <v>1733</v>
      </c>
      <c r="C517" t="s">
        <v>50</v>
      </c>
      <c r="D517">
        <v>96</v>
      </c>
      <c r="E517" s="1">
        <v>20283</v>
      </c>
      <c r="F517" t="s">
        <v>1734</v>
      </c>
      <c r="G517" t="s">
        <v>52</v>
      </c>
      <c r="H517" t="s">
        <v>53</v>
      </c>
      <c r="I517" t="s">
        <v>54</v>
      </c>
      <c r="J517" t="s">
        <v>55</v>
      </c>
      <c r="K517">
        <v>20</v>
      </c>
      <c r="L517" t="s">
        <v>1735</v>
      </c>
      <c r="M517">
        <v>2750</v>
      </c>
      <c r="N517" t="s">
        <v>65</v>
      </c>
      <c r="O517" t="s">
        <v>58</v>
      </c>
      <c r="P517">
        <v>8</v>
      </c>
      <c r="Q517">
        <v>606</v>
      </c>
      <c r="R517">
        <v>0.7649999999999999</v>
      </c>
      <c r="S517">
        <f>PRODUCT(NewCustomerList[[#This Row],[past_3_years_bike_related_purchases]],NewCustomerList[[#This Row],[Value]])</f>
        <v>73.44</v>
      </c>
      <c r="T517">
        <f t="shared" si="8"/>
        <v>516</v>
      </c>
    </row>
    <row r="518" spans="1:20" x14ac:dyDescent="0.35">
      <c r="A518" t="s">
        <v>1736</v>
      </c>
      <c r="B518" t="s">
        <v>1737</v>
      </c>
      <c r="C518" t="s">
        <v>68</v>
      </c>
      <c r="D518">
        <v>80</v>
      </c>
      <c r="E518" s="1">
        <v>29128</v>
      </c>
      <c r="F518" t="s">
        <v>633</v>
      </c>
      <c r="G518" t="s">
        <v>52</v>
      </c>
      <c r="H518" t="s">
        <v>53</v>
      </c>
      <c r="I518" t="s">
        <v>54</v>
      </c>
      <c r="J518" t="s">
        <v>55</v>
      </c>
      <c r="K518">
        <v>12</v>
      </c>
      <c r="L518" t="s">
        <v>1738</v>
      </c>
      <c r="M518">
        <v>2800</v>
      </c>
      <c r="N518" t="s">
        <v>65</v>
      </c>
      <c r="O518" t="s">
        <v>58</v>
      </c>
      <c r="P518">
        <v>6</v>
      </c>
      <c r="Q518">
        <v>606</v>
      </c>
      <c r="R518">
        <v>0.7649999999999999</v>
      </c>
      <c r="S518">
        <f>PRODUCT(NewCustomerList[[#This Row],[past_3_years_bike_related_purchases]],NewCustomerList[[#This Row],[Value]])</f>
        <v>61.199999999999989</v>
      </c>
      <c r="T518">
        <f t="shared" si="8"/>
        <v>517</v>
      </c>
    </row>
    <row r="519" spans="1:20" x14ac:dyDescent="0.35">
      <c r="A519" t="s">
        <v>1739</v>
      </c>
      <c r="B519" t="s">
        <v>1740</v>
      </c>
      <c r="C519" t="s">
        <v>50</v>
      </c>
      <c r="D519">
        <v>70</v>
      </c>
      <c r="E519" s="1">
        <v>25707</v>
      </c>
      <c r="F519" t="s">
        <v>240</v>
      </c>
      <c r="G519" t="s">
        <v>117</v>
      </c>
      <c r="H519" t="s">
        <v>53</v>
      </c>
      <c r="I519" t="s">
        <v>54</v>
      </c>
      <c r="J519" t="s">
        <v>55</v>
      </c>
      <c r="K519">
        <v>5</v>
      </c>
      <c r="L519" t="s">
        <v>1741</v>
      </c>
      <c r="M519">
        <v>2477</v>
      </c>
      <c r="N519" t="s">
        <v>65</v>
      </c>
      <c r="O519" t="s">
        <v>58</v>
      </c>
      <c r="P519">
        <v>8</v>
      </c>
      <c r="Q519">
        <v>609</v>
      </c>
      <c r="R519">
        <v>0.76249999999999996</v>
      </c>
      <c r="S519">
        <f>PRODUCT(NewCustomerList[[#This Row],[past_3_years_bike_related_purchases]],NewCustomerList[[#This Row],[Value]])</f>
        <v>53.375</v>
      </c>
      <c r="T519">
        <f t="shared" si="8"/>
        <v>518</v>
      </c>
    </row>
    <row r="520" spans="1:20" x14ac:dyDescent="0.35">
      <c r="A520" t="s">
        <v>625</v>
      </c>
      <c r="B520" t="s">
        <v>1742</v>
      </c>
      <c r="C520" t="s">
        <v>68</v>
      </c>
      <c r="D520">
        <v>94</v>
      </c>
      <c r="E520" s="1">
        <v>36031</v>
      </c>
      <c r="F520" t="s">
        <v>780</v>
      </c>
      <c r="G520" t="s">
        <v>52</v>
      </c>
      <c r="H520" t="s">
        <v>53</v>
      </c>
      <c r="I520" t="s">
        <v>54</v>
      </c>
      <c r="J520" t="s">
        <v>55</v>
      </c>
      <c r="K520">
        <v>9</v>
      </c>
      <c r="L520" t="s">
        <v>1743</v>
      </c>
      <c r="M520">
        <v>2168</v>
      </c>
      <c r="N520" t="s">
        <v>65</v>
      </c>
      <c r="O520" t="s">
        <v>58</v>
      </c>
      <c r="P520">
        <v>8</v>
      </c>
      <c r="Q520">
        <v>609</v>
      </c>
      <c r="R520">
        <v>0.76249999999999996</v>
      </c>
      <c r="S520">
        <f>PRODUCT(NewCustomerList[[#This Row],[past_3_years_bike_related_purchases]],NewCustomerList[[#This Row],[Value]])</f>
        <v>71.674999999999997</v>
      </c>
      <c r="T520">
        <f t="shared" si="8"/>
        <v>519</v>
      </c>
    </row>
    <row r="521" spans="1:20" x14ac:dyDescent="0.35">
      <c r="A521" t="s">
        <v>1744</v>
      </c>
      <c r="B521" t="s">
        <v>1745</v>
      </c>
      <c r="C521" t="s">
        <v>50</v>
      </c>
      <c r="D521">
        <v>65</v>
      </c>
      <c r="E521" s="1">
        <v>28101</v>
      </c>
      <c r="F521" t="s">
        <v>116</v>
      </c>
      <c r="G521" t="s">
        <v>62</v>
      </c>
      <c r="H521" t="s">
        <v>86</v>
      </c>
      <c r="I521" t="s">
        <v>54</v>
      </c>
      <c r="J521" t="s">
        <v>63</v>
      </c>
      <c r="K521">
        <v>16</v>
      </c>
      <c r="L521" t="s">
        <v>1746</v>
      </c>
      <c r="M521">
        <v>4157</v>
      </c>
      <c r="N521" t="s">
        <v>57</v>
      </c>
      <c r="O521" t="s">
        <v>58</v>
      </c>
      <c r="P521">
        <v>7</v>
      </c>
      <c r="Q521">
        <v>609</v>
      </c>
      <c r="R521">
        <v>0.76249999999999996</v>
      </c>
      <c r="S521">
        <f>PRODUCT(NewCustomerList[[#This Row],[past_3_years_bike_related_purchases]],NewCustomerList[[#This Row],[Value]])</f>
        <v>49.5625</v>
      </c>
      <c r="T521">
        <f t="shared" si="8"/>
        <v>520</v>
      </c>
    </row>
    <row r="522" spans="1:20" x14ac:dyDescent="0.35">
      <c r="A522" t="s">
        <v>1747</v>
      </c>
      <c r="B522" t="s">
        <v>1748</v>
      </c>
      <c r="C522" t="s">
        <v>50</v>
      </c>
      <c r="D522">
        <v>29</v>
      </c>
      <c r="E522" s="1">
        <v>18391</v>
      </c>
      <c r="F522" t="s">
        <v>531</v>
      </c>
      <c r="G522" t="s">
        <v>117</v>
      </c>
      <c r="H522" t="s">
        <v>71</v>
      </c>
      <c r="I522" t="s">
        <v>54</v>
      </c>
      <c r="J522" t="s">
        <v>55</v>
      </c>
      <c r="K522">
        <v>17</v>
      </c>
      <c r="L522" t="s">
        <v>1749</v>
      </c>
      <c r="M522">
        <v>2148</v>
      </c>
      <c r="N522" t="s">
        <v>65</v>
      </c>
      <c r="O522" t="s">
        <v>58</v>
      </c>
      <c r="P522">
        <v>8</v>
      </c>
      <c r="Q522">
        <v>612</v>
      </c>
      <c r="R522">
        <v>0.75703124999999993</v>
      </c>
      <c r="S522">
        <f>PRODUCT(NewCustomerList[[#This Row],[past_3_years_bike_related_purchases]],NewCustomerList[[#This Row],[Value]])</f>
        <v>21.953906249999999</v>
      </c>
      <c r="T522">
        <f t="shared" si="8"/>
        <v>521</v>
      </c>
    </row>
    <row r="523" spans="1:20" x14ac:dyDescent="0.35">
      <c r="A523" t="s">
        <v>1750</v>
      </c>
      <c r="B523" t="s">
        <v>1751</v>
      </c>
      <c r="C523" t="s">
        <v>50</v>
      </c>
      <c r="D523">
        <v>37</v>
      </c>
      <c r="E523" s="1">
        <v>18706</v>
      </c>
      <c r="F523" t="s">
        <v>767</v>
      </c>
      <c r="G523" t="s">
        <v>95</v>
      </c>
      <c r="H523" t="s">
        <v>53</v>
      </c>
      <c r="I523" t="s">
        <v>54</v>
      </c>
      <c r="J523" t="s">
        <v>55</v>
      </c>
      <c r="K523">
        <v>14</v>
      </c>
      <c r="L523" t="s">
        <v>1752</v>
      </c>
      <c r="M523">
        <v>3782</v>
      </c>
      <c r="N523" t="s">
        <v>73</v>
      </c>
      <c r="O523" t="s">
        <v>58</v>
      </c>
      <c r="P523">
        <v>8</v>
      </c>
      <c r="Q523">
        <v>612</v>
      </c>
      <c r="R523">
        <v>0.75703124999999993</v>
      </c>
      <c r="S523">
        <f>PRODUCT(NewCustomerList[[#This Row],[past_3_years_bike_related_purchases]],NewCustomerList[[#This Row],[Value]])</f>
        <v>28.010156249999998</v>
      </c>
      <c r="T523">
        <f t="shared" si="8"/>
        <v>522</v>
      </c>
    </row>
    <row r="524" spans="1:20" x14ac:dyDescent="0.35">
      <c r="A524" t="s">
        <v>1753</v>
      </c>
      <c r="B524" t="s">
        <v>1754</v>
      </c>
      <c r="C524" t="s">
        <v>68</v>
      </c>
      <c r="D524">
        <v>63</v>
      </c>
      <c r="E524" s="1">
        <v>20981</v>
      </c>
      <c r="F524" t="s">
        <v>852</v>
      </c>
      <c r="G524" t="s">
        <v>104</v>
      </c>
      <c r="H524" t="s">
        <v>53</v>
      </c>
      <c r="I524" t="s">
        <v>54</v>
      </c>
      <c r="J524" t="s">
        <v>63</v>
      </c>
      <c r="K524">
        <v>8</v>
      </c>
      <c r="L524" t="s">
        <v>1755</v>
      </c>
      <c r="M524">
        <v>2177</v>
      </c>
      <c r="N524" t="s">
        <v>65</v>
      </c>
      <c r="O524" t="s">
        <v>58</v>
      </c>
      <c r="P524">
        <v>9</v>
      </c>
      <c r="Q524">
        <v>615</v>
      </c>
      <c r="R524">
        <v>0.75649999999999995</v>
      </c>
      <c r="S524">
        <f>PRODUCT(NewCustomerList[[#This Row],[past_3_years_bike_related_purchases]],NewCustomerList[[#This Row],[Value]])</f>
        <v>47.659499999999994</v>
      </c>
      <c r="T524">
        <f t="shared" si="8"/>
        <v>523</v>
      </c>
    </row>
    <row r="525" spans="1:20" x14ac:dyDescent="0.35">
      <c r="A525" t="s">
        <v>188</v>
      </c>
      <c r="B525" t="s">
        <v>1756</v>
      </c>
      <c r="C525" t="s">
        <v>50</v>
      </c>
      <c r="D525">
        <v>62</v>
      </c>
      <c r="E525" s="1">
        <v>23223</v>
      </c>
      <c r="F525" t="s">
        <v>1757</v>
      </c>
      <c r="G525" t="s">
        <v>117</v>
      </c>
      <c r="H525" t="s">
        <v>53</v>
      </c>
      <c r="I525" t="s">
        <v>54</v>
      </c>
      <c r="J525" t="s">
        <v>55</v>
      </c>
      <c r="K525">
        <v>6</v>
      </c>
      <c r="L525" t="s">
        <v>1758</v>
      </c>
      <c r="M525">
        <v>2070</v>
      </c>
      <c r="N525" t="s">
        <v>65</v>
      </c>
      <c r="O525" t="s">
        <v>58</v>
      </c>
      <c r="P525">
        <v>12</v>
      </c>
      <c r="Q525">
        <v>615</v>
      </c>
      <c r="R525">
        <v>0.75649999999999995</v>
      </c>
      <c r="S525">
        <f>PRODUCT(NewCustomerList[[#This Row],[past_3_years_bike_related_purchases]],NewCustomerList[[#This Row],[Value]])</f>
        <v>46.902999999999999</v>
      </c>
      <c r="T525">
        <f t="shared" si="8"/>
        <v>524</v>
      </c>
    </row>
    <row r="526" spans="1:20" x14ac:dyDescent="0.35">
      <c r="A526" t="s">
        <v>1580</v>
      </c>
      <c r="B526" t="s">
        <v>1759</v>
      </c>
      <c r="C526" t="s">
        <v>68</v>
      </c>
      <c r="D526">
        <v>49</v>
      </c>
      <c r="E526" s="1">
        <v>26940</v>
      </c>
      <c r="F526" t="s">
        <v>457</v>
      </c>
      <c r="G526" t="s">
        <v>52</v>
      </c>
      <c r="H526" t="s">
        <v>53</v>
      </c>
      <c r="I526" t="s">
        <v>54</v>
      </c>
      <c r="J526" t="s">
        <v>63</v>
      </c>
      <c r="K526">
        <v>8</v>
      </c>
      <c r="L526" t="s">
        <v>1760</v>
      </c>
      <c r="M526">
        <v>4020</v>
      </c>
      <c r="N526" t="s">
        <v>57</v>
      </c>
      <c r="O526" t="s">
        <v>58</v>
      </c>
      <c r="P526">
        <v>7</v>
      </c>
      <c r="Q526">
        <v>617</v>
      </c>
      <c r="R526">
        <v>0.75437499999999991</v>
      </c>
      <c r="S526">
        <f>PRODUCT(NewCustomerList[[#This Row],[past_3_years_bike_related_purchases]],NewCustomerList[[#This Row],[Value]])</f>
        <v>36.964374999999997</v>
      </c>
      <c r="T526">
        <f t="shared" si="8"/>
        <v>525</v>
      </c>
    </row>
    <row r="527" spans="1:20" x14ac:dyDescent="0.35">
      <c r="A527" t="s">
        <v>1761</v>
      </c>
      <c r="B527" t="s">
        <v>1762</v>
      </c>
      <c r="C527" t="s">
        <v>50</v>
      </c>
      <c r="D527">
        <v>88</v>
      </c>
      <c r="E527" s="1">
        <v>20361</v>
      </c>
      <c r="F527" t="s">
        <v>216</v>
      </c>
      <c r="G527" t="s">
        <v>70</v>
      </c>
      <c r="H527" t="s">
        <v>53</v>
      </c>
      <c r="I527" t="s">
        <v>54</v>
      </c>
      <c r="J527" t="s">
        <v>55</v>
      </c>
      <c r="K527">
        <v>6</v>
      </c>
      <c r="L527" t="s">
        <v>1763</v>
      </c>
      <c r="M527">
        <v>2460</v>
      </c>
      <c r="N527" t="s">
        <v>65</v>
      </c>
      <c r="O527" t="s">
        <v>58</v>
      </c>
      <c r="P527">
        <v>2</v>
      </c>
      <c r="Q527">
        <v>620</v>
      </c>
      <c r="R527">
        <v>0.75</v>
      </c>
      <c r="S527">
        <f>PRODUCT(NewCustomerList[[#This Row],[past_3_years_bike_related_purchases]],NewCustomerList[[#This Row],[Value]])</f>
        <v>66</v>
      </c>
      <c r="T527">
        <f t="shared" si="8"/>
        <v>526</v>
      </c>
    </row>
    <row r="528" spans="1:20" x14ac:dyDescent="0.35">
      <c r="A528" t="s">
        <v>1764</v>
      </c>
      <c r="B528" t="s">
        <v>1765</v>
      </c>
      <c r="C528" t="s">
        <v>50</v>
      </c>
      <c r="D528">
        <v>31</v>
      </c>
      <c r="E528" s="1">
        <v>35810</v>
      </c>
      <c r="F528" t="s">
        <v>1766</v>
      </c>
      <c r="G528" t="s">
        <v>52</v>
      </c>
      <c r="H528" t="s">
        <v>53</v>
      </c>
      <c r="I528" t="s">
        <v>54</v>
      </c>
      <c r="J528" t="s">
        <v>55</v>
      </c>
      <c r="K528">
        <v>8</v>
      </c>
      <c r="L528" t="s">
        <v>1767</v>
      </c>
      <c r="M528">
        <v>4032</v>
      </c>
      <c r="N528" t="s">
        <v>57</v>
      </c>
      <c r="O528" t="s">
        <v>58</v>
      </c>
      <c r="P528">
        <v>7</v>
      </c>
      <c r="Q528">
        <v>620</v>
      </c>
      <c r="R528">
        <v>0.75</v>
      </c>
      <c r="S528">
        <f>PRODUCT(NewCustomerList[[#This Row],[past_3_years_bike_related_purchases]],NewCustomerList[[#This Row],[Value]])</f>
        <v>23.25</v>
      </c>
      <c r="T528">
        <f t="shared" si="8"/>
        <v>527</v>
      </c>
    </row>
    <row r="529" spans="1:20" x14ac:dyDescent="0.35">
      <c r="A529" t="s">
        <v>1768</v>
      </c>
      <c r="B529" t="s">
        <v>1769</v>
      </c>
      <c r="C529" t="s">
        <v>50</v>
      </c>
      <c r="D529">
        <v>11</v>
      </c>
      <c r="E529" s="1">
        <v>24491</v>
      </c>
      <c r="F529" t="s">
        <v>1770</v>
      </c>
      <c r="G529" t="s">
        <v>117</v>
      </c>
      <c r="H529" t="s">
        <v>53</v>
      </c>
      <c r="I529" t="s">
        <v>54</v>
      </c>
      <c r="J529" t="s">
        <v>63</v>
      </c>
      <c r="K529">
        <v>19</v>
      </c>
      <c r="L529" t="s">
        <v>1771</v>
      </c>
      <c r="M529">
        <v>4500</v>
      </c>
      <c r="N529" t="s">
        <v>57</v>
      </c>
      <c r="O529" t="s">
        <v>58</v>
      </c>
      <c r="P529">
        <v>9</v>
      </c>
      <c r="Q529">
        <v>620</v>
      </c>
      <c r="R529">
        <v>0.75</v>
      </c>
      <c r="S529">
        <f>PRODUCT(NewCustomerList[[#This Row],[past_3_years_bike_related_purchases]],NewCustomerList[[#This Row],[Value]])</f>
        <v>8.25</v>
      </c>
      <c r="T529">
        <f t="shared" si="8"/>
        <v>528</v>
      </c>
    </row>
    <row r="530" spans="1:20" x14ac:dyDescent="0.35">
      <c r="A530" t="s">
        <v>1772</v>
      </c>
      <c r="B530" t="s">
        <v>1773</v>
      </c>
      <c r="C530" t="s">
        <v>68</v>
      </c>
      <c r="D530">
        <v>97</v>
      </c>
      <c r="E530" s="1">
        <v>22018</v>
      </c>
      <c r="F530" t="s">
        <v>876</v>
      </c>
      <c r="G530" t="s">
        <v>52</v>
      </c>
      <c r="H530" t="s">
        <v>71</v>
      </c>
      <c r="I530" t="s">
        <v>54</v>
      </c>
      <c r="J530" t="s">
        <v>55</v>
      </c>
      <c r="K530">
        <v>5</v>
      </c>
      <c r="L530" t="s">
        <v>1774</v>
      </c>
      <c r="M530">
        <v>4128</v>
      </c>
      <c r="N530" t="s">
        <v>57</v>
      </c>
      <c r="O530" t="s">
        <v>58</v>
      </c>
      <c r="P530">
        <v>9</v>
      </c>
      <c r="Q530">
        <v>625</v>
      </c>
      <c r="R530">
        <v>0.748</v>
      </c>
      <c r="S530">
        <f>PRODUCT(NewCustomerList[[#This Row],[past_3_years_bike_related_purchases]],NewCustomerList[[#This Row],[Value]])</f>
        <v>72.555999999999997</v>
      </c>
      <c r="T530">
        <f t="shared" si="8"/>
        <v>529</v>
      </c>
    </row>
    <row r="531" spans="1:20" x14ac:dyDescent="0.35">
      <c r="A531" t="s">
        <v>110</v>
      </c>
      <c r="B531" t="s">
        <v>1775</v>
      </c>
      <c r="C531" t="s">
        <v>50</v>
      </c>
      <c r="D531">
        <v>51</v>
      </c>
      <c r="E531" s="1">
        <v>34232</v>
      </c>
      <c r="F531" t="s">
        <v>417</v>
      </c>
      <c r="G531" t="s">
        <v>52</v>
      </c>
      <c r="H531" t="s">
        <v>71</v>
      </c>
      <c r="I531" t="s">
        <v>54</v>
      </c>
      <c r="J531" t="s">
        <v>55</v>
      </c>
      <c r="K531">
        <v>6</v>
      </c>
      <c r="L531" t="s">
        <v>1776</v>
      </c>
      <c r="M531">
        <v>2147</v>
      </c>
      <c r="N531" t="s">
        <v>65</v>
      </c>
      <c r="O531" t="s">
        <v>58</v>
      </c>
      <c r="P531">
        <v>9</v>
      </c>
      <c r="Q531">
        <v>626</v>
      </c>
      <c r="R531">
        <v>0.74375000000000002</v>
      </c>
      <c r="S531">
        <f>PRODUCT(NewCustomerList[[#This Row],[past_3_years_bike_related_purchases]],NewCustomerList[[#This Row],[Value]])</f>
        <v>37.931249999999999</v>
      </c>
      <c r="T531">
        <f t="shared" si="8"/>
        <v>530</v>
      </c>
    </row>
    <row r="532" spans="1:20" x14ac:dyDescent="0.35">
      <c r="A532" t="s">
        <v>1777</v>
      </c>
      <c r="B532" t="s">
        <v>1778</v>
      </c>
      <c r="C532" t="s">
        <v>50</v>
      </c>
      <c r="D532">
        <v>30</v>
      </c>
      <c r="E532" s="1">
        <v>22391</v>
      </c>
      <c r="F532" t="s">
        <v>426</v>
      </c>
      <c r="G532" t="s">
        <v>52</v>
      </c>
      <c r="H532" t="s">
        <v>53</v>
      </c>
      <c r="I532" t="s">
        <v>54</v>
      </c>
      <c r="J532" t="s">
        <v>63</v>
      </c>
      <c r="K532">
        <v>9</v>
      </c>
      <c r="L532" t="s">
        <v>1282</v>
      </c>
      <c r="M532">
        <v>4221</v>
      </c>
      <c r="N532" t="s">
        <v>57</v>
      </c>
      <c r="O532" t="s">
        <v>58</v>
      </c>
      <c r="P532">
        <v>7</v>
      </c>
      <c r="Q532">
        <v>626</v>
      </c>
      <c r="R532">
        <v>0.74375000000000002</v>
      </c>
      <c r="S532">
        <f>PRODUCT(NewCustomerList[[#This Row],[past_3_years_bike_related_purchases]],NewCustomerList[[#This Row],[Value]])</f>
        <v>22.3125</v>
      </c>
      <c r="T532">
        <f t="shared" si="8"/>
        <v>531</v>
      </c>
    </row>
    <row r="533" spans="1:20" x14ac:dyDescent="0.35">
      <c r="A533" t="s">
        <v>1779</v>
      </c>
      <c r="B533" t="s">
        <v>1780</v>
      </c>
      <c r="C533" t="s">
        <v>50</v>
      </c>
      <c r="D533">
        <v>7</v>
      </c>
      <c r="E533" s="1">
        <v>16795</v>
      </c>
      <c r="F533" t="s">
        <v>1692</v>
      </c>
      <c r="G533" t="s">
        <v>148</v>
      </c>
      <c r="H533" t="s">
        <v>53</v>
      </c>
      <c r="I533" t="s">
        <v>54</v>
      </c>
      <c r="J533" t="s">
        <v>63</v>
      </c>
      <c r="K533">
        <v>11</v>
      </c>
      <c r="L533" t="s">
        <v>1781</v>
      </c>
      <c r="M533">
        <v>2062</v>
      </c>
      <c r="N533" t="s">
        <v>65</v>
      </c>
      <c r="O533" t="s">
        <v>58</v>
      </c>
      <c r="P533">
        <v>9</v>
      </c>
      <c r="Q533">
        <v>626</v>
      </c>
      <c r="R533">
        <v>0.74375000000000002</v>
      </c>
      <c r="S533">
        <f>PRODUCT(NewCustomerList[[#This Row],[past_3_years_bike_related_purchases]],NewCustomerList[[#This Row],[Value]])</f>
        <v>5.2062499999999998</v>
      </c>
      <c r="T533">
        <f t="shared" si="8"/>
        <v>532</v>
      </c>
    </row>
    <row r="534" spans="1:20" x14ac:dyDescent="0.35">
      <c r="A534" t="s">
        <v>1782</v>
      </c>
      <c r="B534" t="s">
        <v>1783</v>
      </c>
      <c r="C534" t="s">
        <v>68</v>
      </c>
      <c r="D534">
        <v>86</v>
      </c>
      <c r="E534" s="1">
        <v>22910</v>
      </c>
      <c r="F534" t="s">
        <v>718</v>
      </c>
      <c r="G534" t="s">
        <v>117</v>
      </c>
      <c r="H534" t="s">
        <v>53</v>
      </c>
      <c r="I534" t="s">
        <v>54</v>
      </c>
      <c r="J534" t="s">
        <v>55</v>
      </c>
      <c r="K534">
        <v>17</v>
      </c>
      <c r="L534" t="s">
        <v>1784</v>
      </c>
      <c r="M534">
        <v>4503</v>
      </c>
      <c r="N534" t="s">
        <v>57</v>
      </c>
      <c r="O534" t="s">
        <v>58</v>
      </c>
      <c r="P534">
        <v>5</v>
      </c>
      <c r="Q534">
        <v>632</v>
      </c>
      <c r="R534">
        <v>0.74</v>
      </c>
      <c r="S534">
        <f>PRODUCT(NewCustomerList[[#This Row],[past_3_years_bike_related_purchases]],NewCustomerList[[#This Row],[Value]])</f>
        <v>63.64</v>
      </c>
      <c r="T534">
        <f t="shared" si="8"/>
        <v>533</v>
      </c>
    </row>
    <row r="535" spans="1:20" x14ac:dyDescent="0.35">
      <c r="A535" t="s">
        <v>1785</v>
      </c>
      <c r="B535" t="s">
        <v>1786</v>
      </c>
      <c r="C535" t="s">
        <v>68</v>
      </c>
      <c r="D535">
        <v>3</v>
      </c>
      <c r="E535" s="1">
        <v>27698</v>
      </c>
      <c r="F535" t="s">
        <v>228</v>
      </c>
      <c r="G535" t="s">
        <v>70</v>
      </c>
      <c r="H535" t="s">
        <v>53</v>
      </c>
      <c r="I535" t="s">
        <v>54</v>
      </c>
      <c r="J535" t="s">
        <v>55</v>
      </c>
      <c r="K535">
        <v>13</v>
      </c>
      <c r="L535" t="s">
        <v>1787</v>
      </c>
      <c r="M535">
        <v>3175</v>
      </c>
      <c r="N535" t="s">
        <v>73</v>
      </c>
      <c r="O535" t="s">
        <v>58</v>
      </c>
      <c r="P535">
        <v>8</v>
      </c>
      <c r="Q535">
        <v>632</v>
      </c>
      <c r="R535">
        <v>0.74</v>
      </c>
      <c r="S535">
        <f>PRODUCT(NewCustomerList[[#This Row],[past_3_years_bike_related_purchases]],NewCustomerList[[#This Row],[Value]])</f>
        <v>2.2199999999999998</v>
      </c>
      <c r="T535">
        <f t="shared" si="8"/>
        <v>534</v>
      </c>
    </row>
    <row r="536" spans="1:20" x14ac:dyDescent="0.35">
      <c r="A536" t="s">
        <v>1788</v>
      </c>
      <c r="B536" t="s">
        <v>1789</v>
      </c>
      <c r="C536" t="s">
        <v>50</v>
      </c>
      <c r="D536">
        <v>88</v>
      </c>
      <c r="E536" s="1">
        <v>35568</v>
      </c>
      <c r="F536" t="s">
        <v>232</v>
      </c>
      <c r="G536" t="s">
        <v>95</v>
      </c>
      <c r="H536" t="s">
        <v>53</v>
      </c>
      <c r="I536" t="s">
        <v>54</v>
      </c>
      <c r="J536" t="s">
        <v>63</v>
      </c>
      <c r="K536">
        <v>12</v>
      </c>
      <c r="L536" t="s">
        <v>1790</v>
      </c>
      <c r="M536">
        <v>4207</v>
      </c>
      <c r="N536" t="s">
        <v>57</v>
      </c>
      <c r="O536" t="s">
        <v>58</v>
      </c>
      <c r="P536">
        <v>6</v>
      </c>
      <c r="Q536">
        <v>634</v>
      </c>
      <c r="R536">
        <v>0.73949999999999994</v>
      </c>
      <c r="S536">
        <f>PRODUCT(NewCustomerList[[#This Row],[past_3_years_bike_related_purchases]],NewCustomerList[[#This Row],[Value]])</f>
        <v>65.075999999999993</v>
      </c>
      <c r="T536">
        <f t="shared" si="8"/>
        <v>535</v>
      </c>
    </row>
    <row r="537" spans="1:20" x14ac:dyDescent="0.35">
      <c r="A537" t="s">
        <v>1791</v>
      </c>
      <c r="B537" t="s">
        <v>1792</v>
      </c>
      <c r="C537" t="s">
        <v>50</v>
      </c>
      <c r="D537">
        <v>96</v>
      </c>
      <c r="E537" s="1">
        <v>19730</v>
      </c>
      <c r="F537" t="s">
        <v>316</v>
      </c>
      <c r="G537" t="s">
        <v>70</v>
      </c>
      <c r="H537" t="s">
        <v>53</v>
      </c>
      <c r="I537" t="s">
        <v>54</v>
      </c>
      <c r="J537" t="s">
        <v>55</v>
      </c>
      <c r="K537">
        <v>16</v>
      </c>
      <c r="L537" t="s">
        <v>1793</v>
      </c>
      <c r="M537">
        <v>4503</v>
      </c>
      <c r="N537" t="s">
        <v>57</v>
      </c>
      <c r="O537" t="s">
        <v>58</v>
      </c>
      <c r="P537">
        <v>5</v>
      </c>
      <c r="Q537">
        <v>634</v>
      </c>
      <c r="R537">
        <v>0.73949999999999994</v>
      </c>
      <c r="S537">
        <f>PRODUCT(NewCustomerList[[#This Row],[past_3_years_bike_related_purchases]],NewCustomerList[[#This Row],[Value]])</f>
        <v>70.99199999999999</v>
      </c>
      <c r="T537">
        <f t="shared" si="8"/>
        <v>536</v>
      </c>
    </row>
    <row r="538" spans="1:20" x14ac:dyDescent="0.35">
      <c r="A538" t="s">
        <v>1794</v>
      </c>
      <c r="B538" t="s">
        <v>1795</v>
      </c>
      <c r="C538" t="s">
        <v>50</v>
      </c>
      <c r="D538">
        <v>23</v>
      </c>
      <c r="E538" s="1">
        <v>18340</v>
      </c>
      <c r="F538" t="s">
        <v>499</v>
      </c>
      <c r="G538" t="s">
        <v>117</v>
      </c>
      <c r="H538" t="s">
        <v>86</v>
      </c>
      <c r="I538" t="s">
        <v>54</v>
      </c>
      <c r="J538" t="s">
        <v>63</v>
      </c>
      <c r="K538">
        <v>18</v>
      </c>
      <c r="L538" t="s">
        <v>1796</v>
      </c>
      <c r="M538">
        <v>3690</v>
      </c>
      <c r="N538" t="s">
        <v>73</v>
      </c>
      <c r="O538" t="s">
        <v>58</v>
      </c>
      <c r="P538">
        <v>1</v>
      </c>
      <c r="Q538">
        <v>634</v>
      </c>
      <c r="R538">
        <v>0.73949999999999994</v>
      </c>
      <c r="S538">
        <f>PRODUCT(NewCustomerList[[#This Row],[past_3_years_bike_related_purchases]],NewCustomerList[[#This Row],[Value]])</f>
        <v>17.008499999999998</v>
      </c>
      <c r="T538">
        <f t="shared" si="8"/>
        <v>537</v>
      </c>
    </row>
    <row r="539" spans="1:20" x14ac:dyDescent="0.35">
      <c r="A539" t="s">
        <v>1797</v>
      </c>
      <c r="B539" t="s">
        <v>1798</v>
      </c>
      <c r="C539" t="s">
        <v>50</v>
      </c>
      <c r="D539">
        <v>97</v>
      </c>
      <c r="E539" s="1">
        <v>28584</v>
      </c>
      <c r="F539" t="s">
        <v>289</v>
      </c>
      <c r="G539" t="s">
        <v>95</v>
      </c>
      <c r="H539" t="s">
        <v>86</v>
      </c>
      <c r="I539" t="s">
        <v>54</v>
      </c>
      <c r="J539" t="s">
        <v>63</v>
      </c>
      <c r="K539">
        <v>8</v>
      </c>
      <c r="L539" t="s">
        <v>941</v>
      </c>
      <c r="M539">
        <v>2197</v>
      </c>
      <c r="N539" t="s">
        <v>65</v>
      </c>
      <c r="O539" t="s">
        <v>58</v>
      </c>
      <c r="P539">
        <v>10</v>
      </c>
      <c r="Q539">
        <v>637</v>
      </c>
      <c r="R539">
        <v>0.73749999999999993</v>
      </c>
      <c r="S539">
        <f>PRODUCT(NewCustomerList[[#This Row],[past_3_years_bike_related_purchases]],NewCustomerList[[#This Row],[Value]])</f>
        <v>71.537499999999994</v>
      </c>
      <c r="T539">
        <f t="shared" si="8"/>
        <v>538</v>
      </c>
    </row>
    <row r="540" spans="1:20" x14ac:dyDescent="0.35">
      <c r="A540" t="s">
        <v>1799</v>
      </c>
      <c r="B540" t="s">
        <v>1800</v>
      </c>
      <c r="C540" t="s">
        <v>68</v>
      </c>
      <c r="D540">
        <v>31</v>
      </c>
      <c r="E540" s="1">
        <v>20016</v>
      </c>
      <c r="F540" t="s">
        <v>509</v>
      </c>
      <c r="G540" t="s">
        <v>70</v>
      </c>
      <c r="H540" t="s">
        <v>71</v>
      </c>
      <c r="I540" t="s">
        <v>54</v>
      </c>
      <c r="J540" t="s">
        <v>55</v>
      </c>
      <c r="K540">
        <v>11</v>
      </c>
      <c r="L540" t="s">
        <v>1801</v>
      </c>
      <c r="M540">
        <v>3152</v>
      </c>
      <c r="N540" t="s">
        <v>73</v>
      </c>
      <c r="O540" t="s">
        <v>58</v>
      </c>
      <c r="P540">
        <v>6</v>
      </c>
      <c r="Q540">
        <v>637</v>
      </c>
      <c r="R540">
        <v>0.73749999999999993</v>
      </c>
      <c r="S540">
        <f>PRODUCT(NewCustomerList[[#This Row],[past_3_years_bike_related_purchases]],NewCustomerList[[#This Row],[Value]])</f>
        <v>22.862499999999997</v>
      </c>
      <c r="T540">
        <f t="shared" si="8"/>
        <v>539</v>
      </c>
    </row>
    <row r="541" spans="1:20" x14ac:dyDescent="0.35">
      <c r="A541" t="s">
        <v>1802</v>
      </c>
      <c r="B541" t="s">
        <v>1803</v>
      </c>
      <c r="C541" t="s">
        <v>68</v>
      </c>
      <c r="D541">
        <v>18</v>
      </c>
      <c r="E541" s="1">
        <v>24323</v>
      </c>
      <c r="F541" t="s">
        <v>1804</v>
      </c>
      <c r="G541" t="s">
        <v>95</v>
      </c>
      <c r="H541" t="s">
        <v>71</v>
      </c>
      <c r="I541" t="s">
        <v>54</v>
      </c>
      <c r="J541" t="s">
        <v>63</v>
      </c>
      <c r="K541">
        <v>14</v>
      </c>
      <c r="L541" t="s">
        <v>1805</v>
      </c>
      <c r="M541">
        <v>3143</v>
      </c>
      <c r="N541" t="s">
        <v>73</v>
      </c>
      <c r="O541" t="s">
        <v>58</v>
      </c>
      <c r="P541">
        <v>8</v>
      </c>
      <c r="Q541">
        <v>637</v>
      </c>
      <c r="R541">
        <v>0.73749999999999993</v>
      </c>
      <c r="S541">
        <f>PRODUCT(NewCustomerList[[#This Row],[past_3_years_bike_related_purchases]],NewCustomerList[[#This Row],[Value]])</f>
        <v>13.274999999999999</v>
      </c>
      <c r="T541">
        <f t="shared" si="8"/>
        <v>540</v>
      </c>
    </row>
    <row r="542" spans="1:20" x14ac:dyDescent="0.35">
      <c r="A542" t="s">
        <v>1806</v>
      </c>
      <c r="B542" t="s">
        <v>1807</v>
      </c>
      <c r="C542" t="s">
        <v>68</v>
      </c>
      <c r="D542">
        <v>96</v>
      </c>
      <c r="E542" s="1">
        <v>24885</v>
      </c>
      <c r="F542" t="s">
        <v>328</v>
      </c>
      <c r="G542" t="s">
        <v>148</v>
      </c>
      <c r="H542" t="s">
        <v>86</v>
      </c>
      <c r="I542" t="s">
        <v>54</v>
      </c>
      <c r="J542" t="s">
        <v>63</v>
      </c>
      <c r="K542">
        <v>8</v>
      </c>
      <c r="L542" t="s">
        <v>1808</v>
      </c>
      <c r="M542">
        <v>4000</v>
      </c>
      <c r="N542" t="s">
        <v>57</v>
      </c>
      <c r="O542" t="s">
        <v>58</v>
      </c>
      <c r="P542">
        <v>7</v>
      </c>
      <c r="Q542">
        <v>641</v>
      </c>
      <c r="R542">
        <v>0.73437499999999989</v>
      </c>
      <c r="S542">
        <f>PRODUCT(NewCustomerList[[#This Row],[past_3_years_bike_related_purchases]],NewCustomerList[[#This Row],[Value]])</f>
        <v>70.499999999999986</v>
      </c>
      <c r="T542">
        <f t="shared" si="8"/>
        <v>541</v>
      </c>
    </row>
    <row r="543" spans="1:20" x14ac:dyDescent="0.35">
      <c r="A543" t="s">
        <v>1809</v>
      </c>
      <c r="B543" t="s">
        <v>1810</v>
      </c>
      <c r="C543" t="s">
        <v>50</v>
      </c>
      <c r="D543">
        <v>42</v>
      </c>
      <c r="E543" s="1">
        <v>30300</v>
      </c>
      <c r="F543" t="s">
        <v>1176</v>
      </c>
      <c r="G543" t="s">
        <v>62</v>
      </c>
      <c r="H543" t="s">
        <v>53</v>
      </c>
      <c r="I543" t="s">
        <v>54</v>
      </c>
      <c r="J543" t="s">
        <v>63</v>
      </c>
      <c r="K543">
        <v>13</v>
      </c>
      <c r="L543" t="s">
        <v>1811</v>
      </c>
      <c r="M543">
        <v>2525</v>
      </c>
      <c r="N543" t="s">
        <v>65</v>
      </c>
      <c r="O543" t="s">
        <v>58</v>
      </c>
      <c r="P543">
        <v>8</v>
      </c>
      <c r="Q543">
        <v>642</v>
      </c>
      <c r="R543">
        <v>0.73312499999999992</v>
      </c>
      <c r="S543">
        <f>PRODUCT(NewCustomerList[[#This Row],[past_3_years_bike_related_purchases]],NewCustomerList[[#This Row],[Value]])</f>
        <v>30.791249999999998</v>
      </c>
      <c r="T543">
        <f t="shared" si="8"/>
        <v>542</v>
      </c>
    </row>
    <row r="544" spans="1:20" x14ac:dyDescent="0.35">
      <c r="A544" t="s">
        <v>1812</v>
      </c>
      <c r="B544" t="s">
        <v>1813</v>
      </c>
      <c r="C544" t="s">
        <v>68</v>
      </c>
      <c r="D544">
        <v>48</v>
      </c>
      <c r="E544" s="1">
        <v>35213</v>
      </c>
      <c r="F544" t="s">
        <v>267</v>
      </c>
      <c r="G544" t="s">
        <v>52</v>
      </c>
      <c r="H544" t="s">
        <v>71</v>
      </c>
      <c r="I544" t="s">
        <v>54</v>
      </c>
      <c r="J544" t="s">
        <v>63</v>
      </c>
      <c r="K544">
        <v>14</v>
      </c>
      <c r="L544" t="s">
        <v>1814</v>
      </c>
      <c r="M544">
        <v>4132</v>
      </c>
      <c r="N544" t="s">
        <v>57</v>
      </c>
      <c r="O544" t="s">
        <v>58</v>
      </c>
      <c r="P544">
        <v>3</v>
      </c>
      <c r="Q544">
        <v>643</v>
      </c>
      <c r="R544">
        <v>0.73099999999999998</v>
      </c>
      <c r="S544">
        <f>PRODUCT(NewCustomerList[[#This Row],[past_3_years_bike_related_purchases]],NewCustomerList[[#This Row],[Value]])</f>
        <v>35.088000000000001</v>
      </c>
      <c r="T544">
        <f t="shared" si="8"/>
        <v>543</v>
      </c>
    </row>
    <row r="545" spans="1:20" x14ac:dyDescent="0.35">
      <c r="A545" t="s">
        <v>1815</v>
      </c>
      <c r="B545" t="s">
        <v>1816</v>
      </c>
      <c r="C545" t="s">
        <v>50</v>
      </c>
      <c r="D545">
        <v>82</v>
      </c>
      <c r="E545" s="1">
        <v>22839</v>
      </c>
      <c r="F545" t="s">
        <v>228</v>
      </c>
      <c r="G545" t="s">
        <v>52</v>
      </c>
      <c r="H545" t="s">
        <v>53</v>
      </c>
      <c r="I545" t="s">
        <v>54</v>
      </c>
      <c r="J545" t="s">
        <v>63</v>
      </c>
      <c r="K545">
        <v>12</v>
      </c>
      <c r="L545" t="s">
        <v>1817</v>
      </c>
      <c r="M545">
        <v>2046</v>
      </c>
      <c r="N545" t="s">
        <v>65</v>
      </c>
      <c r="O545" t="s">
        <v>58</v>
      </c>
      <c r="P545">
        <v>11</v>
      </c>
      <c r="Q545">
        <v>644</v>
      </c>
      <c r="R545">
        <v>0.73046875</v>
      </c>
      <c r="S545">
        <f>PRODUCT(NewCustomerList[[#This Row],[past_3_years_bike_related_purchases]],NewCustomerList[[#This Row],[Value]])</f>
        <v>59.8984375</v>
      </c>
      <c r="T545">
        <f t="shared" si="8"/>
        <v>544</v>
      </c>
    </row>
    <row r="546" spans="1:20" x14ac:dyDescent="0.35">
      <c r="A546" t="s">
        <v>1818</v>
      </c>
      <c r="B546" t="s">
        <v>1819</v>
      </c>
      <c r="C546" t="s">
        <v>68</v>
      </c>
      <c r="D546">
        <v>51</v>
      </c>
      <c r="E546" s="1">
        <v>28041</v>
      </c>
      <c r="F546" t="s">
        <v>116</v>
      </c>
      <c r="G546" t="s">
        <v>148</v>
      </c>
      <c r="H546" t="s">
        <v>71</v>
      </c>
      <c r="I546" t="s">
        <v>54</v>
      </c>
      <c r="J546" t="s">
        <v>63</v>
      </c>
      <c r="K546">
        <v>18</v>
      </c>
      <c r="L546" t="s">
        <v>1820</v>
      </c>
      <c r="M546">
        <v>3175</v>
      </c>
      <c r="N546" t="s">
        <v>73</v>
      </c>
      <c r="O546" t="s">
        <v>58</v>
      </c>
      <c r="P546">
        <v>8</v>
      </c>
      <c r="Q546">
        <v>644</v>
      </c>
      <c r="R546">
        <v>0.73046875</v>
      </c>
      <c r="S546">
        <f>PRODUCT(NewCustomerList[[#This Row],[past_3_years_bike_related_purchases]],NewCustomerList[[#This Row],[Value]])</f>
        <v>37.25390625</v>
      </c>
      <c r="T546">
        <f t="shared" si="8"/>
        <v>545</v>
      </c>
    </row>
    <row r="547" spans="1:20" x14ac:dyDescent="0.35">
      <c r="A547" t="s">
        <v>1821</v>
      </c>
      <c r="B547" t="s">
        <v>1822</v>
      </c>
      <c r="C547" t="s">
        <v>68</v>
      </c>
      <c r="D547">
        <v>38</v>
      </c>
      <c r="E547" s="1">
        <v>14754</v>
      </c>
      <c r="F547" t="s">
        <v>852</v>
      </c>
      <c r="G547" t="s">
        <v>217</v>
      </c>
      <c r="H547" t="s">
        <v>86</v>
      </c>
      <c r="I547" t="s">
        <v>54</v>
      </c>
      <c r="J547" t="s">
        <v>55</v>
      </c>
      <c r="K547">
        <v>14</v>
      </c>
      <c r="L547" t="s">
        <v>1823</v>
      </c>
      <c r="M547">
        <v>2558</v>
      </c>
      <c r="N547" t="s">
        <v>65</v>
      </c>
      <c r="O547" t="s">
        <v>58</v>
      </c>
      <c r="P547">
        <v>8</v>
      </c>
      <c r="Q547">
        <v>646</v>
      </c>
      <c r="R547">
        <v>0.73</v>
      </c>
      <c r="S547">
        <f>PRODUCT(NewCustomerList[[#This Row],[past_3_years_bike_related_purchases]],NewCustomerList[[#This Row],[Value]])</f>
        <v>27.74</v>
      </c>
      <c r="T547">
        <f t="shared" si="8"/>
        <v>546</v>
      </c>
    </row>
    <row r="548" spans="1:20" x14ac:dyDescent="0.35">
      <c r="A548" t="s">
        <v>1824</v>
      </c>
      <c r="B548" t="s">
        <v>1825</v>
      </c>
      <c r="C548" t="s">
        <v>50</v>
      </c>
      <c r="D548">
        <v>93</v>
      </c>
      <c r="E548" s="1">
        <v>34899</v>
      </c>
      <c r="F548" t="s">
        <v>328</v>
      </c>
      <c r="G548" t="s">
        <v>95</v>
      </c>
      <c r="H548" t="s">
        <v>71</v>
      </c>
      <c r="I548" t="s">
        <v>54</v>
      </c>
      <c r="J548" t="s">
        <v>55</v>
      </c>
      <c r="K548">
        <v>5</v>
      </c>
      <c r="L548" t="s">
        <v>1826</v>
      </c>
      <c r="M548">
        <v>2148</v>
      </c>
      <c r="N548" t="s">
        <v>65</v>
      </c>
      <c r="O548" t="s">
        <v>58</v>
      </c>
      <c r="P548">
        <v>9</v>
      </c>
      <c r="Q548">
        <v>646</v>
      </c>
      <c r="R548">
        <v>0.73</v>
      </c>
      <c r="S548">
        <f>PRODUCT(NewCustomerList[[#This Row],[past_3_years_bike_related_purchases]],NewCustomerList[[#This Row],[Value]])</f>
        <v>67.89</v>
      </c>
      <c r="T548">
        <f t="shared" si="8"/>
        <v>547</v>
      </c>
    </row>
    <row r="549" spans="1:20" x14ac:dyDescent="0.35">
      <c r="A549" t="s">
        <v>1827</v>
      </c>
      <c r="B549" t="s">
        <v>1828</v>
      </c>
      <c r="C549" t="s">
        <v>50</v>
      </c>
      <c r="D549">
        <v>24</v>
      </c>
      <c r="E549" s="1">
        <v>29773</v>
      </c>
      <c r="F549" t="s">
        <v>80</v>
      </c>
      <c r="G549" t="s">
        <v>70</v>
      </c>
      <c r="H549" t="s">
        <v>53</v>
      </c>
      <c r="I549" t="s">
        <v>54</v>
      </c>
      <c r="J549" t="s">
        <v>63</v>
      </c>
      <c r="K549">
        <v>17</v>
      </c>
      <c r="L549" t="s">
        <v>1829</v>
      </c>
      <c r="M549">
        <v>2127</v>
      </c>
      <c r="N549" t="s">
        <v>65</v>
      </c>
      <c r="O549" t="s">
        <v>58</v>
      </c>
      <c r="P549">
        <v>9</v>
      </c>
      <c r="Q549">
        <v>648</v>
      </c>
      <c r="R549">
        <v>0.72499999999999998</v>
      </c>
      <c r="S549">
        <f>PRODUCT(NewCustomerList[[#This Row],[past_3_years_bike_related_purchases]],NewCustomerList[[#This Row],[Value]])</f>
        <v>17.399999999999999</v>
      </c>
      <c r="T549">
        <f t="shared" si="8"/>
        <v>548</v>
      </c>
    </row>
    <row r="550" spans="1:20" x14ac:dyDescent="0.35">
      <c r="A550" t="s">
        <v>1830</v>
      </c>
      <c r="B550" t="s">
        <v>1831</v>
      </c>
      <c r="C550" t="s">
        <v>68</v>
      </c>
      <c r="D550">
        <v>18</v>
      </c>
      <c r="E550" s="1">
        <v>15635</v>
      </c>
      <c r="F550" t="s">
        <v>224</v>
      </c>
      <c r="G550" t="s">
        <v>117</v>
      </c>
      <c r="H550" t="s">
        <v>53</v>
      </c>
      <c r="I550" t="s">
        <v>54</v>
      </c>
      <c r="J550" t="s">
        <v>55</v>
      </c>
      <c r="K550">
        <v>15</v>
      </c>
      <c r="L550" t="s">
        <v>1832</v>
      </c>
      <c r="M550">
        <v>4030</v>
      </c>
      <c r="N550" t="s">
        <v>57</v>
      </c>
      <c r="O550" t="s">
        <v>58</v>
      </c>
      <c r="P550">
        <v>9</v>
      </c>
      <c r="Q550">
        <v>648</v>
      </c>
      <c r="R550">
        <v>0.72499999999999998</v>
      </c>
      <c r="S550">
        <f>PRODUCT(NewCustomerList[[#This Row],[past_3_years_bike_related_purchases]],NewCustomerList[[#This Row],[Value]])</f>
        <v>13.049999999999999</v>
      </c>
      <c r="T550">
        <f t="shared" si="8"/>
        <v>549</v>
      </c>
    </row>
    <row r="551" spans="1:20" x14ac:dyDescent="0.35">
      <c r="A551" t="s">
        <v>1833</v>
      </c>
      <c r="B551" t="s">
        <v>1834</v>
      </c>
      <c r="C551" t="s">
        <v>50</v>
      </c>
      <c r="D551">
        <v>58</v>
      </c>
      <c r="E551" s="1">
        <v>21361</v>
      </c>
      <c r="F551" t="s">
        <v>735</v>
      </c>
      <c r="G551" t="s">
        <v>52</v>
      </c>
      <c r="H551" t="s">
        <v>86</v>
      </c>
      <c r="I551" t="s">
        <v>54</v>
      </c>
      <c r="J551" t="s">
        <v>55</v>
      </c>
      <c r="K551">
        <v>16</v>
      </c>
      <c r="L551" t="s">
        <v>1835</v>
      </c>
      <c r="M551">
        <v>2477</v>
      </c>
      <c r="N551" t="s">
        <v>65</v>
      </c>
      <c r="O551" t="s">
        <v>58</v>
      </c>
      <c r="P551">
        <v>5</v>
      </c>
      <c r="Q551">
        <v>648</v>
      </c>
      <c r="R551">
        <v>0.72499999999999998</v>
      </c>
      <c r="S551">
        <f>PRODUCT(NewCustomerList[[#This Row],[past_3_years_bike_related_purchases]],NewCustomerList[[#This Row],[Value]])</f>
        <v>42.05</v>
      </c>
      <c r="T551">
        <f t="shared" si="8"/>
        <v>550</v>
      </c>
    </row>
    <row r="552" spans="1:20" x14ac:dyDescent="0.35">
      <c r="A552" t="s">
        <v>1836</v>
      </c>
      <c r="B552" t="s">
        <v>1837</v>
      </c>
      <c r="C552" t="s">
        <v>50</v>
      </c>
      <c r="D552">
        <v>42</v>
      </c>
      <c r="E552" s="1">
        <v>32149</v>
      </c>
      <c r="F552" t="s">
        <v>708</v>
      </c>
      <c r="G552" t="s">
        <v>148</v>
      </c>
      <c r="H552" t="s">
        <v>53</v>
      </c>
      <c r="I552" t="s">
        <v>54</v>
      </c>
      <c r="J552" t="s">
        <v>63</v>
      </c>
      <c r="K552">
        <v>5</v>
      </c>
      <c r="L552" t="s">
        <v>1838</v>
      </c>
      <c r="M552">
        <v>2750</v>
      </c>
      <c r="N552" t="s">
        <v>65</v>
      </c>
      <c r="O552" t="s">
        <v>58</v>
      </c>
      <c r="P552">
        <v>8</v>
      </c>
      <c r="Q552">
        <v>651</v>
      </c>
      <c r="R552">
        <v>0.72250000000000003</v>
      </c>
      <c r="S552">
        <f>PRODUCT(NewCustomerList[[#This Row],[past_3_years_bike_related_purchases]],NewCustomerList[[#This Row],[Value]])</f>
        <v>30.345000000000002</v>
      </c>
      <c r="T552">
        <f t="shared" si="8"/>
        <v>551</v>
      </c>
    </row>
    <row r="553" spans="1:20" x14ac:dyDescent="0.35">
      <c r="A553" t="s">
        <v>775</v>
      </c>
      <c r="B553" t="s">
        <v>1839</v>
      </c>
      <c r="C553" t="s">
        <v>68</v>
      </c>
      <c r="D553">
        <v>98</v>
      </c>
      <c r="E553" s="1">
        <v>35523</v>
      </c>
      <c r="F553" t="s">
        <v>293</v>
      </c>
      <c r="G553" t="s">
        <v>95</v>
      </c>
      <c r="H553" t="s">
        <v>53</v>
      </c>
      <c r="I553" t="s">
        <v>54</v>
      </c>
      <c r="J553" t="s">
        <v>55</v>
      </c>
      <c r="K553">
        <v>1</v>
      </c>
      <c r="L553" t="s">
        <v>1840</v>
      </c>
      <c r="M553">
        <v>3178</v>
      </c>
      <c r="N553" t="s">
        <v>73</v>
      </c>
      <c r="O553" t="s">
        <v>58</v>
      </c>
      <c r="P553">
        <v>9</v>
      </c>
      <c r="Q553">
        <v>653</v>
      </c>
      <c r="R553">
        <v>0.71875000000000011</v>
      </c>
      <c r="S553">
        <f>PRODUCT(NewCustomerList[[#This Row],[past_3_years_bike_related_purchases]],NewCustomerList[[#This Row],[Value]])</f>
        <v>70.437500000000014</v>
      </c>
      <c r="T553">
        <f t="shared" si="8"/>
        <v>552</v>
      </c>
    </row>
    <row r="554" spans="1:20" x14ac:dyDescent="0.35">
      <c r="A554" t="s">
        <v>1841</v>
      </c>
      <c r="B554" t="s">
        <v>1842</v>
      </c>
      <c r="C554" t="s">
        <v>68</v>
      </c>
      <c r="D554">
        <v>86</v>
      </c>
      <c r="E554" s="1">
        <v>21300</v>
      </c>
      <c r="F554" t="s">
        <v>467</v>
      </c>
      <c r="G554" t="s">
        <v>52</v>
      </c>
      <c r="H554" t="s">
        <v>53</v>
      </c>
      <c r="I554" t="s">
        <v>54</v>
      </c>
      <c r="J554" t="s">
        <v>55</v>
      </c>
      <c r="K554">
        <v>17</v>
      </c>
      <c r="L554" t="s">
        <v>1843</v>
      </c>
      <c r="M554">
        <v>3976</v>
      </c>
      <c r="N554" t="s">
        <v>73</v>
      </c>
      <c r="O554" t="s">
        <v>58</v>
      </c>
      <c r="P554">
        <v>5</v>
      </c>
      <c r="Q554">
        <v>653</v>
      </c>
      <c r="R554">
        <v>0.71875000000000011</v>
      </c>
      <c r="S554">
        <f>PRODUCT(NewCustomerList[[#This Row],[past_3_years_bike_related_purchases]],NewCustomerList[[#This Row],[Value]])</f>
        <v>61.812500000000007</v>
      </c>
      <c r="T554">
        <f t="shared" si="8"/>
        <v>553</v>
      </c>
    </row>
    <row r="555" spans="1:20" x14ac:dyDescent="0.35">
      <c r="A555" t="s">
        <v>1844</v>
      </c>
      <c r="B555" t="s">
        <v>1845</v>
      </c>
      <c r="C555" t="s">
        <v>68</v>
      </c>
      <c r="D555">
        <v>11</v>
      </c>
      <c r="E555" s="1">
        <v>18960</v>
      </c>
      <c r="F555" t="s">
        <v>780</v>
      </c>
      <c r="G555" t="s">
        <v>52</v>
      </c>
      <c r="H555" t="s">
        <v>86</v>
      </c>
      <c r="I555" t="s">
        <v>54</v>
      </c>
      <c r="J555" t="s">
        <v>55</v>
      </c>
      <c r="K555">
        <v>15</v>
      </c>
      <c r="L555" t="s">
        <v>1846</v>
      </c>
      <c r="M555">
        <v>3083</v>
      </c>
      <c r="N555" t="s">
        <v>73</v>
      </c>
      <c r="O555" t="s">
        <v>58</v>
      </c>
      <c r="P555">
        <v>12</v>
      </c>
      <c r="Q555">
        <v>655</v>
      </c>
      <c r="R555">
        <v>0.71718749999999998</v>
      </c>
      <c r="S555">
        <f>PRODUCT(NewCustomerList[[#This Row],[past_3_years_bike_related_purchases]],NewCustomerList[[#This Row],[Value]])</f>
        <v>7.8890624999999996</v>
      </c>
      <c r="T555">
        <f t="shared" si="8"/>
        <v>554</v>
      </c>
    </row>
    <row r="556" spans="1:20" x14ac:dyDescent="0.35">
      <c r="A556" t="s">
        <v>1847</v>
      </c>
      <c r="B556" t="s">
        <v>1848</v>
      </c>
      <c r="C556" t="s">
        <v>68</v>
      </c>
      <c r="D556">
        <v>2</v>
      </c>
      <c r="E556" s="1">
        <v>16190</v>
      </c>
      <c r="F556" t="s">
        <v>780</v>
      </c>
      <c r="G556" t="s">
        <v>70</v>
      </c>
      <c r="H556" t="s">
        <v>53</v>
      </c>
      <c r="I556" t="s">
        <v>54</v>
      </c>
      <c r="J556" t="s">
        <v>55</v>
      </c>
      <c r="K556">
        <v>19</v>
      </c>
      <c r="L556" t="s">
        <v>1849</v>
      </c>
      <c r="M556">
        <v>2047</v>
      </c>
      <c r="N556" t="s">
        <v>65</v>
      </c>
      <c r="O556" t="s">
        <v>58</v>
      </c>
      <c r="P556">
        <v>12</v>
      </c>
      <c r="Q556">
        <v>655</v>
      </c>
      <c r="R556">
        <v>0.71718749999999998</v>
      </c>
      <c r="S556">
        <f>PRODUCT(NewCustomerList[[#This Row],[past_3_years_bike_related_purchases]],NewCustomerList[[#This Row],[Value]])</f>
        <v>1.434375</v>
      </c>
      <c r="T556">
        <f t="shared" si="8"/>
        <v>555</v>
      </c>
    </row>
    <row r="557" spans="1:20" x14ac:dyDescent="0.35">
      <c r="A557" t="s">
        <v>1850</v>
      </c>
      <c r="B557" t="s">
        <v>1851</v>
      </c>
      <c r="C557" t="s">
        <v>68</v>
      </c>
      <c r="D557">
        <v>6</v>
      </c>
      <c r="E557" s="1">
        <v>31131</v>
      </c>
      <c r="F557" t="s">
        <v>312</v>
      </c>
      <c r="G557" t="s">
        <v>52</v>
      </c>
      <c r="H557" t="s">
        <v>86</v>
      </c>
      <c r="I557" t="s">
        <v>54</v>
      </c>
      <c r="J557" t="s">
        <v>55</v>
      </c>
      <c r="K557">
        <v>14</v>
      </c>
      <c r="L557" t="s">
        <v>1852</v>
      </c>
      <c r="M557">
        <v>3163</v>
      </c>
      <c r="N557" t="s">
        <v>73</v>
      </c>
      <c r="O557" t="s">
        <v>58</v>
      </c>
      <c r="P557">
        <v>6</v>
      </c>
      <c r="Q557">
        <v>657</v>
      </c>
      <c r="R557">
        <v>0.71399999999999997</v>
      </c>
      <c r="S557">
        <f>PRODUCT(NewCustomerList[[#This Row],[past_3_years_bike_related_purchases]],NewCustomerList[[#This Row],[Value]])</f>
        <v>4.2839999999999998</v>
      </c>
      <c r="T557">
        <f t="shared" si="8"/>
        <v>556</v>
      </c>
    </row>
    <row r="558" spans="1:20" x14ac:dyDescent="0.35">
      <c r="A558" t="s">
        <v>1744</v>
      </c>
      <c r="B558" t="s">
        <v>1853</v>
      </c>
      <c r="C558" t="s">
        <v>68</v>
      </c>
      <c r="D558">
        <v>25</v>
      </c>
      <c r="E558" s="1">
        <v>28379</v>
      </c>
      <c r="F558" t="s">
        <v>947</v>
      </c>
      <c r="G558" t="s">
        <v>70</v>
      </c>
      <c r="H558" t="s">
        <v>71</v>
      </c>
      <c r="I558" t="s">
        <v>54</v>
      </c>
      <c r="J558" t="s">
        <v>55</v>
      </c>
      <c r="K558">
        <v>18</v>
      </c>
      <c r="L558" t="s">
        <v>1854</v>
      </c>
      <c r="M558">
        <v>3060</v>
      </c>
      <c r="N558" t="s">
        <v>73</v>
      </c>
      <c r="O558" t="s">
        <v>58</v>
      </c>
      <c r="P558">
        <v>5</v>
      </c>
      <c r="Q558">
        <v>658</v>
      </c>
      <c r="R558">
        <v>0.71249999999999991</v>
      </c>
      <c r="S558">
        <f>PRODUCT(NewCustomerList[[#This Row],[past_3_years_bike_related_purchases]],NewCustomerList[[#This Row],[Value]])</f>
        <v>17.812499999999996</v>
      </c>
      <c r="T558">
        <f t="shared" si="8"/>
        <v>557</v>
      </c>
    </row>
    <row r="559" spans="1:20" x14ac:dyDescent="0.35">
      <c r="A559" t="s">
        <v>1855</v>
      </c>
      <c r="B559" t="s">
        <v>1856</v>
      </c>
      <c r="C559" t="s">
        <v>50</v>
      </c>
      <c r="D559">
        <v>12</v>
      </c>
      <c r="E559" s="1">
        <v>25031</v>
      </c>
      <c r="F559" t="s">
        <v>488</v>
      </c>
      <c r="G559" t="s">
        <v>70</v>
      </c>
      <c r="H559" t="s">
        <v>53</v>
      </c>
      <c r="I559" t="s">
        <v>54</v>
      </c>
      <c r="J559" t="s">
        <v>63</v>
      </c>
      <c r="K559">
        <v>16</v>
      </c>
      <c r="L559" t="s">
        <v>1857</v>
      </c>
      <c r="M559">
        <v>3816</v>
      </c>
      <c r="N559" t="s">
        <v>73</v>
      </c>
      <c r="O559" t="s">
        <v>58</v>
      </c>
      <c r="P559">
        <v>3</v>
      </c>
      <c r="Q559">
        <v>658</v>
      </c>
      <c r="R559">
        <v>0.71249999999999991</v>
      </c>
      <c r="S559">
        <f>PRODUCT(NewCustomerList[[#This Row],[past_3_years_bike_related_purchases]],NewCustomerList[[#This Row],[Value]])</f>
        <v>8.5499999999999989</v>
      </c>
      <c r="T559">
        <f t="shared" si="8"/>
        <v>558</v>
      </c>
    </row>
    <row r="560" spans="1:20" x14ac:dyDescent="0.35">
      <c r="A560" t="s">
        <v>1858</v>
      </c>
      <c r="B560" t="s">
        <v>1859</v>
      </c>
      <c r="C560" t="s">
        <v>50</v>
      </c>
      <c r="D560">
        <v>73</v>
      </c>
      <c r="E560" s="1">
        <v>33593</v>
      </c>
      <c r="F560" t="s">
        <v>361</v>
      </c>
      <c r="G560" t="s">
        <v>70</v>
      </c>
      <c r="H560" t="s">
        <v>86</v>
      </c>
      <c r="I560" t="s">
        <v>54</v>
      </c>
      <c r="J560" t="s">
        <v>63</v>
      </c>
      <c r="K560">
        <v>6</v>
      </c>
      <c r="L560" t="s">
        <v>1860</v>
      </c>
      <c r="M560">
        <v>3150</v>
      </c>
      <c r="N560" t="s">
        <v>73</v>
      </c>
      <c r="O560" t="s">
        <v>58</v>
      </c>
      <c r="P560">
        <v>11</v>
      </c>
      <c r="Q560">
        <v>658</v>
      </c>
      <c r="R560">
        <v>0.71249999999999991</v>
      </c>
      <c r="S560">
        <f>PRODUCT(NewCustomerList[[#This Row],[past_3_years_bike_related_purchases]],NewCustomerList[[#This Row],[Value]])</f>
        <v>52.012499999999996</v>
      </c>
      <c r="T560">
        <f t="shared" si="8"/>
        <v>559</v>
      </c>
    </row>
    <row r="561" spans="1:20" x14ac:dyDescent="0.35">
      <c r="A561" t="s">
        <v>1861</v>
      </c>
      <c r="B561" t="s">
        <v>1862</v>
      </c>
      <c r="C561" t="s">
        <v>50</v>
      </c>
      <c r="D561">
        <v>94</v>
      </c>
      <c r="E561" s="1">
        <v>21759</v>
      </c>
      <c r="F561" t="s">
        <v>1692</v>
      </c>
      <c r="G561" t="s">
        <v>52</v>
      </c>
      <c r="H561" t="s">
        <v>71</v>
      </c>
      <c r="I561" t="s">
        <v>54</v>
      </c>
      <c r="J561" t="s">
        <v>55</v>
      </c>
      <c r="K561">
        <v>20</v>
      </c>
      <c r="L561" t="s">
        <v>1863</v>
      </c>
      <c r="M561">
        <v>2766</v>
      </c>
      <c r="N561" t="s">
        <v>65</v>
      </c>
      <c r="O561" t="s">
        <v>58</v>
      </c>
      <c r="P561">
        <v>8</v>
      </c>
      <c r="Q561">
        <v>662</v>
      </c>
      <c r="R561">
        <v>0.71187500000000004</v>
      </c>
      <c r="S561">
        <f>PRODUCT(NewCustomerList[[#This Row],[past_3_years_bike_related_purchases]],NewCustomerList[[#This Row],[Value]])</f>
        <v>66.916250000000005</v>
      </c>
      <c r="T561">
        <f t="shared" si="8"/>
        <v>560</v>
      </c>
    </row>
    <row r="562" spans="1:20" x14ac:dyDescent="0.35">
      <c r="A562" t="s">
        <v>1864</v>
      </c>
      <c r="B562" t="s">
        <v>1865</v>
      </c>
      <c r="C562" t="s">
        <v>68</v>
      </c>
      <c r="D562">
        <v>59</v>
      </c>
      <c r="E562" s="1">
        <v>14910</v>
      </c>
      <c r="F562" t="s">
        <v>1866</v>
      </c>
      <c r="G562" t="s">
        <v>117</v>
      </c>
      <c r="H562" t="s">
        <v>86</v>
      </c>
      <c r="I562" t="s">
        <v>54</v>
      </c>
      <c r="J562" t="s">
        <v>63</v>
      </c>
      <c r="K562">
        <v>17</v>
      </c>
      <c r="L562" t="s">
        <v>1867</v>
      </c>
      <c r="M562">
        <v>2130</v>
      </c>
      <c r="N562" t="s">
        <v>65</v>
      </c>
      <c r="O562" t="s">
        <v>58</v>
      </c>
      <c r="P562">
        <v>11</v>
      </c>
      <c r="Q562">
        <v>662</v>
      </c>
      <c r="R562">
        <v>0.71187500000000004</v>
      </c>
      <c r="S562">
        <f>PRODUCT(NewCustomerList[[#This Row],[past_3_years_bike_related_purchases]],NewCustomerList[[#This Row],[Value]])</f>
        <v>42.000624999999999</v>
      </c>
      <c r="T562">
        <f t="shared" si="8"/>
        <v>561</v>
      </c>
    </row>
    <row r="563" spans="1:20" x14ac:dyDescent="0.35">
      <c r="A563" t="s">
        <v>1868</v>
      </c>
      <c r="B563" t="s">
        <v>1869</v>
      </c>
      <c r="C563" t="s">
        <v>68</v>
      </c>
      <c r="D563">
        <v>41</v>
      </c>
      <c r="E563" s="1">
        <v>21960</v>
      </c>
      <c r="F563" t="s">
        <v>240</v>
      </c>
      <c r="G563" t="s">
        <v>422</v>
      </c>
      <c r="H563" t="s">
        <v>53</v>
      </c>
      <c r="I563" t="s">
        <v>54</v>
      </c>
      <c r="J563" t="s">
        <v>63</v>
      </c>
      <c r="K563">
        <v>12</v>
      </c>
      <c r="L563" t="s">
        <v>1870</v>
      </c>
      <c r="M563">
        <v>3029</v>
      </c>
      <c r="N563" t="s">
        <v>73</v>
      </c>
      <c r="O563" t="s">
        <v>58</v>
      </c>
      <c r="P563">
        <v>7</v>
      </c>
      <c r="Q563">
        <v>666</v>
      </c>
      <c r="R563">
        <v>0.71</v>
      </c>
      <c r="S563">
        <f>PRODUCT(NewCustomerList[[#This Row],[past_3_years_bike_related_purchases]],NewCustomerList[[#This Row],[Value]])</f>
        <v>29.11</v>
      </c>
      <c r="T563">
        <f t="shared" si="8"/>
        <v>562</v>
      </c>
    </row>
    <row r="564" spans="1:20" x14ac:dyDescent="0.35">
      <c r="A564" t="s">
        <v>1871</v>
      </c>
      <c r="B564" t="s">
        <v>1872</v>
      </c>
      <c r="C564" t="s">
        <v>68</v>
      </c>
      <c r="D564">
        <v>42</v>
      </c>
      <c r="E564" s="1">
        <v>15033</v>
      </c>
      <c r="F564" t="s">
        <v>349</v>
      </c>
      <c r="G564" t="s">
        <v>70</v>
      </c>
      <c r="H564" t="s">
        <v>86</v>
      </c>
      <c r="I564" t="s">
        <v>54</v>
      </c>
      <c r="J564" t="s">
        <v>63</v>
      </c>
      <c r="K564">
        <v>19</v>
      </c>
      <c r="L564" t="s">
        <v>1873</v>
      </c>
      <c r="M564">
        <v>3444</v>
      </c>
      <c r="N564" t="s">
        <v>73</v>
      </c>
      <c r="O564" t="s">
        <v>58</v>
      </c>
      <c r="P564">
        <v>7</v>
      </c>
      <c r="Q564">
        <v>668</v>
      </c>
      <c r="R564">
        <v>0.7054999999999999</v>
      </c>
      <c r="S564">
        <f>PRODUCT(NewCustomerList[[#This Row],[past_3_years_bike_related_purchases]],NewCustomerList[[#This Row],[Value]])</f>
        <v>29.630999999999997</v>
      </c>
      <c r="T564">
        <f t="shared" si="8"/>
        <v>563</v>
      </c>
    </row>
    <row r="565" spans="1:20" x14ac:dyDescent="0.35">
      <c r="A565" t="s">
        <v>1874</v>
      </c>
      <c r="B565" t="s">
        <v>1875</v>
      </c>
      <c r="C565" t="s">
        <v>68</v>
      </c>
      <c r="D565">
        <v>50</v>
      </c>
      <c r="E565" s="1">
        <v>27314</v>
      </c>
      <c r="F565" t="s">
        <v>368</v>
      </c>
      <c r="G565" t="s">
        <v>70</v>
      </c>
      <c r="H565" t="s">
        <v>53</v>
      </c>
      <c r="I565" t="s">
        <v>54</v>
      </c>
      <c r="J565" t="s">
        <v>55</v>
      </c>
      <c r="K565">
        <v>22</v>
      </c>
      <c r="L565" t="s">
        <v>1876</v>
      </c>
      <c r="M565">
        <v>4304</v>
      </c>
      <c r="N565" t="s">
        <v>57</v>
      </c>
      <c r="O565" t="s">
        <v>58</v>
      </c>
      <c r="P565">
        <v>2</v>
      </c>
      <c r="Q565">
        <v>668</v>
      </c>
      <c r="R565">
        <v>0.7054999999999999</v>
      </c>
      <c r="S565">
        <f>PRODUCT(NewCustomerList[[#This Row],[past_3_years_bike_related_purchases]],NewCustomerList[[#This Row],[Value]])</f>
        <v>35.274999999999999</v>
      </c>
      <c r="T565">
        <f t="shared" si="8"/>
        <v>564</v>
      </c>
    </row>
    <row r="566" spans="1:20" x14ac:dyDescent="0.35">
      <c r="A566" t="s">
        <v>1877</v>
      </c>
      <c r="B566" t="s">
        <v>1878</v>
      </c>
      <c r="C566" t="s">
        <v>50</v>
      </c>
      <c r="D566">
        <v>3</v>
      </c>
      <c r="E566" s="1">
        <v>21763</v>
      </c>
      <c r="F566" t="s">
        <v>168</v>
      </c>
      <c r="G566" t="s">
        <v>85</v>
      </c>
      <c r="H566" t="s">
        <v>86</v>
      </c>
      <c r="I566" t="s">
        <v>54</v>
      </c>
      <c r="J566" t="s">
        <v>63</v>
      </c>
      <c r="K566">
        <v>9</v>
      </c>
      <c r="L566" t="s">
        <v>1879</v>
      </c>
      <c r="M566">
        <v>3130</v>
      </c>
      <c r="N566" t="s">
        <v>73</v>
      </c>
      <c r="O566" t="s">
        <v>58</v>
      </c>
      <c r="P566">
        <v>10</v>
      </c>
      <c r="Q566">
        <v>668</v>
      </c>
      <c r="R566">
        <v>0.7054999999999999</v>
      </c>
      <c r="S566">
        <f>PRODUCT(NewCustomerList[[#This Row],[past_3_years_bike_related_purchases]],NewCustomerList[[#This Row],[Value]])</f>
        <v>2.1164999999999998</v>
      </c>
      <c r="T566">
        <f t="shared" si="8"/>
        <v>565</v>
      </c>
    </row>
    <row r="567" spans="1:20" x14ac:dyDescent="0.35">
      <c r="A567" t="s">
        <v>1880</v>
      </c>
      <c r="B567" t="s">
        <v>1881</v>
      </c>
      <c r="C567" t="s">
        <v>68</v>
      </c>
      <c r="D567">
        <v>45</v>
      </c>
      <c r="E567" s="1">
        <v>20793</v>
      </c>
      <c r="F567" t="s">
        <v>426</v>
      </c>
      <c r="G567" t="s">
        <v>95</v>
      </c>
      <c r="H567" t="s">
        <v>71</v>
      </c>
      <c r="I567" t="s">
        <v>54</v>
      </c>
      <c r="J567" t="s">
        <v>63</v>
      </c>
      <c r="K567">
        <v>12</v>
      </c>
      <c r="L567" t="s">
        <v>1882</v>
      </c>
      <c r="M567">
        <v>4516</v>
      </c>
      <c r="N567" t="s">
        <v>57</v>
      </c>
      <c r="O567" t="s">
        <v>58</v>
      </c>
      <c r="P567">
        <v>6</v>
      </c>
      <c r="Q567">
        <v>672</v>
      </c>
      <c r="R567">
        <v>0.70390625000000007</v>
      </c>
      <c r="S567">
        <f>PRODUCT(NewCustomerList[[#This Row],[past_3_years_bike_related_purchases]],NewCustomerList[[#This Row],[Value]])</f>
        <v>31.675781250000004</v>
      </c>
      <c r="T567">
        <f t="shared" si="8"/>
        <v>566</v>
      </c>
    </row>
    <row r="568" spans="1:20" x14ac:dyDescent="0.35">
      <c r="A568" t="s">
        <v>1883</v>
      </c>
      <c r="B568" t="s">
        <v>1884</v>
      </c>
      <c r="C568" t="s">
        <v>68</v>
      </c>
      <c r="D568">
        <v>5</v>
      </c>
      <c r="E568" s="1">
        <v>16149</v>
      </c>
      <c r="F568" t="s">
        <v>1770</v>
      </c>
      <c r="G568" t="s">
        <v>117</v>
      </c>
      <c r="H568" t="s">
        <v>86</v>
      </c>
      <c r="I568" t="s">
        <v>54</v>
      </c>
      <c r="J568" t="s">
        <v>63</v>
      </c>
      <c r="K568">
        <v>11</v>
      </c>
      <c r="L568" t="s">
        <v>1885</v>
      </c>
      <c r="M568">
        <v>2137</v>
      </c>
      <c r="N568" t="s">
        <v>65</v>
      </c>
      <c r="O568" t="s">
        <v>58</v>
      </c>
      <c r="P568">
        <v>11</v>
      </c>
      <c r="Q568">
        <v>672</v>
      </c>
      <c r="R568">
        <v>0.70390625000000007</v>
      </c>
      <c r="S568">
        <f>PRODUCT(NewCustomerList[[#This Row],[past_3_years_bike_related_purchases]],NewCustomerList[[#This Row],[Value]])</f>
        <v>3.5195312500000004</v>
      </c>
      <c r="T568">
        <f t="shared" si="8"/>
        <v>567</v>
      </c>
    </row>
    <row r="569" spans="1:20" x14ac:dyDescent="0.35">
      <c r="A569" t="s">
        <v>1886</v>
      </c>
      <c r="B569" t="s">
        <v>1887</v>
      </c>
      <c r="C569" t="s">
        <v>50</v>
      </c>
      <c r="D569">
        <v>20</v>
      </c>
      <c r="E569" s="1">
        <v>20533</v>
      </c>
      <c r="F569" t="s">
        <v>125</v>
      </c>
      <c r="G569" t="s">
        <v>148</v>
      </c>
      <c r="H569" t="s">
        <v>53</v>
      </c>
      <c r="I569" t="s">
        <v>54</v>
      </c>
      <c r="J569" t="s">
        <v>55</v>
      </c>
      <c r="K569">
        <v>20</v>
      </c>
      <c r="L569" t="s">
        <v>1888</v>
      </c>
      <c r="M569">
        <v>2500</v>
      </c>
      <c r="N569" t="s">
        <v>65</v>
      </c>
      <c r="O569" t="s">
        <v>58</v>
      </c>
      <c r="P569">
        <v>8</v>
      </c>
      <c r="Q569">
        <v>674</v>
      </c>
      <c r="R569">
        <v>0.703125</v>
      </c>
      <c r="S569">
        <f>PRODUCT(NewCustomerList[[#This Row],[past_3_years_bike_related_purchases]],NewCustomerList[[#This Row],[Value]])</f>
        <v>14.0625</v>
      </c>
      <c r="T569">
        <f t="shared" si="8"/>
        <v>568</v>
      </c>
    </row>
    <row r="570" spans="1:20" x14ac:dyDescent="0.35">
      <c r="A570" t="s">
        <v>1889</v>
      </c>
      <c r="B570" t="s">
        <v>1890</v>
      </c>
      <c r="C570" t="s">
        <v>68</v>
      </c>
      <c r="D570">
        <v>23</v>
      </c>
      <c r="E570" s="1">
        <v>14681</v>
      </c>
      <c r="F570" t="s">
        <v>993</v>
      </c>
      <c r="G570" t="s">
        <v>52</v>
      </c>
      <c r="H570" t="s">
        <v>53</v>
      </c>
      <c r="I570" t="s">
        <v>54</v>
      </c>
      <c r="J570" t="s">
        <v>63</v>
      </c>
      <c r="K570">
        <v>18</v>
      </c>
      <c r="L570" t="s">
        <v>1891</v>
      </c>
      <c r="M570">
        <v>3020</v>
      </c>
      <c r="N570" t="s">
        <v>73</v>
      </c>
      <c r="O570" t="s">
        <v>58</v>
      </c>
      <c r="P570">
        <v>9</v>
      </c>
      <c r="Q570">
        <v>674</v>
      </c>
      <c r="R570">
        <v>0.703125</v>
      </c>
      <c r="S570">
        <f>PRODUCT(NewCustomerList[[#This Row],[past_3_years_bike_related_purchases]],NewCustomerList[[#This Row],[Value]])</f>
        <v>16.171875</v>
      </c>
      <c r="T570">
        <f t="shared" si="8"/>
        <v>569</v>
      </c>
    </row>
    <row r="571" spans="1:20" x14ac:dyDescent="0.35">
      <c r="A571" t="s">
        <v>1892</v>
      </c>
      <c r="B571" t="s">
        <v>1893</v>
      </c>
      <c r="C571" t="s">
        <v>68</v>
      </c>
      <c r="D571">
        <v>73</v>
      </c>
      <c r="E571" s="1">
        <v>22863</v>
      </c>
      <c r="F571" t="s">
        <v>499</v>
      </c>
      <c r="G571" t="s">
        <v>117</v>
      </c>
      <c r="H571" t="s">
        <v>86</v>
      </c>
      <c r="I571" t="s">
        <v>54</v>
      </c>
      <c r="J571" t="s">
        <v>63</v>
      </c>
      <c r="K571">
        <v>12</v>
      </c>
      <c r="L571" t="s">
        <v>1894</v>
      </c>
      <c r="M571">
        <v>2122</v>
      </c>
      <c r="N571" t="s">
        <v>65</v>
      </c>
      <c r="O571" t="s">
        <v>58</v>
      </c>
      <c r="P571">
        <v>9</v>
      </c>
      <c r="Q571">
        <v>676</v>
      </c>
      <c r="R571">
        <v>0.70125000000000004</v>
      </c>
      <c r="S571">
        <f>PRODUCT(NewCustomerList[[#This Row],[past_3_years_bike_related_purchases]],NewCustomerList[[#This Row],[Value]])</f>
        <v>51.191250000000004</v>
      </c>
      <c r="T571">
        <f t="shared" si="8"/>
        <v>570</v>
      </c>
    </row>
    <row r="572" spans="1:20" x14ac:dyDescent="0.35">
      <c r="A572" t="s">
        <v>1895</v>
      </c>
      <c r="B572" t="s">
        <v>1896</v>
      </c>
      <c r="C572" t="s">
        <v>68</v>
      </c>
      <c r="D572">
        <v>8</v>
      </c>
      <c r="E572" s="1">
        <v>19091</v>
      </c>
      <c r="F572" t="s">
        <v>385</v>
      </c>
      <c r="G572" t="s">
        <v>117</v>
      </c>
      <c r="H572" t="s">
        <v>53</v>
      </c>
      <c r="I572" t="s">
        <v>54</v>
      </c>
      <c r="J572" t="s">
        <v>63</v>
      </c>
      <c r="K572">
        <v>21</v>
      </c>
      <c r="L572" t="s">
        <v>1897</v>
      </c>
      <c r="M572">
        <v>2756</v>
      </c>
      <c r="N572" t="s">
        <v>65</v>
      </c>
      <c r="O572" t="s">
        <v>58</v>
      </c>
      <c r="P572">
        <v>10</v>
      </c>
      <c r="Q572">
        <v>676</v>
      </c>
      <c r="R572">
        <v>0.70125000000000004</v>
      </c>
      <c r="S572">
        <f>PRODUCT(NewCustomerList[[#This Row],[past_3_years_bike_related_purchases]],NewCustomerList[[#This Row],[Value]])</f>
        <v>5.61</v>
      </c>
      <c r="T572">
        <f t="shared" si="8"/>
        <v>571</v>
      </c>
    </row>
    <row r="573" spans="1:20" x14ac:dyDescent="0.35">
      <c r="A573" t="s">
        <v>1898</v>
      </c>
      <c r="B573" t="s">
        <v>1899</v>
      </c>
      <c r="C573" t="s">
        <v>50</v>
      </c>
      <c r="D573">
        <v>99</v>
      </c>
      <c r="E573" s="1">
        <v>24330</v>
      </c>
      <c r="F573" t="s">
        <v>208</v>
      </c>
      <c r="G573" t="s">
        <v>70</v>
      </c>
      <c r="H573" t="s">
        <v>53</v>
      </c>
      <c r="I573" t="s">
        <v>54</v>
      </c>
      <c r="J573" t="s">
        <v>63</v>
      </c>
      <c r="K573">
        <v>15</v>
      </c>
      <c r="L573" t="s">
        <v>1900</v>
      </c>
      <c r="M573">
        <v>2763</v>
      </c>
      <c r="N573" t="s">
        <v>65</v>
      </c>
      <c r="O573" t="s">
        <v>58</v>
      </c>
      <c r="P573">
        <v>8</v>
      </c>
      <c r="Q573">
        <v>676</v>
      </c>
      <c r="R573">
        <v>0.70125000000000004</v>
      </c>
      <c r="S573">
        <f>PRODUCT(NewCustomerList[[#This Row],[past_3_years_bike_related_purchases]],NewCustomerList[[#This Row],[Value]])</f>
        <v>69.423749999999998</v>
      </c>
      <c r="T573">
        <f t="shared" si="8"/>
        <v>572</v>
      </c>
    </row>
    <row r="574" spans="1:20" x14ac:dyDescent="0.35">
      <c r="A574" t="s">
        <v>1901</v>
      </c>
      <c r="B574" t="s">
        <v>1902</v>
      </c>
      <c r="C574" t="s">
        <v>68</v>
      </c>
      <c r="D574">
        <v>36</v>
      </c>
      <c r="E574" s="1">
        <v>35314</v>
      </c>
      <c r="F574" t="s">
        <v>368</v>
      </c>
      <c r="G574" t="s">
        <v>117</v>
      </c>
      <c r="H574" t="s">
        <v>53</v>
      </c>
      <c r="I574" t="s">
        <v>54</v>
      </c>
      <c r="J574" t="s">
        <v>63</v>
      </c>
      <c r="K574">
        <v>4</v>
      </c>
      <c r="L574" t="s">
        <v>1903</v>
      </c>
      <c r="M574">
        <v>2141</v>
      </c>
      <c r="N574" t="s">
        <v>65</v>
      </c>
      <c r="O574" t="s">
        <v>58</v>
      </c>
      <c r="P574">
        <v>9</v>
      </c>
      <c r="Q574">
        <v>676</v>
      </c>
      <c r="R574">
        <v>0.70125000000000004</v>
      </c>
      <c r="S574">
        <f>PRODUCT(NewCustomerList[[#This Row],[past_3_years_bike_related_purchases]],NewCustomerList[[#This Row],[Value]])</f>
        <v>25.245000000000001</v>
      </c>
      <c r="T574">
        <f t="shared" si="8"/>
        <v>573</v>
      </c>
    </row>
    <row r="575" spans="1:20" x14ac:dyDescent="0.35">
      <c r="A575" t="s">
        <v>1904</v>
      </c>
      <c r="B575" t="s">
        <v>1905</v>
      </c>
      <c r="C575" t="s">
        <v>50</v>
      </c>
      <c r="D575">
        <v>93</v>
      </c>
      <c r="E575" s="1">
        <v>25820</v>
      </c>
      <c r="F575" t="s">
        <v>396</v>
      </c>
      <c r="G575" t="s">
        <v>95</v>
      </c>
      <c r="H575" t="s">
        <v>53</v>
      </c>
      <c r="I575" t="s">
        <v>54</v>
      </c>
      <c r="J575" t="s">
        <v>55</v>
      </c>
      <c r="K575">
        <v>7</v>
      </c>
      <c r="L575" t="s">
        <v>1906</v>
      </c>
      <c r="M575">
        <v>2093</v>
      </c>
      <c r="N575" t="s">
        <v>65</v>
      </c>
      <c r="O575" t="s">
        <v>58</v>
      </c>
      <c r="P575">
        <v>12</v>
      </c>
      <c r="Q575">
        <v>676</v>
      </c>
      <c r="R575">
        <v>0.70125000000000004</v>
      </c>
      <c r="S575">
        <f>PRODUCT(NewCustomerList[[#This Row],[past_3_years_bike_related_purchases]],NewCustomerList[[#This Row],[Value]])</f>
        <v>65.216250000000002</v>
      </c>
      <c r="T575">
        <f t="shared" si="8"/>
        <v>574</v>
      </c>
    </row>
    <row r="576" spans="1:20" x14ac:dyDescent="0.35">
      <c r="A576" t="s">
        <v>1907</v>
      </c>
      <c r="B576" t="s">
        <v>1908</v>
      </c>
      <c r="C576" t="s">
        <v>68</v>
      </c>
      <c r="D576">
        <v>70</v>
      </c>
      <c r="E576" s="1">
        <v>35234</v>
      </c>
      <c r="F576" t="s">
        <v>208</v>
      </c>
      <c r="G576" t="s">
        <v>62</v>
      </c>
      <c r="H576" t="s">
        <v>71</v>
      </c>
      <c r="I576" t="s">
        <v>54</v>
      </c>
      <c r="J576" t="s">
        <v>55</v>
      </c>
      <c r="K576">
        <v>9</v>
      </c>
      <c r="L576" t="s">
        <v>248</v>
      </c>
      <c r="M576">
        <v>2251</v>
      </c>
      <c r="N576" t="s">
        <v>65</v>
      </c>
      <c r="O576" t="s">
        <v>58</v>
      </c>
      <c r="P576">
        <v>7</v>
      </c>
      <c r="Q576">
        <v>676</v>
      </c>
      <c r="R576">
        <v>0.70125000000000004</v>
      </c>
      <c r="S576">
        <f>PRODUCT(NewCustomerList[[#This Row],[past_3_years_bike_related_purchases]],NewCustomerList[[#This Row],[Value]])</f>
        <v>49.087500000000006</v>
      </c>
      <c r="T576">
        <f t="shared" si="8"/>
        <v>575</v>
      </c>
    </row>
    <row r="577" spans="1:20" x14ac:dyDescent="0.35">
      <c r="A577" t="s">
        <v>1909</v>
      </c>
      <c r="B577" t="s">
        <v>1910</v>
      </c>
      <c r="C577" t="s">
        <v>50</v>
      </c>
      <c r="D577">
        <v>17</v>
      </c>
      <c r="E577" s="1">
        <v>17529</v>
      </c>
      <c r="F577" t="s">
        <v>385</v>
      </c>
      <c r="G577" t="s">
        <v>95</v>
      </c>
      <c r="H577" t="s">
        <v>71</v>
      </c>
      <c r="I577" t="s">
        <v>54</v>
      </c>
      <c r="J577" t="s">
        <v>63</v>
      </c>
      <c r="K577">
        <v>12</v>
      </c>
      <c r="L577" t="s">
        <v>1911</v>
      </c>
      <c r="M577">
        <v>4032</v>
      </c>
      <c r="N577" t="s">
        <v>57</v>
      </c>
      <c r="O577" t="s">
        <v>58</v>
      </c>
      <c r="P577">
        <v>9</v>
      </c>
      <c r="Q577">
        <v>682</v>
      </c>
      <c r="R577">
        <v>0.70000000000000007</v>
      </c>
      <c r="S577">
        <f>PRODUCT(NewCustomerList[[#This Row],[past_3_years_bike_related_purchases]],NewCustomerList[[#This Row],[Value]])</f>
        <v>11.9</v>
      </c>
      <c r="T577">
        <f t="shared" si="8"/>
        <v>576</v>
      </c>
    </row>
    <row r="578" spans="1:20" x14ac:dyDescent="0.35">
      <c r="A578" t="s">
        <v>1912</v>
      </c>
      <c r="B578" t="s">
        <v>1913</v>
      </c>
      <c r="C578" t="s">
        <v>68</v>
      </c>
      <c r="D578">
        <v>25</v>
      </c>
      <c r="E578" s="1">
        <v>29711</v>
      </c>
      <c r="F578" t="s">
        <v>259</v>
      </c>
      <c r="G578" t="s">
        <v>52</v>
      </c>
      <c r="H578" t="s">
        <v>53</v>
      </c>
      <c r="I578" t="s">
        <v>54</v>
      </c>
      <c r="J578" t="s">
        <v>55</v>
      </c>
      <c r="K578">
        <v>12</v>
      </c>
      <c r="L578" t="s">
        <v>1914</v>
      </c>
      <c r="M578">
        <v>4178</v>
      </c>
      <c r="N578" t="s">
        <v>57</v>
      </c>
      <c r="O578" t="s">
        <v>58</v>
      </c>
      <c r="P578">
        <v>7</v>
      </c>
      <c r="Q578">
        <v>682</v>
      </c>
      <c r="R578">
        <v>0.70000000000000007</v>
      </c>
      <c r="S578">
        <f>PRODUCT(NewCustomerList[[#This Row],[past_3_years_bike_related_purchases]],NewCustomerList[[#This Row],[Value]])</f>
        <v>17.5</v>
      </c>
      <c r="T578">
        <f t="shared" si="8"/>
        <v>577</v>
      </c>
    </row>
    <row r="579" spans="1:20" x14ac:dyDescent="0.35">
      <c r="A579" t="s">
        <v>1915</v>
      </c>
      <c r="B579" t="s">
        <v>1916</v>
      </c>
      <c r="C579" t="s">
        <v>68</v>
      </c>
      <c r="D579">
        <v>98</v>
      </c>
      <c r="E579" s="1">
        <v>28576</v>
      </c>
      <c r="F579" t="s">
        <v>224</v>
      </c>
      <c r="G579" t="s">
        <v>117</v>
      </c>
      <c r="H579" t="s">
        <v>53</v>
      </c>
      <c r="I579" t="s">
        <v>54</v>
      </c>
      <c r="J579" t="s">
        <v>55</v>
      </c>
      <c r="K579">
        <v>10</v>
      </c>
      <c r="L579" t="s">
        <v>1917</v>
      </c>
      <c r="M579">
        <v>2880</v>
      </c>
      <c r="N579" t="s">
        <v>65</v>
      </c>
      <c r="O579" t="s">
        <v>58</v>
      </c>
      <c r="P579">
        <v>1</v>
      </c>
      <c r="Q579">
        <v>684</v>
      </c>
      <c r="R579">
        <v>0.7</v>
      </c>
      <c r="S579">
        <f>PRODUCT(NewCustomerList[[#This Row],[past_3_years_bike_related_purchases]],NewCustomerList[[#This Row],[Value]])</f>
        <v>68.599999999999994</v>
      </c>
      <c r="T579">
        <f t="shared" si="8"/>
        <v>578</v>
      </c>
    </row>
    <row r="580" spans="1:20" x14ac:dyDescent="0.35">
      <c r="A580" t="s">
        <v>1918</v>
      </c>
      <c r="B580" t="s">
        <v>1919</v>
      </c>
      <c r="C580" t="s">
        <v>50</v>
      </c>
      <c r="D580">
        <v>58</v>
      </c>
      <c r="E580" s="1">
        <v>28325</v>
      </c>
      <c r="F580" t="s">
        <v>1523</v>
      </c>
      <c r="G580" t="s">
        <v>95</v>
      </c>
      <c r="H580" t="s">
        <v>86</v>
      </c>
      <c r="I580" t="s">
        <v>54</v>
      </c>
      <c r="J580" t="s">
        <v>63</v>
      </c>
      <c r="K580">
        <v>7</v>
      </c>
      <c r="L580" t="s">
        <v>1920</v>
      </c>
      <c r="M580">
        <v>3860</v>
      </c>
      <c r="N580" t="s">
        <v>73</v>
      </c>
      <c r="O580" t="s">
        <v>58</v>
      </c>
      <c r="P580">
        <v>2</v>
      </c>
      <c r="Q580">
        <v>684</v>
      </c>
      <c r="R580">
        <v>0.7</v>
      </c>
      <c r="S580">
        <f>PRODUCT(NewCustomerList[[#This Row],[past_3_years_bike_related_purchases]],NewCustomerList[[#This Row],[Value]])</f>
        <v>40.599999999999994</v>
      </c>
      <c r="T580">
        <f t="shared" ref="T580:T643" si="9">SUM(T579+1)</f>
        <v>579</v>
      </c>
    </row>
    <row r="581" spans="1:20" x14ac:dyDescent="0.35">
      <c r="A581" t="s">
        <v>1921</v>
      </c>
      <c r="B581" t="s">
        <v>1922</v>
      </c>
      <c r="C581" t="s">
        <v>68</v>
      </c>
      <c r="D581">
        <v>95</v>
      </c>
      <c r="E581" s="1">
        <v>29320</v>
      </c>
      <c r="F581" t="s">
        <v>353</v>
      </c>
      <c r="G581" t="s">
        <v>85</v>
      </c>
      <c r="H581" t="s">
        <v>53</v>
      </c>
      <c r="I581" t="s">
        <v>54</v>
      </c>
      <c r="J581" t="s">
        <v>55</v>
      </c>
      <c r="K581">
        <v>3</v>
      </c>
      <c r="L581" t="s">
        <v>1010</v>
      </c>
      <c r="M581">
        <v>2142</v>
      </c>
      <c r="N581" t="s">
        <v>65</v>
      </c>
      <c r="O581" t="s">
        <v>58</v>
      </c>
      <c r="P581">
        <v>6</v>
      </c>
      <c r="Q581">
        <v>684</v>
      </c>
      <c r="R581">
        <v>0.7</v>
      </c>
      <c r="S581">
        <f>PRODUCT(NewCustomerList[[#This Row],[past_3_years_bike_related_purchases]],NewCustomerList[[#This Row],[Value]])</f>
        <v>66.5</v>
      </c>
      <c r="T581">
        <f t="shared" si="9"/>
        <v>580</v>
      </c>
    </row>
    <row r="582" spans="1:20" x14ac:dyDescent="0.35">
      <c r="A582" t="s">
        <v>1923</v>
      </c>
      <c r="B582" t="s">
        <v>1924</v>
      </c>
      <c r="C582" t="s">
        <v>50</v>
      </c>
      <c r="D582">
        <v>67</v>
      </c>
      <c r="E582" s="1">
        <v>34691</v>
      </c>
      <c r="F582" t="s">
        <v>129</v>
      </c>
      <c r="G582" t="s">
        <v>70</v>
      </c>
      <c r="H582" t="s">
        <v>53</v>
      </c>
      <c r="I582" t="s">
        <v>54</v>
      </c>
      <c r="J582" t="s">
        <v>55</v>
      </c>
      <c r="K582">
        <v>2</v>
      </c>
      <c r="L582" t="s">
        <v>1925</v>
      </c>
      <c r="M582">
        <v>4075</v>
      </c>
      <c r="N582" t="s">
        <v>57</v>
      </c>
      <c r="O582" t="s">
        <v>58</v>
      </c>
      <c r="P582">
        <v>8</v>
      </c>
      <c r="Q582">
        <v>684</v>
      </c>
      <c r="R582">
        <v>0.7</v>
      </c>
      <c r="S582">
        <f>PRODUCT(NewCustomerList[[#This Row],[past_3_years_bike_related_purchases]],NewCustomerList[[#This Row],[Value]])</f>
        <v>46.9</v>
      </c>
      <c r="T582">
        <f t="shared" si="9"/>
        <v>581</v>
      </c>
    </row>
    <row r="583" spans="1:20" x14ac:dyDescent="0.35">
      <c r="A583" t="s">
        <v>1926</v>
      </c>
      <c r="B583" t="s">
        <v>1927</v>
      </c>
      <c r="C583" t="s">
        <v>50</v>
      </c>
      <c r="D583">
        <v>22</v>
      </c>
      <c r="E583" s="1">
        <v>15030</v>
      </c>
      <c r="F583" t="s">
        <v>1928</v>
      </c>
      <c r="G583" t="s">
        <v>52</v>
      </c>
      <c r="H583" t="s">
        <v>53</v>
      </c>
      <c r="I583" t="s">
        <v>54</v>
      </c>
      <c r="J583" t="s">
        <v>63</v>
      </c>
      <c r="K583">
        <v>11</v>
      </c>
      <c r="L583" t="s">
        <v>1929</v>
      </c>
      <c r="M583">
        <v>2171</v>
      </c>
      <c r="N583" t="s">
        <v>65</v>
      </c>
      <c r="O583" t="s">
        <v>58</v>
      </c>
      <c r="P583">
        <v>9</v>
      </c>
      <c r="Q583">
        <v>688</v>
      </c>
      <c r="R583">
        <v>0.69699999999999995</v>
      </c>
      <c r="S583">
        <f>PRODUCT(NewCustomerList[[#This Row],[past_3_years_bike_related_purchases]],NewCustomerList[[#This Row],[Value]])</f>
        <v>15.334</v>
      </c>
      <c r="T583">
        <f t="shared" si="9"/>
        <v>582</v>
      </c>
    </row>
    <row r="584" spans="1:20" x14ac:dyDescent="0.35">
      <c r="A584" t="s">
        <v>1930</v>
      </c>
      <c r="B584" t="s">
        <v>1931</v>
      </c>
      <c r="C584" t="s">
        <v>68</v>
      </c>
      <c r="D584">
        <v>92</v>
      </c>
      <c r="E584" s="1">
        <v>33887</v>
      </c>
      <c r="F584" t="s">
        <v>725</v>
      </c>
      <c r="G584" t="s">
        <v>117</v>
      </c>
      <c r="H584" t="s">
        <v>86</v>
      </c>
      <c r="I584" t="s">
        <v>54</v>
      </c>
      <c r="J584" t="s">
        <v>63</v>
      </c>
      <c r="K584">
        <v>16</v>
      </c>
      <c r="L584" t="s">
        <v>1932</v>
      </c>
      <c r="M584">
        <v>4508</v>
      </c>
      <c r="N584" t="s">
        <v>57</v>
      </c>
      <c r="O584" t="s">
        <v>58</v>
      </c>
      <c r="P584">
        <v>4</v>
      </c>
      <c r="Q584">
        <v>688</v>
      </c>
      <c r="R584">
        <v>0.69699999999999995</v>
      </c>
      <c r="S584">
        <f>PRODUCT(NewCustomerList[[#This Row],[past_3_years_bike_related_purchases]],NewCustomerList[[#This Row],[Value]])</f>
        <v>64.123999999999995</v>
      </c>
      <c r="T584">
        <f t="shared" si="9"/>
        <v>583</v>
      </c>
    </row>
    <row r="585" spans="1:20" x14ac:dyDescent="0.35">
      <c r="A585" t="s">
        <v>1933</v>
      </c>
      <c r="B585" t="s">
        <v>1934</v>
      </c>
      <c r="C585" t="s">
        <v>68</v>
      </c>
      <c r="D585">
        <v>53</v>
      </c>
      <c r="E585" s="1">
        <v>33779</v>
      </c>
      <c r="F585" t="s">
        <v>1397</v>
      </c>
      <c r="G585" t="s">
        <v>70</v>
      </c>
      <c r="H585" t="s">
        <v>71</v>
      </c>
      <c r="I585" t="s">
        <v>54</v>
      </c>
      <c r="J585" t="s">
        <v>55</v>
      </c>
      <c r="K585">
        <v>5</v>
      </c>
      <c r="L585" t="s">
        <v>1776</v>
      </c>
      <c r="M585">
        <v>3216</v>
      </c>
      <c r="N585" t="s">
        <v>73</v>
      </c>
      <c r="O585" t="s">
        <v>58</v>
      </c>
      <c r="P585">
        <v>8</v>
      </c>
      <c r="Q585">
        <v>691</v>
      </c>
      <c r="R585">
        <v>0.69062499999999993</v>
      </c>
      <c r="S585">
        <f>PRODUCT(NewCustomerList[[#This Row],[past_3_years_bike_related_purchases]],NewCustomerList[[#This Row],[Value]])</f>
        <v>36.603124999999999</v>
      </c>
      <c r="T585">
        <f t="shared" si="9"/>
        <v>584</v>
      </c>
    </row>
    <row r="586" spans="1:20" x14ac:dyDescent="0.35">
      <c r="A586" t="s">
        <v>1935</v>
      </c>
      <c r="B586" t="s">
        <v>1936</v>
      </c>
      <c r="C586" t="s">
        <v>50</v>
      </c>
      <c r="D586">
        <v>70</v>
      </c>
      <c r="E586" s="1">
        <v>26906</v>
      </c>
      <c r="F586" t="s">
        <v>595</v>
      </c>
      <c r="G586" t="s">
        <v>70</v>
      </c>
      <c r="H586" t="s">
        <v>71</v>
      </c>
      <c r="I586" t="s">
        <v>54</v>
      </c>
      <c r="J586" t="s">
        <v>63</v>
      </c>
      <c r="K586">
        <v>18</v>
      </c>
      <c r="L586" t="s">
        <v>1937</v>
      </c>
      <c r="M586">
        <v>2077</v>
      </c>
      <c r="N586" t="s">
        <v>65</v>
      </c>
      <c r="O586" t="s">
        <v>58</v>
      </c>
      <c r="P586">
        <v>9</v>
      </c>
      <c r="Q586">
        <v>691</v>
      </c>
      <c r="R586">
        <v>0.69062499999999993</v>
      </c>
      <c r="S586">
        <f>PRODUCT(NewCustomerList[[#This Row],[past_3_years_bike_related_purchases]],NewCustomerList[[#This Row],[Value]])</f>
        <v>48.343749999999993</v>
      </c>
      <c r="T586">
        <f t="shared" si="9"/>
        <v>585</v>
      </c>
    </row>
    <row r="587" spans="1:20" x14ac:dyDescent="0.35">
      <c r="A587" t="s">
        <v>1938</v>
      </c>
      <c r="B587" t="s">
        <v>1939</v>
      </c>
      <c r="C587" t="s">
        <v>50</v>
      </c>
      <c r="D587">
        <v>96</v>
      </c>
      <c r="E587" s="1">
        <v>19890</v>
      </c>
      <c r="F587" t="s">
        <v>1345</v>
      </c>
      <c r="G587" t="s">
        <v>70</v>
      </c>
      <c r="H587" t="s">
        <v>53</v>
      </c>
      <c r="I587" t="s">
        <v>54</v>
      </c>
      <c r="J587" t="s">
        <v>63</v>
      </c>
      <c r="K587">
        <v>9</v>
      </c>
      <c r="L587" t="s">
        <v>1940</v>
      </c>
      <c r="M587">
        <v>4078</v>
      </c>
      <c r="N587" t="s">
        <v>57</v>
      </c>
      <c r="O587" t="s">
        <v>58</v>
      </c>
      <c r="P587">
        <v>5</v>
      </c>
      <c r="Q587">
        <v>691</v>
      </c>
      <c r="R587">
        <v>0.69062499999999993</v>
      </c>
      <c r="S587">
        <f>PRODUCT(NewCustomerList[[#This Row],[past_3_years_bike_related_purchases]],NewCustomerList[[#This Row],[Value]])</f>
        <v>66.3</v>
      </c>
      <c r="T587">
        <f t="shared" si="9"/>
        <v>586</v>
      </c>
    </row>
    <row r="588" spans="1:20" x14ac:dyDescent="0.35">
      <c r="A588" t="s">
        <v>1941</v>
      </c>
      <c r="B588" t="s">
        <v>1942</v>
      </c>
      <c r="C588" t="s">
        <v>50</v>
      </c>
      <c r="D588">
        <v>68</v>
      </c>
      <c r="E588" s="1">
        <v>28405</v>
      </c>
      <c r="F588" t="s">
        <v>208</v>
      </c>
      <c r="G588" t="s">
        <v>62</v>
      </c>
      <c r="H588" t="s">
        <v>86</v>
      </c>
      <c r="I588" t="s">
        <v>54</v>
      </c>
      <c r="J588" t="s">
        <v>55</v>
      </c>
      <c r="K588">
        <v>17</v>
      </c>
      <c r="L588" t="s">
        <v>1943</v>
      </c>
      <c r="M588">
        <v>2323</v>
      </c>
      <c r="N588" t="s">
        <v>65</v>
      </c>
      <c r="O588" t="s">
        <v>58</v>
      </c>
      <c r="P588">
        <v>4</v>
      </c>
      <c r="Q588">
        <v>691</v>
      </c>
      <c r="R588">
        <v>0.69062499999999993</v>
      </c>
      <c r="S588">
        <f>PRODUCT(NewCustomerList[[#This Row],[past_3_years_bike_related_purchases]],NewCustomerList[[#This Row],[Value]])</f>
        <v>46.962499999999999</v>
      </c>
      <c r="T588">
        <f t="shared" si="9"/>
        <v>587</v>
      </c>
    </row>
    <row r="589" spans="1:20" x14ac:dyDescent="0.35">
      <c r="A589" t="s">
        <v>1944</v>
      </c>
      <c r="B589" t="s">
        <v>1945</v>
      </c>
      <c r="C589" t="s">
        <v>50</v>
      </c>
      <c r="D589">
        <v>91</v>
      </c>
      <c r="E589" s="1">
        <v>33390</v>
      </c>
      <c r="F589" t="s">
        <v>240</v>
      </c>
      <c r="G589" t="s">
        <v>95</v>
      </c>
      <c r="H589" t="s">
        <v>53</v>
      </c>
      <c r="I589" t="s">
        <v>54</v>
      </c>
      <c r="J589" t="s">
        <v>55</v>
      </c>
      <c r="K589">
        <v>13</v>
      </c>
      <c r="L589" t="s">
        <v>1946</v>
      </c>
      <c r="M589">
        <v>2166</v>
      </c>
      <c r="N589" t="s">
        <v>65</v>
      </c>
      <c r="O589" t="s">
        <v>58</v>
      </c>
      <c r="P589">
        <v>9</v>
      </c>
      <c r="Q589">
        <v>691</v>
      </c>
      <c r="R589">
        <v>0.69062499999999993</v>
      </c>
      <c r="S589">
        <f>PRODUCT(NewCustomerList[[#This Row],[past_3_years_bike_related_purchases]],NewCustomerList[[#This Row],[Value]])</f>
        <v>62.846874999999997</v>
      </c>
      <c r="T589">
        <f t="shared" si="9"/>
        <v>588</v>
      </c>
    </row>
    <row r="590" spans="1:20" x14ac:dyDescent="0.35">
      <c r="A590" t="s">
        <v>1947</v>
      </c>
      <c r="B590" t="s">
        <v>1948</v>
      </c>
      <c r="C590" t="s">
        <v>68</v>
      </c>
      <c r="D590">
        <v>75</v>
      </c>
      <c r="E590" s="1">
        <v>18573</v>
      </c>
      <c r="F590" t="s">
        <v>190</v>
      </c>
      <c r="G590" t="s">
        <v>148</v>
      </c>
      <c r="H590" t="s">
        <v>86</v>
      </c>
      <c r="I590" t="s">
        <v>54</v>
      </c>
      <c r="J590" t="s">
        <v>63</v>
      </c>
      <c r="K590">
        <v>18</v>
      </c>
      <c r="L590" t="s">
        <v>1949</v>
      </c>
      <c r="M590">
        <v>4211</v>
      </c>
      <c r="N590" t="s">
        <v>57</v>
      </c>
      <c r="O590" t="s">
        <v>58</v>
      </c>
      <c r="P590">
        <v>3</v>
      </c>
      <c r="Q590">
        <v>691</v>
      </c>
      <c r="R590">
        <v>0.69062499999999993</v>
      </c>
      <c r="S590">
        <f>PRODUCT(NewCustomerList[[#This Row],[past_3_years_bike_related_purchases]],NewCustomerList[[#This Row],[Value]])</f>
        <v>51.796874999999993</v>
      </c>
      <c r="T590">
        <f t="shared" si="9"/>
        <v>589</v>
      </c>
    </row>
    <row r="591" spans="1:20" x14ac:dyDescent="0.35">
      <c r="A591" t="s">
        <v>1950</v>
      </c>
      <c r="B591" t="s">
        <v>1951</v>
      </c>
      <c r="C591" t="s">
        <v>68</v>
      </c>
      <c r="D591">
        <v>12</v>
      </c>
      <c r="E591" s="1">
        <v>22588</v>
      </c>
      <c r="F591" t="s">
        <v>378</v>
      </c>
      <c r="G591" t="s">
        <v>148</v>
      </c>
      <c r="H591" t="s">
        <v>86</v>
      </c>
      <c r="I591" t="s">
        <v>54</v>
      </c>
      <c r="J591" t="s">
        <v>63</v>
      </c>
      <c r="K591">
        <v>12</v>
      </c>
      <c r="L591" t="s">
        <v>1952</v>
      </c>
      <c r="M591">
        <v>2069</v>
      </c>
      <c r="N591" t="s">
        <v>65</v>
      </c>
      <c r="O591" t="s">
        <v>58</v>
      </c>
      <c r="P591">
        <v>12</v>
      </c>
      <c r="Q591">
        <v>698</v>
      </c>
      <c r="R591">
        <v>0.69</v>
      </c>
      <c r="S591">
        <f>PRODUCT(NewCustomerList[[#This Row],[past_3_years_bike_related_purchases]],NewCustomerList[[#This Row],[Value]])</f>
        <v>8.2799999999999994</v>
      </c>
      <c r="T591">
        <f t="shared" si="9"/>
        <v>590</v>
      </c>
    </row>
    <row r="592" spans="1:20" x14ac:dyDescent="0.35">
      <c r="A592" t="s">
        <v>1953</v>
      </c>
      <c r="B592" t="s">
        <v>1954</v>
      </c>
      <c r="C592" t="s">
        <v>68</v>
      </c>
      <c r="D592">
        <v>8</v>
      </c>
      <c r="E592" s="1">
        <v>27213</v>
      </c>
      <c r="F592" t="s">
        <v>116</v>
      </c>
      <c r="G592" t="s">
        <v>52</v>
      </c>
      <c r="H592" t="s">
        <v>86</v>
      </c>
      <c r="I592" t="s">
        <v>54</v>
      </c>
      <c r="J592" t="s">
        <v>63</v>
      </c>
      <c r="K592">
        <v>7</v>
      </c>
      <c r="L592" t="s">
        <v>1955</v>
      </c>
      <c r="M592">
        <v>4209</v>
      </c>
      <c r="N592" t="s">
        <v>57</v>
      </c>
      <c r="O592" t="s">
        <v>58</v>
      </c>
      <c r="P592">
        <v>3</v>
      </c>
      <c r="Q592">
        <v>700</v>
      </c>
      <c r="R592">
        <v>0.6875</v>
      </c>
      <c r="S592">
        <f>PRODUCT(NewCustomerList[[#This Row],[past_3_years_bike_related_purchases]],NewCustomerList[[#This Row],[Value]])</f>
        <v>5.5</v>
      </c>
      <c r="T592">
        <f t="shared" si="9"/>
        <v>591</v>
      </c>
    </row>
    <row r="593" spans="1:20" x14ac:dyDescent="0.35">
      <c r="A593" t="s">
        <v>1956</v>
      </c>
      <c r="B593" t="s">
        <v>1881</v>
      </c>
      <c r="C593" t="s">
        <v>68</v>
      </c>
      <c r="D593">
        <v>44</v>
      </c>
      <c r="E593" s="1">
        <v>29615</v>
      </c>
      <c r="F593" t="s">
        <v>725</v>
      </c>
      <c r="G593" t="s">
        <v>117</v>
      </c>
      <c r="H593" t="s">
        <v>86</v>
      </c>
      <c r="I593" t="s">
        <v>54</v>
      </c>
      <c r="J593" t="s">
        <v>55</v>
      </c>
      <c r="K593">
        <v>7</v>
      </c>
      <c r="L593" t="s">
        <v>1957</v>
      </c>
      <c r="M593">
        <v>2560</v>
      </c>
      <c r="N593" t="s">
        <v>65</v>
      </c>
      <c r="O593" t="s">
        <v>58</v>
      </c>
      <c r="P593">
        <v>8</v>
      </c>
      <c r="Q593">
        <v>700</v>
      </c>
      <c r="R593">
        <v>0.6875</v>
      </c>
      <c r="S593">
        <f>PRODUCT(NewCustomerList[[#This Row],[past_3_years_bike_related_purchases]],NewCustomerList[[#This Row],[Value]])</f>
        <v>30.25</v>
      </c>
      <c r="T593">
        <f t="shared" si="9"/>
        <v>592</v>
      </c>
    </row>
    <row r="594" spans="1:20" x14ac:dyDescent="0.35">
      <c r="A594" t="s">
        <v>119</v>
      </c>
      <c r="B594" t="s">
        <v>1958</v>
      </c>
      <c r="C594" t="s">
        <v>68</v>
      </c>
      <c r="D594">
        <v>39</v>
      </c>
      <c r="E594" s="1">
        <v>27388</v>
      </c>
      <c r="F594" t="s">
        <v>708</v>
      </c>
      <c r="G594" t="s">
        <v>422</v>
      </c>
      <c r="H594" t="s">
        <v>86</v>
      </c>
      <c r="I594" t="s">
        <v>54</v>
      </c>
      <c r="J594" t="s">
        <v>63</v>
      </c>
      <c r="K594">
        <v>13</v>
      </c>
      <c r="L594" t="s">
        <v>1959</v>
      </c>
      <c r="M594">
        <v>2110</v>
      </c>
      <c r="N594" t="s">
        <v>65</v>
      </c>
      <c r="O594" t="s">
        <v>58</v>
      </c>
      <c r="P594">
        <v>11</v>
      </c>
      <c r="Q594">
        <v>700</v>
      </c>
      <c r="R594">
        <v>0.6875</v>
      </c>
      <c r="S594">
        <f>PRODUCT(NewCustomerList[[#This Row],[past_3_years_bike_related_purchases]],NewCustomerList[[#This Row],[Value]])</f>
        <v>26.8125</v>
      </c>
      <c r="T594">
        <f t="shared" si="9"/>
        <v>593</v>
      </c>
    </row>
    <row r="595" spans="1:20" x14ac:dyDescent="0.35">
      <c r="A595" t="s">
        <v>1960</v>
      </c>
      <c r="B595" t="s">
        <v>1961</v>
      </c>
      <c r="C595" t="s">
        <v>50</v>
      </c>
      <c r="D595">
        <v>97</v>
      </c>
      <c r="E595" s="1">
        <v>23989</v>
      </c>
      <c r="F595" t="s">
        <v>876</v>
      </c>
      <c r="G595" t="s">
        <v>52</v>
      </c>
      <c r="H595" t="s">
        <v>53</v>
      </c>
      <c r="I595" t="s">
        <v>54</v>
      </c>
      <c r="J595" t="s">
        <v>63</v>
      </c>
      <c r="K595">
        <v>6</v>
      </c>
      <c r="L595" t="s">
        <v>1962</v>
      </c>
      <c r="M595">
        <v>2759</v>
      </c>
      <c r="N595" t="s">
        <v>65</v>
      </c>
      <c r="O595" t="s">
        <v>58</v>
      </c>
      <c r="P595">
        <v>8</v>
      </c>
      <c r="Q595">
        <v>700</v>
      </c>
      <c r="R595">
        <v>0.6875</v>
      </c>
      <c r="S595">
        <f>PRODUCT(NewCustomerList[[#This Row],[past_3_years_bike_related_purchases]],NewCustomerList[[#This Row],[Value]])</f>
        <v>66.6875</v>
      </c>
      <c r="T595">
        <f t="shared" si="9"/>
        <v>594</v>
      </c>
    </row>
    <row r="596" spans="1:20" x14ac:dyDescent="0.35">
      <c r="A596" t="s">
        <v>1963</v>
      </c>
      <c r="B596" t="s">
        <v>1964</v>
      </c>
      <c r="C596" t="s">
        <v>68</v>
      </c>
      <c r="D596">
        <v>37</v>
      </c>
      <c r="E596" s="1">
        <v>19578</v>
      </c>
      <c r="F596" t="s">
        <v>281</v>
      </c>
      <c r="G596" t="s">
        <v>117</v>
      </c>
      <c r="H596" t="s">
        <v>71</v>
      </c>
      <c r="I596" t="s">
        <v>54</v>
      </c>
      <c r="J596" t="s">
        <v>55</v>
      </c>
      <c r="K596">
        <v>19</v>
      </c>
      <c r="L596" t="s">
        <v>1965</v>
      </c>
      <c r="M596">
        <v>3759</v>
      </c>
      <c r="N596" t="s">
        <v>73</v>
      </c>
      <c r="O596" t="s">
        <v>58</v>
      </c>
      <c r="P596">
        <v>7</v>
      </c>
      <c r="Q596">
        <v>700</v>
      </c>
      <c r="R596">
        <v>0.6875</v>
      </c>
      <c r="S596">
        <f>PRODUCT(NewCustomerList[[#This Row],[past_3_years_bike_related_purchases]],NewCustomerList[[#This Row],[Value]])</f>
        <v>25.4375</v>
      </c>
      <c r="T596">
        <f t="shared" si="9"/>
        <v>595</v>
      </c>
    </row>
    <row r="597" spans="1:20" x14ac:dyDescent="0.35">
      <c r="A597" t="s">
        <v>1074</v>
      </c>
      <c r="B597" t="s">
        <v>1966</v>
      </c>
      <c r="C597" t="s">
        <v>68</v>
      </c>
      <c r="D597">
        <v>99</v>
      </c>
      <c r="E597" s="1">
        <v>18831</v>
      </c>
      <c r="F597" t="s">
        <v>212</v>
      </c>
      <c r="G597" t="s">
        <v>70</v>
      </c>
      <c r="H597" t="s">
        <v>86</v>
      </c>
      <c r="I597" t="s">
        <v>54</v>
      </c>
      <c r="J597" t="s">
        <v>63</v>
      </c>
      <c r="K597">
        <v>16</v>
      </c>
      <c r="L597" t="s">
        <v>1967</v>
      </c>
      <c r="M597">
        <v>2230</v>
      </c>
      <c r="N597" t="s">
        <v>65</v>
      </c>
      <c r="O597" t="s">
        <v>58</v>
      </c>
      <c r="P597">
        <v>11</v>
      </c>
      <c r="Q597">
        <v>700</v>
      </c>
      <c r="R597">
        <v>0.6875</v>
      </c>
      <c r="S597">
        <f>PRODUCT(NewCustomerList[[#This Row],[past_3_years_bike_related_purchases]],NewCustomerList[[#This Row],[Value]])</f>
        <v>68.0625</v>
      </c>
      <c r="T597">
        <f t="shared" si="9"/>
        <v>596</v>
      </c>
    </row>
    <row r="598" spans="1:20" x14ac:dyDescent="0.35">
      <c r="A598" t="s">
        <v>1968</v>
      </c>
      <c r="B598" t="s">
        <v>1969</v>
      </c>
      <c r="C598" t="s">
        <v>50</v>
      </c>
      <c r="D598">
        <v>27</v>
      </c>
      <c r="E598" s="1">
        <v>27716</v>
      </c>
      <c r="F598" t="s">
        <v>129</v>
      </c>
      <c r="G598" t="s">
        <v>70</v>
      </c>
      <c r="H598" t="s">
        <v>53</v>
      </c>
      <c r="I598" t="s">
        <v>54</v>
      </c>
      <c r="J598" t="s">
        <v>63</v>
      </c>
      <c r="K598">
        <v>11</v>
      </c>
      <c r="L598" t="s">
        <v>1970</v>
      </c>
      <c r="M598">
        <v>3158</v>
      </c>
      <c r="N598" t="s">
        <v>73</v>
      </c>
      <c r="O598" t="s">
        <v>58</v>
      </c>
      <c r="P598">
        <v>8</v>
      </c>
      <c r="Q598">
        <v>700</v>
      </c>
      <c r="R598">
        <v>0.6875</v>
      </c>
      <c r="S598">
        <f>PRODUCT(NewCustomerList[[#This Row],[past_3_years_bike_related_purchases]],NewCustomerList[[#This Row],[Value]])</f>
        <v>18.5625</v>
      </c>
      <c r="T598">
        <f t="shared" si="9"/>
        <v>597</v>
      </c>
    </row>
    <row r="599" spans="1:20" x14ac:dyDescent="0.35">
      <c r="A599" t="s">
        <v>1611</v>
      </c>
      <c r="B599" t="s">
        <v>1971</v>
      </c>
      <c r="C599" t="s">
        <v>50</v>
      </c>
      <c r="D599">
        <v>18</v>
      </c>
      <c r="E599" s="1">
        <v>17036</v>
      </c>
      <c r="F599" t="s">
        <v>121</v>
      </c>
      <c r="G599" t="s">
        <v>117</v>
      </c>
      <c r="H599" t="s">
        <v>53</v>
      </c>
      <c r="I599" t="s">
        <v>54</v>
      </c>
      <c r="J599" t="s">
        <v>55</v>
      </c>
      <c r="K599">
        <v>8</v>
      </c>
      <c r="L599" t="s">
        <v>1972</v>
      </c>
      <c r="M599">
        <v>2541</v>
      </c>
      <c r="N599" t="s">
        <v>65</v>
      </c>
      <c r="O599" t="s">
        <v>58</v>
      </c>
      <c r="P599">
        <v>5</v>
      </c>
      <c r="Q599">
        <v>708</v>
      </c>
      <c r="R599">
        <v>0.68</v>
      </c>
      <c r="S599">
        <f>PRODUCT(NewCustomerList[[#This Row],[past_3_years_bike_related_purchases]],NewCustomerList[[#This Row],[Value]])</f>
        <v>12.24</v>
      </c>
      <c r="T599">
        <f t="shared" si="9"/>
        <v>598</v>
      </c>
    </row>
    <row r="600" spans="1:20" x14ac:dyDescent="0.35">
      <c r="A600" t="s">
        <v>1973</v>
      </c>
      <c r="B600" t="s">
        <v>1974</v>
      </c>
      <c r="C600" t="s">
        <v>68</v>
      </c>
      <c r="D600">
        <v>64</v>
      </c>
      <c r="E600" s="1">
        <v>36482</v>
      </c>
      <c r="F600" t="s">
        <v>285</v>
      </c>
      <c r="G600" t="s">
        <v>70</v>
      </c>
      <c r="H600" t="s">
        <v>53</v>
      </c>
      <c r="I600" t="s">
        <v>54</v>
      </c>
      <c r="J600" t="s">
        <v>63</v>
      </c>
      <c r="K600">
        <v>2</v>
      </c>
      <c r="L600" t="s">
        <v>1975</v>
      </c>
      <c r="M600">
        <v>2141</v>
      </c>
      <c r="N600" t="s">
        <v>65</v>
      </c>
      <c r="O600" t="s">
        <v>58</v>
      </c>
      <c r="P600">
        <v>7</v>
      </c>
      <c r="Q600">
        <v>708</v>
      </c>
      <c r="R600">
        <v>0.68</v>
      </c>
      <c r="S600">
        <f>PRODUCT(NewCustomerList[[#This Row],[past_3_years_bike_related_purchases]],NewCustomerList[[#This Row],[Value]])</f>
        <v>43.52</v>
      </c>
      <c r="T600">
        <f t="shared" si="9"/>
        <v>599</v>
      </c>
    </row>
    <row r="601" spans="1:20" x14ac:dyDescent="0.35">
      <c r="A601" t="s">
        <v>1976</v>
      </c>
      <c r="B601" t="s">
        <v>1977</v>
      </c>
      <c r="C601" t="s">
        <v>50</v>
      </c>
      <c r="D601">
        <v>57</v>
      </c>
      <c r="E601" s="1">
        <v>26546</v>
      </c>
      <c r="F601" t="s">
        <v>281</v>
      </c>
      <c r="G601" t="s">
        <v>117</v>
      </c>
      <c r="H601" t="s">
        <v>71</v>
      </c>
      <c r="I601" t="s">
        <v>54</v>
      </c>
      <c r="J601" t="s">
        <v>55</v>
      </c>
      <c r="K601">
        <v>14</v>
      </c>
      <c r="L601" t="s">
        <v>1978</v>
      </c>
      <c r="M601">
        <v>2747</v>
      </c>
      <c r="N601" t="s">
        <v>65</v>
      </c>
      <c r="O601" t="s">
        <v>58</v>
      </c>
      <c r="P601">
        <v>8</v>
      </c>
      <c r="Q601">
        <v>708</v>
      </c>
      <c r="R601">
        <v>0.68</v>
      </c>
      <c r="S601">
        <f>PRODUCT(NewCustomerList[[#This Row],[past_3_years_bike_related_purchases]],NewCustomerList[[#This Row],[Value]])</f>
        <v>38.760000000000005</v>
      </c>
      <c r="T601">
        <f t="shared" si="9"/>
        <v>600</v>
      </c>
    </row>
    <row r="602" spans="1:20" x14ac:dyDescent="0.35">
      <c r="A602" t="s">
        <v>1979</v>
      </c>
      <c r="B602" t="s">
        <v>1980</v>
      </c>
      <c r="C602" t="s">
        <v>68</v>
      </c>
      <c r="D602">
        <v>85</v>
      </c>
      <c r="E602" s="1">
        <v>30660</v>
      </c>
      <c r="F602" t="s">
        <v>208</v>
      </c>
      <c r="G602" t="s">
        <v>70</v>
      </c>
      <c r="H602" t="s">
        <v>53</v>
      </c>
      <c r="I602" t="s">
        <v>54</v>
      </c>
      <c r="J602" t="s">
        <v>55</v>
      </c>
      <c r="K602">
        <v>9</v>
      </c>
      <c r="L602" t="s">
        <v>1981</v>
      </c>
      <c r="M602">
        <v>3028</v>
      </c>
      <c r="N602" t="s">
        <v>73</v>
      </c>
      <c r="O602" t="s">
        <v>58</v>
      </c>
      <c r="P602">
        <v>8</v>
      </c>
      <c r="Q602">
        <v>708</v>
      </c>
      <c r="R602">
        <v>0.68</v>
      </c>
      <c r="S602">
        <f>PRODUCT(NewCustomerList[[#This Row],[past_3_years_bike_related_purchases]],NewCustomerList[[#This Row],[Value]])</f>
        <v>57.800000000000004</v>
      </c>
      <c r="T602">
        <f t="shared" si="9"/>
        <v>601</v>
      </c>
    </row>
    <row r="603" spans="1:20" x14ac:dyDescent="0.35">
      <c r="A603" t="s">
        <v>1982</v>
      </c>
      <c r="B603" t="s">
        <v>1983</v>
      </c>
      <c r="C603" t="s">
        <v>50</v>
      </c>
      <c r="D603">
        <v>14</v>
      </c>
      <c r="E603" s="1">
        <v>30454</v>
      </c>
      <c r="F603" t="s">
        <v>175</v>
      </c>
      <c r="G603" t="s">
        <v>70</v>
      </c>
      <c r="H603" t="s">
        <v>53</v>
      </c>
      <c r="I603" t="s">
        <v>54</v>
      </c>
      <c r="J603" t="s">
        <v>55</v>
      </c>
      <c r="K603">
        <v>6</v>
      </c>
      <c r="L603" t="s">
        <v>1984</v>
      </c>
      <c r="M603">
        <v>4055</v>
      </c>
      <c r="N603" t="s">
        <v>57</v>
      </c>
      <c r="O603" t="s">
        <v>58</v>
      </c>
      <c r="P603">
        <v>9</v>
      </c>
      <c r="Q603">
        <v>708</v>
      </c>
      <c r="R603">
        <v>0.68</v>
      </c>
      <c r="S603">
        <f>PRODUCT(NewCustomerList[[#This Row],[past_3_years_bike_related_purchases]],NewCustomerList[[#This Row],[Value]])</f>
        <v>9.5200000000000014</v>
      </c>
      <c r="T603">
        <f t="shared" si="9"/>
        <v>602</v>
      </c>
    </row>
    <row r="604" spans="1:20" x14ac:dyDescent="0.35">
      <c r="A604" t="s">
        <v>1985</v>
      </c>
      <c r="B604" t="s">
        <v>1986</v>
      </c>
      <c r="C604" t="s">
        <v>50</v>
      </c>
      <c r="D604">
        <v>28</v>
      </c>
      <c r="E604" s="1">
        <v>26217</v>
      </c>
      <c r="F604" t="s">
        <v>368</v>
      </c>
      <c r="G604" t="s">
        <v>148</v>
      </c>
      <c r="H604" t="s">
        <v>71</v>
      </c>
      <c r="I604" t="s">
        <v>54</v>
      </c>
      <c r="J604" t="s">
        <v>55</v>
      </c>
      <c r="K604">
        <v>18</v>
      </c>
      <c r="L604" t="s">
        <v>1987</v>
      </c>
      <c r="M604">
        <v>4650</v>
      </c>
      <c r="N604" t="s">
        <v>57</v>
      </c>
      <c r="O604" t="s">
        <v>58</v>
      </c>
      <c r="P604">
        <v>2</v>
      </c>
      <c r="Q604">
        <v>708</v>
      </c>
      <c r="R604">
        <v>0.68</v>
      </c>
      <c r="S604">
        <f>PRODUCT(NewCustomerList[[#This Row],[past_3_years_bike_related_purchases]],NewCustomerList[[#This Row],[Value]])</f>
        <v>19.040000000000003</v>
      </c>
      <c r="T604">
        <f t="shared" si="9"/>
        <v>603</v>
      </c>
    </row>
    <row r="605" spans="1:20" x14ac:dyDescent="0.35">
      <c r="A605" t="s">
        <v>1988</v>
      </c>
      <c r="B605" t="s">
        <v>1989</v>
      </c>
      <c r="C605" t="s">
        <v>68</v>
      </c>
      <c r="D605">
        <v>47</v>
      </c>
      <c r="E605" s="1">
        <v>27584</v>
      </c>
      <c r="F605" t="s">
        <v>164</v>
      </c>
      <c r="G605" t="s">
        <v>95</v>
      </c>
      <c r="H605" t="s">
        <v>53</v>
      </c>
      <c r="I605" t="s">
        <v>54</v>
      </c>
      <c r="J605" t="s">
        <v>63</v>
      </c>
      <c r="K605">
        <v>17</v>
      </c>
      <c r="L605" t="s">
        <v>1990</v>
      </c>
      <c r="M605">
        <v>4304</v>
      </c>
      <c r="N605" t="s">
        <v>57</v>
      </c>
      <c r="O605" t="s">
        <v>58</v>
      </c>
      <c r="P605">
        <v>3</v>
      </c>
      <c r="Q605">
        <v>708</v>
      </c>
      <c r="R605">
        <v>0.68</v>
      </c>
      <c r="S605">
        <f>PRODUCT(NewCustomerList[[#This Row],[past_3_years_bike_related_purchases]],NewCustomerList[[#This Row],[Value]])</f>
        <v>31.96</v>
      </c>
      <c r="T605">
        <f t="shared" si="9"/>
        <v>604</v>
      </c>
    </row>
    <row r="606" spans="1:20" x14ac:dyDescent="0.35">
      <c r="A606" t="s">
        <v>1991</v>
      </c>
      <c r="B606" t="s">
        <v>1992</v>
      </c>
      <c r="C606" t="s">
        <v>68</v>
      </c>
      <c r="D606">
        <v>74</v>
      </c>
      <c r="E606" s="1">
        <v>18548</v>
      </c>
      <c r="F606" t="s">
        <v>164</v>
      </c>
      <c r="G606" t="s">
        <v>70</v>
      </c>
      <c r="H606" t="s">
        <v>86</v>
      </c>
      <c r="I606" t="s">
        <v>54</v>
      </c>
      <c r="J606" t="s">
        <v>63</v>
      </c>
      <c r="K606">
        <v>12</v>
      </c>
      <c r="L606" t="s">
        <v>1993</v>
      </c>
      <c r="M606">
        <v>2016</v>
      </c>
      <c r="N606" t="s">
        <v>65</v>
      </c>
      <c r="O606" t="s">
        <v>58</v>
      </c>
      <c r="P606">
        <v>11</v>
      </c>
      <c r="Q606">
        <v>715</v>
      </c>
      <c r="R606">
        <v>0.67734375000000002</v>
      </c>
      <c r="S606">
        <f>PRODUCT(NewCustomerList[[#This Row],[past_3_years_bike_related_purchases]],NewCustomerList[[#This Row],[Value]])</f>
        <v>50.123437500000001</v>
      </c>
      <c r="T606">
        <f t="shared" si="9"/>
        <v>605</v>
      </c>
    </row>
    <row r="607" spans="1:20" x14ac:dyDescent="0.35">
      <c r="A607" t="s">
        <v>1994</v>
      </c>
      <c r="B607" t="s">
        <v>1995</v>
      </c>
      <c r="C607" t="s">
        <v>68</v>
      </c>
      <c r="D607">
        <v>82</v>
      </c>
      <c r="E607" s="1">
        <v>23300</v>
      </c>
      <c r="F607" t="s">
        <v>1996</v>
      </c>
      <c r="G607" t="s">
        <v>422</v>
      </c>
      <c r="H607" t="s">
        <v>53</v>
      </c>
      <c r="I607" t="s">
        <v>54</v>
      </c>
      <c r="J607" t="s">
        <v>55</v>
      </c>
      <c r="K607">
        <v>10</v>
      </c>
      <c r="L607" t="s">
        <v>1997</v>
      </c>
      <c r="M607">
        <v>2470</v>
      </c>
      <c r="N607" t="s">
        <v>65</v>
      </c>
      <c r="O607" t="s">
        <v>58</v>
      </c>
      <c r="P607">
        <v>2</v>
      </c>
      <c r="Q607">
        <v>715</v>
      </c>
      <c r="R607">
        <v>0.67734375000000002</v>
      </c>
      <c r="S607">
        <f>PRODUCT(NewCustomerList[[#This Row],[past_3_years_bike_related_purchases]],NewCustomerList[[#This Row],[Value]])</f>
        <v>55.542187500000004</v>
      </c>
      <c r="T607">
        <f t="shared" si="9"/>
        <v>606</v>
      </c>
    </row>
    <row r="608" spans="1:20" x14ac:dyDescent="0.35">
      <c r="A608" t="s">
        <v>1998</v>
      </c>
      <c r="B608" t="s">
        <v>1999</v>
      </c>
      <c r="C608" t="s">
        <v>50</v>
      </c>
      <c r="D608">
        <v>8</v>
      </c>
      <c r="E608" s="1">
        <v>23994</v>
      </c>
      <c r="F608" t="s">
        <v>692</v>
      </c>
      <c r="G608" t="s">
        <v>148</v>
      </c>
      <c r="H608" t="s">
        <v>71</v>
      </c>
      <c r="I608" t="s">
        <v>54</v>
      </c>
      <c r="J608" t="s">
        <v>55</v>
      </c>
      <c r="K608">
        <v>4</v>
      </c>
      <c r="L608" t="s">
        <v>2000</v>
      </c>
      <c r="M608">
        <v>3782</v>
      </c>
      <c r="N608" t="s">
        <v>73</v>
      </c>
      <c r="O608" t="s">
        <v>58</v>
      </c>
      <c r="P608">
        <v>7</v>
      </c>
      <c r="Q608">
        <v>715</v>
      </c>
      <c r="R608">
        <v>0.67734375000000002</v>
      </c>
      <c r="S608">
        <f>PRODUCT(NewCustomerList[[#This Row],[past_3_years_bike_related_purchases]],NewCustomerList[[#This Row],[Value]])</f>
        <v>5.4187500000000002</v>
      </c>
      <c r="T608">
        <f t="shared" si="9"/>
        <v>607</v>
      </c>
    </row>
    <row r="609" spans="1:20" x14ac:dyDescent="0.35">
      <c r="A609" t="s">
        <v>2001</v>
      </c>
      <c r="B609" t="s">
        <v>2002</v>
      </c>
      <c r="C609" t="s">
        <v>68</v>
      </c>
      <c r="D609">
        <v>26</v>
      </c>
      <c r="E609" s="1">
        <v>24398</v>
      </c>
      <c r="F609" t="s">
        <v>182</v>
      </c>
      <c r="G609" t="s">
        <v>117</v>
      </c>
      <c r="H609" t="s">
        <v>53</v>
      </c>
      <c r="I609" t="s">
        <v>54</v>
      </c>
      <c r="J609" t="s">
        <v>55</v>
      </c>
      <c r="K609">
        <v>9</v>
      </c>
      <c r="L609" t="s">
        <v>2003</v>
      </c>
      <c r="M609">
        <v>4879</v>
      </c>
      <c r="N609" t="s">
        <v>57</v>
      </c>
      <c r="O609" t="s">
        <v>58</v>
      </c>
      <c r="P609">
        <v>10</v>
      </c>
      <c r="Q609">
        <v>715</v>
      </c>
      <c r="R609">
        <v>0.67734375000000002</v>
      </c>
      <c r="S609">
        <f>PRODUCT(NewCustomerList[[#This Row],[past_3_years_bike_related_purchases]],NewCustomerList[[#This Row],[Value]])</f>
        <v>17.610937500000002</v>
      </c>
      <c r="T609">
        <f t="shared" si="9"/>
        <v>608</v>
      </c>
    </row>
    <row r="610" spans="1:20" x14ac:dyDescent="0.35">
      <c r="A610" t="s">
        <v>2004</v>
      </c>
      <c r="B610" t="s">
        <v>2005</v>
      </c>
      <c r="C610" t="s">
        <v>68</v>
      </c>
      <c r="D610">
        <v>15</v>
      </c>
      <c r="E610" s="1">
        <v>36494</v>
      </c>
      <c r="F610" t="s">
        <v>112</v>
      </c>
      <c r="G610" t="s">
        <v>117</v>
      </c>
      <c r="H610" t="s">
        <v>71</v>
      </c>
      <c r="I610" t="s">
        <v>54</v>
      </c>
      <c r="J610" t="s">
        <v>55</v>
      </c>
      <c r="K610">
        <v>9</v>
      </c>
      <c r="L610" t="s">
        <v>2006</v>
      </c>
      <c r="M610">
        <v>3184</v>
      </c>
      <c r="N610" t="s">
        <v>73</v>
      </c>
      <c r="O610" t="s">
        <v>58</v>
      </c>
      <c r="P610">
        <v>9</v>
      </c>
      <c r="Q610">
        <v>719</v>
      </c>
      <c r="R610">
        <v>0.67500000000000004</v>
      </c>
      <c r="S610">
        <f>PRODUCT(NewCustomerList[[#This Row],[past_3_years_bike_related_purchases]],NewCustomerList[[#This Row],[Value]])</f>
        <v>10.125</v>
      </c>
      <c r="T610">
        <f t="shared" si="9"/>
        <v>609</v>
      </c>
    </row>
    <row r="611" spans="1:20" x14ac:dyDescent="0.35">
      <c r="A611" t="s">
        <v>1482</v>
      </c>
      <c r="B611" t="s">
        <v>2007</v>
      </c>
      <c r="C611" t="s">
        <v>50</v>
      </c>
      <c r="D611">
        <v>71</v>
      </c>
      <c r="E611" s="1">
        <v>24137</v>
      </c>
      <c r="F611" t="s">
        <v>129</v>
      </c>
      <c r="G611" t="s">
        <v>70</v>
      </c>
      <c r="H611" t="s">
        <v>53</v>
      </c>
      <c r="I611" t="s">
        <v>54</v>
      </c>
      <c r="J611" t="s">
        <v>55</v>
      </c>
      <c r="K611">
        <v>7</v>
      </c>
      <c r="L611" t="s">
        <v>2008</v>
      </c>
      <c r="M611">
        <v>2114</v>
      </c>
      <c r="N611" t="s">
        <v>65</v>
      </c>
      <c r="O611" t="s">
        <v>58</v>
      </c>
      <c r="P611">
        <v>9</v>
      </c>
      <c r="Q611">
        <v>719</v>
      </c>
      <c r="R611">
        <v>0.67500000000000004</v>
      </c>
      <c r="S611">
        <f>PRODUCT(NewCustomerList[[#This Row],[past_3_years_bike_related_purchases]],NewCustomerList[[#This Row],[Value]])</f>
        <v>47.925000000000004</v>
      </c>
      <c r="T611">
        <f t="shared" si="9"/>
        <v>610</v>
      </c>
    </row>
    <row r="612" spans="1:20" x14ac:dyDescent="0.35">
      <c r="A612" t="s">
        <v>2009</v>
      </c>
      <c r="B612" t="s">
        <v>2010</v>
      </c>
      <c r="C612" t="s">
        <v>50</v>
      </c>
      <c r="D612">
        <v>12</v>
      </c>
      <c r="E612" s="1">
        <v>28505</v>
      </c>
      <c r="F612" t="s">
        <v>293</v>
      </c>
      <c r="G612" t="s">
        <v>52</v>
      </c>
      <c r="H612" t="s">
        <v>53</v>
      </c>
      <c r="I612" t="s">
        <v>54</v>
      </c>
      <c r="J612" t="s">
        <v>63</v>
      </c>
      <c r="K612">
        <v>5</v>
      </c>
      <c r="L612" t="s">
        <v>2011</v>
      </c>
      <c r="M612">
        <v>2560</v>
      </c>
      <c r="N612" t="s">
        <v>65</v>
      </c>
      <c r="O612" t="s">
        <v>58</v>
      </c>
      <c r="P612">
        <v>4</v>
      </c>
      <c r="Q612">
        <v>719</v>
      </c>
      <c r="R612">
        <v>0.67500000000000004</v>
      </c>
      <c r="S612">
        <f>PRODUCT(NewCustomerList[[#This Row],[past_3_years_bike_related_purchases]],NewCustomerList[[#This Row],[Value]])</f>
        <v>8.1000000000000014</v>
      </c>
      <c r="T612">
        <f t="shared" si="9"/>
        <v>611</v>
      </c>
    </row>
    <row r="613" spans="1:20" x14ac:dyDescent="0.35">
      <c r="A613" t="s">
        <v>2012</v>
      </c>
      <c r="B613" t="s">
        <v>2013</v>
      </c>
      <c r="C613" t="s">
        <v>50</v>
      </c>
      <c r="D613">
        <v>71</v>
      </c>
      <c r="E613" s="1">
        <v>26595</v>
      </c>
      <c r="F613" t="s">
        <v>116</v>
      </c>
      <c r="G613" t="s">
        <v>148</v>
      </c>
      <c r="H613" t="s">
        <v>53</v>
      </c>
      <c r="I613" t="s">
        <v>54</v>
      </c>
      <c r="J613" t="s">
        <v>55</v>
      </c>
      <c r="K613">
        <v>5</v>
      </c>
      <c r="L613" t="s">
        <v>2014</v>
      </c>
      <c r="M613">
        <v>2750</v>
      </c>
      <c r="N613" t="s">
        <v>65</v>
      </c>
      <c r="O613" t="s">
        <v>58</v>
      </c>
      <c r="P613">
        <v>8</v>
      </c>
      <c r="Q613">
        <v>722</v>
      </c>
      <c r="R613">
        <v>0.67149999999999999</v>
      </c>
      <c r="S613">
        <f>PRODUCT(NewCustomerList[[#This Row],[past_3_years_bike_related_purchases]],NewCustomerList[[#This Row],[Value]])</f>
        <v>47.676499999999997</v>
      </c>
      <c r="T613">
        <f t="shared" si="9"/>
        <v>612</v>
      </c>
    </row>
    <row r="614" spans="1:20" x14ac:dyDescent="0.35">
      <c r="A614" t="s">
        <v>2015</v>
      </c>
      <c r="B614" t="s">
        <v>2016</v>
      </c>
      <c r="C614" t="s">
        <v>50</v>
      </c>
      <c r="D614">
        <v>36</v>
      </c>
      <c r="E614" s="1">
        <v>23975</v>
      </c>
      <c r="F614" t="s">
        <v>1146</v>
      </c>
      <c r="G614" t="s">
        <v>52</v>
      </c>
      <c r="H614" t="s">
        <v>53</v>
      </c>
      <c r="I614" t="s">
        <v>54</v>
      </c>
      <c r="J614" t="s">
        <v>63</v>
      </c>
      <c r="K614">
        <v>17</v>
      </c>
      <c r="L614" t="s">
        <v>2017</v>
      </c>
      <c r="M614">
        <v>3030</v>
      </c>
      <c r="N614" t="s">
        <v>73</v>
      </c>
      <c r="O614" t="s">
        <v>58</v>
      </c>
      <c r="P614">
        <v>6</v>
      </c>
      <c r="Q614">
        <v>722</v>
      </c>
      <c r="R614">
        <v>0.67149999999999999</v>
      </c>
      <c r="S614">
        <f>PRODUCT(NewCustomerList[[#This Row],[past_3_years_bike_related_purchases]],NewCustomerList[[#This Row],[Value]])</f>
        <v>24.173999999999999</v>
      </c>
      <c r="T614">
        <f t="shared" si="9"/>
        <v>613</v>
      </c>
    </row>
    <row r="615" spans="1:20" x14ac:dyDescent="0.35">
      <c r="A615" t="s">
        <v>1574</v>
      </c>
      <c r="B615" t="s">
        <v>2018</v>
      </c>
      <c r="C615" t="s">
        <v>68</v>
      </c>
      <c r="D615">
        <v>40</v>
      </c>
      <c r="E615" s="1">
        <v>28128</v>
      </c>
      <c r="F615" t="s">
        <v>232</v>
      </c>
      <c r="G615" t="s">
        <v>104</v>
      </c>
      <c r="H615" t="s">
        <v>71</v>
      </c>
      <c r="I615" t="s">
        <v>54</v>
      </c>
      <c r="J615" t="s">
        <v>55</v>
      </c>
      <c r="K615">
        <v>21</v>
      </c>
      <c r="L615" t="s">
        <v>2019</v>
      </c>
      <c r="M615">
        <v>3067</v>
      </c>
      <c r="N615" t="s">
        <v>73</v>
      </c>
      <c r="O615" t="s">
        <v>58</v>
      </c>
      <c r="P615">
        <v>11</v>
      </c>
      <c r="Q615">
        <v>724</v>
      </c>
      <c r="R615">
        <v>0.67</v>
      </c>
      <c r="S615">
        <f>PRODUCT(NewCustomerList[[#This Row],[past_3_years_bike_related_purchases]],NewCustomerList[[#This Row],[Value]])</f>
        <v>26.8</v>
      </c>
      <c r="T615">
        <f t="shared" si="9"/>
        <v>614</v>
      </c>
    </row>
    <row r="616" spans="1:20" x14ac:dyDescent="0.35">
      <c r="A616" t="s">
        <v>2020</v>
      </c>
      <c r="B616" t="s">
        <v>2021</v>
      </c>
      <c r="C616" t="s">
        <v>68</v>
      </c>
      <c r="D616">
        <v>54</v>
      </c>
      <c r="E616" s="1">
        <v>25268</v>
      </c>
      <c r="F616" t="s">
        <v>190</v>
      </c>
      <c r="G616" t="s">
        <v>148</v>
      </c>
      <c r="H616" t="s">
        <v>53</v>
      </c>
      <c r="I616" t="s">
        <v>54</v>
      </c>
      <c r="J616" t="s">
        <v>55</v>
      </c>
      <c r="K616">
        <v>10</v>
      </c>
      <c r="L616" t="s">
        <v>2022</v>
      </c>
      <c r="M616">
        <v>2199</v>
      </c>
      <c r="N616" t="s">
        <v>65</v>
      </c>
      <c r="O616" t="s">
        <v>58</v>
      </c>
      <c r="P616">
        <v>9</v>
      </c>
      <c r="Q616">
        <v>725</v>
      </c>
      <c r="R616">
        <v>0.66937499999999994</v>
      </c>
      <c r="S616">
        <f>PRODUCT(NewCustomerList[[#This Row],[past_3_years_bike_related_purchases]],NewCustomerList[[#This Row],[Value]])</f>
        <v>36.146249999999995</v>
      </c>
      <c r="T616">
        <f t="shared" si="9"/>
        <v>615</v>
      </c>
    </row>
    <row r="617" spans="1:20" x14ac:dyDescent="0.35">
      <c r="A617" t="s">
        <v>2023</v>
      </c>
      <c r="B617" t="s">
        <v>2024</v>
      </c>
      <c r="C617" t="s">
        <v>50</v>
      </c>
      <c r="D617">
        <v>83</v>
      </c>
      <c r="E617" s="1">
        <v>25638</v>
      </c>
      <c r="F617" t="s">
        <v>201</v>
      </c>
      <c r="G617" t="s">
        <v>148</v>
      </c>
      <c r="H617" t="s">
        <v>53</v>
      </c>
      <c r="I617" t="s">
        <v>54</v>
      </c>
      <c r="J617" t="s">
        <v>63</v>
      </c>
      <c r="K617">
        <v>16</v>
      </c>
      <c r="L617" t="s">
        <v>2025</v>
      </c>
      <c r="M617">
        <v>3437</v>
      </c>
      <c r="N617" t="s">
        <v>73</v>
      </c>
      <c r="O617" t="s">
        <v>58</v>
      </c>
      <c r="P617">
        <v>9</v>
      </c>
      <c r="Q617">
        <v>725</v>
      </c>
      <c r="R617">
        <v>0.66937499999999994</v>
      </c>
      <c r="S617">
        <f>PRODUCT(NewCustomerList[[#This Row],[past_3_years_bike_related_purchases]],NewCustomerList[[#This Row],[Value]])</f>
        <v>55.558124999999997</v>
      </c>
      <c r="T617">
        <f t="shared" si="9"/>
        <v>616</v>
      </c>
    </row>
    <row r="618" spans="1:20" x14ac:dyDescent="0.35">
      <c r="A618" t="s">
        <v>2026</v>
      </c>
      <c r="B618" t="s">
        <v>2027</v>
      </c>
      <c r="C618" t="s">
        <v>50</v>
      </c>
      <c r="D618">
        <v>37</v>
      </c>
      <c r="E618" s="1">
        <v>35726</v>
      </c>
      <c r="F618" t="s">
        <v>1272</v>
      </c>
      <c r="G618" t="s">
        <v>148</v>
      </c>
      <c r="H618" t="s">
        <v>86</v>
      </c>
      <c r="I618" t="s">
        <v>54</v>
      </c>
      <c r="J618" t="s">
        <v>55</v>
      </c>
      <c r="K618">
        <v>9</v>
      </c>
      <c r="L618" t="s">
        <v>2028</v>
      </c>
      <c r="M618">
        <v>2209</v>
      </c>
      <c r="N618" t="s">
        <v>65</v>
      </c>
      <c r="O618" t="s">
        <v>58</v>
      </c>
      <c r="P618">
        <v>10</v>
      </c>
      <c r="Q618">
        <v>725</v>
      </c>
      <c r="R618">
        <v>0.66937499999999994</v>
      </c>
      <c r="S618">
        <f>PRODUCT(NewCustomerList[[#This Row],[past_3_years_bike_related_purchases]],NewCustomerList[[#This Row],[Value]])</f>
        <v>24.766874999999999</v>
      </c>
      <c r="T618">
        <f t="shared" si="9"/>
        <v>617</v>
      </c>
    </row>
    <row r="619" spans="1:20" x14ac:dyDescent="0.35">
      <c r="A619" t="s">
        <v>2029</v>
      </c>
      <c r="B619" t="s">
        <v>2030</v>
      </c>
      <c r="C619" t="s">
        <v>50</v>
      </c>
      <c r="D619">
        <v>75</v>
      </c>
      <c r="E619" s="1">
        <v>34275</v>
      </c>
      <c r="F619" t="s">
        <v>671</v>
      </c>
      <c r="G619" t="s">
        <v>62</v>
      </c>
      <c r="H619" t="s">
        <v>53</v>
      </c>
      <c r="I619" t="s">
        <v>54</v>
      </c>
      <c r="J619" t="s">
        <v>55</v>
      </c>
      <c r="K619">
        <v>10</v>
      </c>
      <c r="L619" t="s">
        <v>2031</v>
      </c>
      <c r="M619">
        <v>2480</v>
      </c>
      <c r="N619" t="s">
        <v>65</v>
      </c>
      <c r="O619" t="s">
        <v>58</v>
      </c>
      <c r="P619">
        <v>7</v>
      </c>
      <c r="Q619">
        <v>725</v>
      </c>
      <c r="R619">
        <v>0.66937499999999994</v>
      </c>
      <c r="S619">
        <f>PRODUCT(NewCustomerList[[#This Row],[past_3_years_bike_related_purchases]],NewCustomerList[[#This Row],[Value]])</f>
        <v>50.203124999999993</v>
      </c>
      <c r="T619">
        <f t="shared" si="9"/>
        <v>618</v>
      </c>
    </row>
    <row r="620" spans="1:20" x14ac:dyDescent="0.35">
      <c r="A620" t="s">
        <v>2032</v>
      </c>
      <c r="B620" t="s">
        <v>2033</v>
      </c>
      <c r="C620" t="s">
        <v>50</v>
      </c>
      <c r="D620">
        <v>28</v>
      </c>
      <c r="E620" s="1">
        <v>20713</v>
      </c>
      <c r="F620" t="s">
        <v>136</v>
      </c>
      <c r="G620" t="s">
        <v>117</v>
      </c>
      <c r="H620" t="s">
        <v>71</v>
      </c>
      <c r="I620" t="s">
        <v>54</v>
      </c>
      <c r="J620" t="s">
        <v>55</v>
      </c>
      <c r="K620">
        <v>12</v>
      </c>
      <c r="L620" t="s">
        <v>2034</v>
      </c>
      <c r="M620">
        <v>2121</v>
      </c>
      <c r="N620" t="s">
        <v>65</v>
      </c>
      <c r="O620" t="s">
        <v>58</v>
      </c>
      <c r="P620">
        <v>11</v>
      </c>
      <c r="Q620">
        <v>725</v>
      </c>
      <c r="R620">
        <v>0.66937499999999994</v>
      </c>
      <c r="S620">
        <f>PRODUCT(NewCustomerList[[#This Row],[past_3_years_bike_related_purchases]],NewCustomerList[[#This Row],[Value]])</f>
        <v>18.7425</v>
      </c>
      <c r="T620">
        <f t="shared" si="9"/>
        <v>619</v>
      </c>
    </row>
    <row r="621" spans="1:20" x14ac:dyDescent="0.35">
      <c r="A621" t="s">
        <v>2035</v>
      </c>
      <c r="B621" t="s">
        <v>1572</v>
      </c>
      <c r="C621" t="s">
        <v>68</v>
      </c>
      <c r="D621">
        <v>60</v>
      </c>
      <c r="E621" s="1">
        <v>22625</v>
      </c>
      <c r="F621" t="s">
        <v>301</v>
      </c>
      <c r="G621" t="s">
        <v>117</v>
      </c>
      <c r="H621" t="s">
        <v>71</v>
      </c>
      <c r="I621" t="s">
        <v>54</v>
      </c>
      <c r="J621" t="s">
        <v>55</v>
      </c>
      <c r="K621">
        <v>16</v>
      </c>
      <c r="L621" t="s">
        <v>2036</v>
      </c>
      <c r="M621">
        <v>2128</v>
      </c>
      <c r="N621" t="s">
        <v>65</v>
      </c>
      <c r="O621" t="s">
        <v>58</v>
      </c>
      <c r="P621">
        <v>9</v>
      </c>
      <c r="Q621">
        <v>725</v>
      </c>
      <c r="R621">
        <v>0.66937499999999994</v>
      </c>
      <c r="S621">
        <f>PRODUCT(NewCustomerList[[#This Row],[past_3_years_bike_related_purchases]],NewCustomerList[[#This Row],[Value]])</f>
        <v>40.162499999999994</v>
      </c>
      <c r="T621">
        <f t="shared" si="9"/>
        <v>620</v>
      </c>
    </row>
    <row r="622" spans="1:20" x14ac:dyDescent="0.35">
      <c r="A622" t="s">
        <v>2037</v>
      </c>
      <c r="B622" t="s">
        <v>2038</v>
      </c>
      <c r="C622" t="s">
        <v>50</v>
      </c>
      <c r="D622">
        <v>87</v>
      </c>
      <c r="E622" s="1">
        <v>35517</v>
      </c>
      <c r="F622" t="s">
        <v>531</v>
      </c>
      <c r="G622" t="s">
        <v>104</v>
      </c>
      <c r="H622" t="s">
        <v>53</v>
      </c>
      <c r="I622" t="s">
        <v>54</v>
      </c>
      <c r="J622" t="s">
        <v>55</v>
      </c>
      <c r="K622">
        <v>11</v>
      </c>
      <c r="L622" t="s">
        <v>2039</v>
      </c>
      <c r="M622">
        <v>2042</v>
      </c>
      <c r="N622" t="s">
        <v>65</v>
      </c>
      <c r="O622" t="s">
        <v>58</v>
      </c>
      <c r="P622">
        <v>10</v>
      </c>
      <c r="Q622">
        <v>731</v>
      </c>
      <c r="R622">
        <v>0.6640625</v>
      </c>
      <c r="S622">
        <f>PRODUCT(NewCustomerList[[#This Row],[past_3_years_bike_related_purchases]],NewCustomerList[[#This Row],[Value]])</f>
        <v>57.7734375</v>
      </c>
      <c r="T622">
        <f t="shared" si="9"/>
        <v>621</v>
      </c>
    </row>
    <row r="623" spans="1:20" x14ac:dyDescent="0.35">
      <c r="A623" t="s">
        <v>2040</v>
      </c>
      <c r="B623" t="s">
        <v>2041</v>
      </c>
      <c r="C623" t="s">
        <v>68</v>
      </c>
      <c r="D623">
        <v>40</v>
      </c>
      <c r="E623" s="1">
        <v>33701</v>
      </c>
      <c r="F623" t="s">
        <v>108</v>
      </c>
      <c r="G623" t="s">
        <v>52</v>
      </c>
      <c r="H623" t="s">
        <v>53</v>
      </c>
      <c r="I623" t="s">
        <v>54</v>
      </c>
      <c r="J623" t="s">
        <v>55</v>
      </c>
      <c r="K623">
        <v>5</v>
      </c>
      <c r="L623" t="s">
        <v>2042</v>
      </c>
      <c r="M623">
        <v>4165</v>
      </c>
      <c r="N623" t="s">
        <v>57</v>
      </c>
      <c r="O623" t="s">
        <v>58</v>
      </c>
      <c r="P623">
        <v>5</v>
      </c>
      <c r="Q623">
        <v>731</v>
      </c>
      <c r="R623">
        <v>0.6640625</v>
      </c>
      <c r="S623">
        <f>PRODUCT(NewCustomerList[[#This Row],[past_3_years_bike_related_purchases]],NewCustomerList[[#This Row],[Value]])</f>
        <v>26.5625</v>
      </c>
      <c r="T623">
        <f t="shared" si="9"/>
        <v>622</v>
      </c>
    </row>
    <row r="624" spans="1:20" x14ac:dyDescent="0.35">
      <c r="A624" t="s">
        <v>2043</v>
      </c>
      <c r="B624" t="s">
        <v>2044</v>
      </c>
      <c r="C624" t="s">
        <v>68</v>
      </c>
      <c r="D624">
        <v>94</v>
      </c>
      <c r="E624" s="1">
        <v>16599</v>
      </c>
      <c r="F624" t="s">
        <v>182</v>
      </c>
      <c r="G624" t="s">
        <v>148</v>
      </c>
      <c r="H624" t="s">
        <v>53</v>
      </c>
      <c r="I624" t="s">
        <v>54</v>
      </c>
      <c r="J624" t="s">
        <v>55</v>
      </c>
      <c r="K624">
        <v>9</v>
      </c>
      <c r="L624" t="s">
        <v>2045</v>
      </c>
      <c r="M624">
        <v>4217</v>
      </c>
      <c r="N624" t="s">
        <v>57</v>
      </c>
      <c r="O624" t="s">
        <v>58</v>
      </c>
      <c r="P624">
        <v>9</v>
      </c>
      <c r="Q624">
        <v>733</v>
      </c>
      <c r="R624">
        <v>0.66250000000000009</v>
      </c>
      <c r="S624">
        <f>PRODUCT(NewCustomerList[[#This Row],[past_3_years_bike_related_purchases]],NewCustomerList[[#This Row],[Value]])</f>
        <v>62.275000000000006</v>
      </c>
      <c r="T624">
        <f t="shared" si="9"/>
        <v>623</v>
      </c>
    </row>
    <row r="625" spans="1:20" x14ac:dyDescent="0.35">
      <c r="A625" t="s">
        <v>2046</v>
      </c>
      <c r="B625" t="s">
        <v>2047</v>
      </c>
      <c r="C625" t="s">
        <v>50</v>
      </c>
      <c r="D625">
        <v>35</v>
      </c>
      <c r="E625" s="1">
        <v>33303</v>
      </c>
      <c r="F625" t="s">
        <v>426</v>
      </c>
      <c r="G625" t="s">
        <v>70</v>
      </c>
      <c r="H625" t="s">
        <v>53</v>
      </c>
      <c r="I625" t="s">
        <v>54</v>
      </c>
      <c r="J625" t="s">
        <v>63</v>
      </c>
      <c r="K625">
        <v>15</v>
      </c>
      <c r="L625" t="s">
        <v>2048</v>
      </c>
      <c r="M625">
        <v>4408</v>
      </c>
      <c r="N625" t="s">
        <v>57</v>
      </c>
      <c r="O625" t="s">
        <v>58</v>
      </c>
      <c r="P625">
        <v>2</v>
      </c>
      <c r="Q625">
        <v>733</v>
      </c>
      <c r="R625">
        <v>0.66250000000000009</v>
      </c>
      <c r="S625">
        <f>PRODUCT(NewCustomerList[[#This Row],[past_3_years_bike_related_purchases]],NewCustomerList[[#This Row],[Value]])</f>
        <v>23.187500000000004</v>
      </c>
      <c r="T625">
        <f t="shared" si="9"/>
        <v>624</v>
      </c>
    </row>
    <row r="626" spans="1:20" x14ac:dyDescent="0.35">
      <c r="A626" t="s">
        <v>483</v>
      </c>
      <c r="B626" t="s">
        <v>2049</v>
      </c>
      <c r="C626" t="s">
        <v>50</v>
      </c>
      <c r="D626">
        <v>17</v>
      </c>
      <c r="E626" s="1">
        <v>29690</v>
      </c>
      <c r="F626" t="s">
        <v>876</v>
      </c>
      <c r="G626" t="s">
        <v>52</v>
      </c>
      <c r="H626" t="s">
        <v>53</v>
      </c>
      <c r="I626" t="s">
        <v>54</v>
      </c>
      <c r="J626" t="s">
        <v>55</v>
      </c>
      <c r="K626">
        <v>5</v>
      </c>
      <c r="L626" t="s">
        <v>2050</v>
      </c>
      <c r="M626">
        <v>2147</v>
      </c>
      <c r="N626" t="s">
        <v>65</v>
      </c>
      <c r="O626" t="s">
        <v>58</v>
      </c>
      <c r="P626">
        <v>9</v>
      </c>
      <c r="Q626">
        <v>733</v>
      </c>
      <c r="R626">
        <v>0.66250000000000009</v>
      </c>
      <c r="S626">
        <f>PRODUCT(NewCustomerList[[#This Row],[past_3_years_bike_related_purchases]],NewCustomerList[[#This Row],[Value]])</f>
        <v>11.262500000000001</v>
      </c>
      <c r="T626">
        <f t="shared" si="9"/>
        <v>625</v>
      </c>
    </row>
    <row r="627" spans="1:20" x14ac:dyDescent="0.35">
      <c r="A627" t="s">
        <v>2051</v>
      </c>
      <c r="B627" t="s">
        <v>2052</v>
      </c>
      <c r="C627" t="s">
        <v>50</v>
      </c>
      <c r="D627">
        <v>11</v>
      </c>
      <c r="E627" s="1">
        <v>32967</v>
      </c>
      <c r="F627" t="s">
        <v>61</v>
      </c>
      <c r="G627" t="s">
        <v>148</v>
      </c>
      <c r="H627" t="s">
        <v>53</v>
      </c>
      <c r="I627" t="s">
        <v>54</v>
      </c>
      <c r="J627" t="s">
        <v>55</v>
      </c>
      <c r="K627">
        <v>9</v>
      </c>
      <c r="L627" t="s">
        <v>2053</v>
      </c>
      <c r="M627">
        <v>4000</v>
      </c>
      <c r="N627" t="s">
        <v>57</v>
      </c>
      <c r="O627" t="s">
        <v>58</v>
      </c>
      <c r="P627">
        <v>7</v>
      </c>
      <c r="Q627">
        <v>733</v>
      </c>
      <c r="R627">
        <v>0.66250000000000009</v>
      </c>
      <c r="S627">
        <f>PRODUCT(NewCustomerList[[#This Row],[past_3_years_bike_related_purchases]],NewCustomerList[[#This Row],[Value]])</f>
        <v>7.2875000000000014</v>
      </c>
      <c r="T627">
        <f t="shared" si="9"/>
        <v>626</v>
      </c>
    </row>
    <row r="628" spans="1:20" x14ac:dyDescent="0.35">
      <c r="A628" t="s">
        <v>2054</v>
      </c>
      <c r="B628" t="s">
        <v>2055</v>
      </c>
      <c r="C628" t="s">
        <v>68</v>
      </c>
      <c r="D628">
        <v>68</v>
      </c>
      <c r="E628" s="1">
        <v>24367</v>
      </c>
      <c r="F628" t="s">
        <v>301</v>
      </c>
      <c r="G628" t="s">
        <v>117</v>
      </c>
      <c r="H628" t="s">
        <v>53</v>
      </c>
      <c r="I628" t="s">
        <v>54</v>
      </c>
      <c r="J628" t="s">
        <v>55</v>
      </c>
      <c r="K628">
        <v>6</v>
      </c>
      <c r="L628" t="s">
        <v>2056</v>
      </c>
      <c r="M628">
        <v>4212</v>
      </c>
      <c r="N628" t="s">
        <v>57</v>
      </c>
      <c r="O628" t="s">
        <v>58</v>
      </c>
      <c r="P628">
        <v>7</v>
      </c>
      <c r="Q628">
        <v>733</v>
      </c>
      <c r="R628">
        <v>0.66250000000000009</v>
      </c>
      <c r="S628">
        <f>PRODUCT(NewCustomerList[[#This Row],[past_3_years_bike_related_purchases]],NewCustomerList[[#This Row],[Value]])</f>
        <v>45.050000000000004</v>
      </c>
      <c r="T628">
        <f t="shared" si="9"/>
        <v>627</v>
      </c>
    </row>
    <row r="629" spans="1:20" x14ac:dyDescent="0.35">
      <c r="A629" t="s">
        <v>2057</v>
      </c>
      <c r="B629" t="s">
        <v>2058</v>
      </c>
      <c r="C629" t="s">
        <v>50</v>
      </c>
      <c r="D629">
        <v>52</v>
      </c>
      <c r="E629" s="1">
        <v>23255</v>
      </c>
      <c r="F629" t="s">
        <v>584</v>
      </c>
      <c r="G629" t="s">
        <v>148</v>
      </c>
      <c r="H629" t="s">
        <v>86</v>
      </c>
      <c r="I629" t="s">
        <v>54</v>
      </c>
      <c r="J629" t="s">
        <v>55</v>
      </c>
      <c r="K629">
        <v>17</v>
      </c>
      <c r="L629" t="s">
        <v>2059</v>
      </c>
      <c r="M629">
        <v>4352</v>
      </c>
      <c r="N629" t="s">
        <v>57</v>
      </c>
      <c r="O629" t="s">
        <v>58</v>
      </c>
      <c r="P629">
        <v>7</v>
      </c>
      <c r="Q629">
        <v>733</v>
      </c>
      <c r="R629">
        <v>0.66250000000000009</v>
      </c>
      <c r="S629">
        <f>PRODUCT(NewCustomerList[[#This Row],[past_3_years_bike_related_purchases]],NewCustomerList[[#This Row],[Value]])</f>
        <v>34.450000000000003</v>
      </c>
      <c r="T629">
        <f t="shared" si="9"/>
        <v>628</v>
      </c>
    </row>
    <row r="630" spans="1:20" x14ac:dyDescent="0.35">
      <c r="A630" t="s">
        <v>2060</v>
      </c>
      <c r="B630" t="s">
        <v>2061</v>
      </c>
      <c r="C630" t="s">
        <v>50</v>
      </c>
      <c r="D630">
        <v>48</v>
      </c>
      <c r="E630" s="1">
        <v>27657</v>
      </c>
      <c r="F630" t="s">
        <v>457</v>
      </c>
      <c r="G630" t="s">
        <v>52</v>
      </c>
      <c r="H630" t="s">
        <v>86</v>
      </c>
      <c r="I630" t="s">
        <v>54</v>
      </c>
      <c r="J630" t="s">
        <v>63</v>
      </c>
      <c r="K630">
        <v>16</v>
      </c>
      <c r="L630" t="s">
        <v>187</v>
      </c>
      <c r="M630">
        <v>2093</v>
      </c>
      <c r="N630" t="s">
        <v>65</v>
      </c>
      <c r="O630" t="s">
        <v>58</v>
      </c>
      <c r="P630">
        <v>9</v>
      </c>
      <c r="Q630">
        <v>739</v>
      </c>
      <c r="R630">
        <v>0.66</v>
      </c>
      <c r="S630">
        <f>PRODUCT(NewCustomerList[[#This Row],[past_3_years_bike_related_purchases]],NewCustomerList[[#This Row],[Value]])</f>
        <v>31.68</v>
      </c>
      <c r="T630">
        <f t="shared" si="9"/>
        <v>629</v>
      </c>
    </row>
    <row r="631" spans="1:20" x14ac:dyDescent="0.35">
      <c r="A631" t="s">
        <v>2062</v>
      </c>
      <c r="B631" t="s">
        <v>2063</v>
      </c>
      <c r="C631" t="s">
        <v>68</v>
      </c>
      <c r="D631">
        <v>42</v>
      </c>
      <c r="E631" s="1">
        <v>17330</v>
      </c>
      <c r="F631" t="s">
        <v>259</v>
      </c>
      <c r="G631" t="s">
        <v>104</v>
      </c>
      <c r="H631" t="s">
        <v>71</v>
      </c>
      <c r="I631" t="s">
        <v>54</v>
      </c>
      <c r="J631" t="s">
        <v>55</v>
      </c>
      <c r="K631">
        <v>19</v>
      </c>
      <c r="L631" t="s">
        <v>2064</v>
      </c>
      <c r="M631">
        <v>4301</v>
      </c>
      <c r="N631" t="s">
        <v>57</v>
      </c>
      <c r="O631" t="s">
        <v>58</v>
      </c>
      <c r="P631">
        <v>1</v>
      </c>
      <c r="Q631">
        <v>739</v>
      </c>
      <c r="R631">
        <v>0.66</v>
      </c>
      <c r="S631">
        <f>PRODUCT(NewCustomerList[[#This Row],[past_3_years_bike_related_purchases]],NewCustomerList[[#This Row],[Value]])</f>
        <v>27.720000000000002</v>
      </c>
      <c r="T631">
        <f t="shared" si="9"/>
        <v>630</v>
      </c>
    </row>
    <row r="632" spans="1:20" x14ac:dyDescent="0.35">
      <c r="A632" t="s">
        <v>2065</v>
      </c>
      <c r="B632" t="s">
        <v>2066</v>
      </c>
      <c r="C632" t="s">
        <v>50</v>
      </c>
      <c r="D632">
        <v>68</v>
      </c>
      <c r="E632" s="1">
        <v>27081</v>
      </c>
      <c r="F632" t="s">
        <v>80</v>
      </c>
      <c r="G632" t="s">
        <v>70</v>
      </c>
      <c r="H632" t="s">
        <v>53</v>
      </c>
      <c r="I632" t="s">
        <v>54</v>
      </c>
      <c r="J632" t="s">
        <v>55</v>
      </c>
      <c r="K632">
        <v>11</v>
      </c>
      <c r="L632" t="s">
        <v>2067</v>
      </c>
      <c r="M632">
        <v>2134</v>
      </c>
      <c r="N632" t="s">
        <v>65</v>
      </c>
      <c r="O632" t="s">
        <v>58</v>
      </c>
      <c r="P632">
        <v>9</v>
      </c>
      <c r="Q632">
        <v>741</v>
      </c>
      <c r="R632">
        <v>0.65874999999999995</v>
      </c>
      <c r="S632">
        <f>PRODUCT(NewCustomerList[[#This Row],[past_3_years_bike_related_purchases]],NewCustomerList[[#This Row],[Value]])</f>
        <v>44.794999999999995</v>
      </c>
      <c r="T632">
        <f t="shared" si="9"/>
        <v>631</v>
      </c>
    </row>
    <row r="633" spans="1:20" x14ac:dyDescent="0.35">
      <c r="A633" t="s">
        <v>2068</v>
      </c>
      <c r="B633" t="s">
        <v>2069</v>
      </c>
      <c r="C633" t="s">
        <v>50</v>
      </c>
      <c r="D633">
        <v>97</v>
      </c>
      <c r="E633" s="1">
        <v>36997</v>
      </c>
      <c r="F633" t="s">
        <v>426</v>
      </c>
      <c r="G633" t="s">
        <v>70</v>
      </c>
      <c r="H633" t="s">
        <v>53</v>
      </c>
      <c r="I633" t="s">
        <v>54</v>
      </c>
      <c r="J633" t="s">
        <v>55</v>
      </c>
      <c r="K633">
        <v>10</v>
      </c>
      <c r="L633" t="s">
        <v>2070</v>
      </c>
      <c r="M633">
        <v>3977</v>
      </c>
      <c r="N633" t="s">
        <v>73</v>
      </c>
      <c r="O633" t="s">
        <v>58</v>
      </c>
      <c r="P633">
        <v>6</v>
      </c>
      <c r="Q633">
        <v>741</v>
      </c>
      <c r="R633">
        <v>0.65874999999999995</v>
      </c>
      <c r="S633">
        <f>PRODUCT(NewCustomerList[[#This Row],[past_3_years_bike_related_purchases]],NewCustomerList[[#This Row],[Value]])</f>
        <v>63.898749999999993</v>
      </c>
      <c r="T633">
        <f t="shared" si="9"/>
        <v>632</v>
      </c>
    </row>
    <row r="634" spans="1:20" x14ac:dyDescent="0.35">
      <c r="A634" t="s">
        <v>2071</v>
      </c>
      <c r="B634" t="s">
        <v>2072</v>
      </c>
      <c r="C634" t="s">
        <v>68</v>
      </c>
      <c r="D634">
        <v>70</v>
      </c>
      <c r="E634" s="1">
        <v>17594</v>
      </c>
      <c r="F634" t="s">
        <v>2073</v>
      </c>
      <c r="G634" t="s">
        <v>62</v>
      </c>
      <c r="H634" t="s">
        <v>71</v>
      </c>
      <c r="I634" t="s">
        <v>54</v>
      </c>
      <c r="J634" t="s">
        <v>55</v>
      </c>
      <c r="K634">
        <v>17</v>
      </c>
      <c r="L634" t="s">
        <v>2074</v>
      </c>
      <c r="M634">
        <v>4575</v>
      </c>
      <c r="N634" t="s">
        <v>57</v>
      </c>
      <c r="O634" t="s">
        <v>58</v>
      </c>
      <c r="P634">
        <v>9</v>
      </c>
      <c r="Q634">
        <v>744</v>
      </c>
      <c r="R634">
        <v>0.65625</v>
      </c>
      <c r="S634">
        <f>PRODUCT(NewCustomerList[[#This Row],[past_3_years_bike_related_purchases]],NewCustomerList[[#This Row],[Value]])</f>
        <v>45.9375</v>
      </c>
      <c r="T634">
        <f t="shared" si="9"/>
        <v>633</v>
      </c>
    </row>
    <row r="635" spans="1:20" x14ac:dyDescent="0.35">
      <c r="A635" t="s">
        <v>2075</v>
      </c>
      <c r="B635" t="s">
        <v>2076</v>
      </c>
      <c r="C635" t="s">
        <v>50</v>
      </c>
      <c r="D635">
        <v>87</v>
      </c>
      <c r="E635" s="1">
        <v>36026</v>
      </c>
      <c r="F635" t="s">
        <v>780</v>
      </c>
      <c r="G635" t="s">
        <v>85</v>
      </c>
      <c r="H635" t="s">
        <v>53</v>
      </c>
      <c r="I635" t="s">
        <v>54</v>
      </c>
      <c r="J635" t="s">
        <v>63</v>
      </c>
      <c r="K635">
        <v>11</v>
      </c>
      <c r="L635" t="s">
        <v>2077</v>
      </c>
      <c r="M635">
        <v>2650</v>
      </c>
      <c r="N635" t="s">
        <v>65</v>
      </c>
      <c r="O635" t="s">
        <v>58</v>
      </c>
      <c r="P635">
        <v>2</v>
      </c>
      <c r="Q635">
        <v>744</v>
      </c>
      <c r="R635">
        <v>0.65625</v>
      </c>
      <c r="S635">
        <f>PRODUCT(NewCustomerList[[#This Row],[past_3_years_bike_related_purchases]],NewCustomerList[[#This Row],[Value]])</f>
        <v>57.09375</v>
      </c>
      <c r="T635">
        <f t="shared" si="9"/>
        <v>634</v>
      </c>
    </row>
    <row r="636" spans="1:20" x14ac:dyDescent="0.35">
      <c r="A636" t="s">
        <v>2078</v>
      </c>
      <c r="B636" t="s">
        <v>2079</v>
      </c>
      <c r="C636" t="s">
        <v>50</v>
      </c>
      <c r="D636">
        <v>43</v>
      </c>
      <c r="E636" s="1">
        <v>27960</v>
      </c>
      <c r="F636" t="s">
        <v>437</v>
      </c>
      <c r="G636" t="s">
        <v>95</v>
      </c>
      <c r="H636" t="s">
        <v>71</v>
      </c>
      <c r="I636" t="s">
        <v>54</v>
      </c>
      <c r="J636" t="s">
        <v>63</v>
      </c>
      <c r="K636">
        <v>8</v>
      </c>
      <c r="L636" t="s">
        <v>2080</v>
      </c>
      <c r="M636">
        <v>2155</v>
      </c>
      <c r="N636" t="s">
        <v>65</v>
      </c>
      <c r="O636" t="s">
        <v>58</v>
      </c>
      <c r="P636">
        <v>10</v>
      </c>
      <c r="Q636">
        <v>744</v>
      </c>
      <c r="R636">
        <v>0.65625</v>
      </c>
      <c r="S636">
        <f>PRODUCT(NewCustomerList[[#This Row],[past_3_years_bike_related_purchases]],NewCustomerList[[#This Row],[Value]])</f>
        <v>28.21875</v>
      </c>
      <c r="T636">
        <f t="shared" si="9"/>
        <v>635</v>
      </c>
    </row>
    <row r="637" spans="1:20" x14ac:dyDescent="0.35">
      <c r="A637" t="s">
        <v>2081</v>
      </c>
      <c r="B637" t="s">
        <v>2082</v>
      </c>
      <c r="C637" t="s">
        <v>68</v>
      </c>
      <c r="D637">
        <v>86</v>
      </c>
      <c r="E637" s="1">
        <v>29223</v>
      </c>
      <c r="F637" t="s">
        <v>339</v>
      </c>
      <c r="G637" t="s">
        <v>70</v>
      </c>
      <c r="H637" t="s">
        <v>53</v>
      </c>
      <c r="I637" t="s">
        <v>54</v>
      </c>
      <c r="J637" t="s">
        <v>63</v>
      </c>
      <c r="K637">
        <v>7</v>
      </c>
      <c r="L637" t="s">
        <v>2083</v>
      </c>
      <c r="M637">
        <v>4305</v>
      </c>
      <c r="N637" t="s">
        <v>57</v>
      </c>
      <c r="O637" t="s">
        <v>58</v>
      </c>
      <c r="P637">
        <v>3</v>
      </c>
      <c r="Q637">
        <v>747</v>
      </c>
      <c r="R637">
        <v>0.65449999999999997</v>
      </c>
      <c r="S637">
        <f>PRODUCT(NewCustomerList[[#This Row],[past_3_years_bike_related_purchases]],NewCustomerList[[#This Row],[Value]])</f>
        <v>56.286999999999999</v>
      </c>
      <c r="T637">
        <f t="shared" si="9"/>
        <v>636</v>
      </c>
    </row>
    <row r="638" spans="1:20" x14ac:dyDescent="0.35">
      <c r="A638" t="s">
        <v>2084</v>
      </c>
      <c r="B638" t="s">
        <v>2085</v>
      </c>
      <c r="C638" t="s">
        <v>68</v>
      </c>
      <c r="D638">
        <v>25</v>
      </c>
      <c r="E638" s="1">
        <v>22778</v>
      </c>
      <c r="F638" t="s">
        <v>168</v>
      </c>
      <c r="G638" t="s">
        <v>85</v>
      </c>
      <c r="H638" t="s">
        <v>53</v>
      </c>
      <c r="I638" t="s">
        <v>54</v>
      </c>
      <c r="J638" t="s">
        <v>55</v>
      </c>
      <c r="K638">
        <v>5</v>
      </c>
      <c r="L638" t="s">
        <v>2086</v>
      </c>
      <c r="M638">
        <v>4115</v>
      </c>
      <c r="N638" t="s">
        <v>57</v>
      </c>
      <c r="O638" t="s">
        <v>58</v>
      </c>
      <c r="P638">
        <v>7</v>
      </c>
      <c r="Q638">
        <v>748</v>
      </c>
      <c r="R638">
        <v>0.65078124999999998</v>
      </c>
      <c r="S638">
        <f>PRODUCT(NewCustomerList[[#This Row],[past_3_years_bike_related_purchases]],NewCustomerList[[#This Row],[Value]])</f>
        <v>16.26953125</v>
      </c>
      <c r="T638">
        <f t="shared" si="9"/>
        <v>637</v>
      </c>
    </row>
    <row r="639" spans="1:20" x14ac:dyDescent="0.35">
      <c r="A639" t="s">
        <v>2087</v>
      </c>
      <c r="B639" t="s">
        <v>2088</v>
      </c>
      <c r="C639" t="s">
        <v>50</v>
      </c>
      <c r="D639">
        <v>99</v>
      </c>
      <c r="E639" s="1">
        <v>27600</v>
      </c>
      <c r="F639" t="s">
        <v>116</v>
      </c>
      <c r="G639" t="s">
        <v>70</v>
      </c>
      <c r="H639" t="s">
        <v>53</v>
      </c>
      <c r="I639" t="s">
        <v>54</v>
      </c>
      <c r="J639" t="s">
        <v>55</v>
      </c>
      <c r="K639">
        <v>21</v>
      </c>
      <c r="L639" t="s">
        <v>2089</v>
      </c>
      <c r="M639">
        <v>4130</v>
      </c>
      <c r="N639" t="s">
        <v>57</v>
      </c>
      <c r="O639" t="s">
        <v>58</v>
      </c>
      <c r="P639">
        <v>9</v>
      </c>
      <c r="Q639">
        <v>748</v>
      </c>
      <c r="R639">
        <v>0.65078124999999998</v>
      </c>
      <c r="S639">
        <f>PRODUCT(NewCustomerList[[#This Row],[past_3_years_bike_related_purchases]],NewCustomerList[[#This Row],[Value]])</f>
        <v>64.427343749999991</v>
      </c>
      <c r="T639">
        <f t="shared" si="9"/>
        <v>638</v>
      </c>
    </row>
    <row r="640" spans="1:20" x14ac:dyDescent="0.35">
      <c r="A640" t="s">
        <v>2090</v>
      </c>
      <c r="B640" t="s">
        <v>2091</v>
      </c>
      <c r="C640" t="s">
        <v>68</v>
      </c>
      <c r="D640">
        <v>7</v>
      </c>
      <c r="E640" s="1">
        <v>25943</v>
      </c>
      <c r="F640" t="s">
        <v>1431</v>
      </c>
      <c r="G640" t="s">
        <v>95</v>
      </c>
      <c r="H640" t="s">
        <v>71</v>
      </c>
      <c r="I640" t="s">
        <v>54</v>
      </c>
      <c r="J640" t="s">
        <v>63</v>
      </c>
      <c r="K640">
        <v>11</v>
      </c>
      <c r="L640" t="s">
        <v>2092</v>
      </c>
      <c r="M640">
        <v>2066</v>
      </c>
      <c r="N640" t="s">
        <v>65</v>
      </c>
      <c r="O640" t="s">
        <v>58</v>
      </c>
      <c r="P640">
        <v>12</v>
      </c>
      <c r="Q640">
        <v>750</v>
      </c>
      <c r="R640">
        <v>0.65</v>
      </c>
      <c r="S640">
        <f>PRODUCT(NewCustomerList[[#This Row],[past_3_years_bike_related_purchases]],NewCustomerList[[#This Row],[Value]])</f>
        <v>4.55</v>
      </c>
      <c r="T640">
        <f t="shared" si="9"/>
        <v>639</v>
      </c>
    </row>
    <row r="641" spans="1:20" x14ac:dyDescent="0.35">
      <c r="A641" t="s">
        <v>2093</v>
      </c>
      <c r="B641" t="s">
        <v>2094</v>
      </c>
      <c r="C641" t="s">
        <v>50</v>
      </c>
      <c r="D641">
        <v>33</v>
      </c>
      <c r="E641" s="1">
        <v>18368</v>
      </c>
      <c r="F641" t="s">
        <v>692</v>
      </c>
      <c r="G641" t="s">
        <v>95</v>
      </c>
      <c r="H641" t="s">
        <v>53</v>
      </c>
      <c r="I641" t="s">
        <v>54</v>
      </c>
      <c r="J641" t="s">
        <v>55</v>
      </c>
      <c r="K641">
        <v>20</v>
      </c>
      <c r="L641" t="s">
        <v>2095</v>
      </c>
      <c r="M641">
        <v>3338</v>
      </c>
      <c r="N641" t="s">
        <v>73</v>
      </c>
      <c r="O641" t="s">
        <v>58</v>
      </c>
      <c r="P641">
        <v>2</v>
      </c>
      <c r="Q641">
        <v>751</v>
      </c>
      <c r="R641">
        <v>0.64812499999999995</v>
      </c>
      <c r="S641">
        <f>PRODUCT(NewCustomerList[[#This Row],[past_3_years_bike_related_purchases]],NewCustomerList[[#This Row],[Value]])</f>
        <v>21.388124999999999</v>
      </c>
      <c r="T641">
        <f t="shared" si="9"/>
        <v>640</v>
      </c>
    </row>
    <row r="642" spans="1:20" x14ac:dyDescent="0.35">
      <c r="A642" t="s">
        <v>2096</v>
      </c>
      <c r="B642" t="s">
        <v>2097</v>
      </c>
      <c r="C642" t="s">
        <v>50</v>
      </c>
      <c r="D642">
        <v>35</v>
      </c>
      <c r="E642" s="1">
        <v>23816</v>
      </c>
      <c r="F642" t="s">
        <v>224</v>
      </c>
      <c r="G642" t="s">
        <v>117</v>
      </c>
      <c r="H642" t="s">
        <v>53</v>
      </c>
      <c r="I642" t="s">
        <v>54</v>
      </c>
      <c r="J642" t="s">
        <v>63</v>
      </c>
      <c r="K642">
        <v>16</v>
      </c>
      <c r="L642" t="s">
        <v>1696</v>
      </c>
      <c r="M642">
        <v>2140</v>
      </c>
      <c r="N642" t="s">
        <v>65</v>
      </c>
      <c r="O642" t="s">
        <v>58</v>
      </c>
      <c r="P642">
        <v>8</v>
      </c>
      <c r="Q642">
        <v>754</v>
      </c>
      <c r="R642">
        <v>0.64600000000000002</v>
      </c>
      <c r="S642">
        <f>PRODUCT(NewCustomerList[[#This Row],[past_3_years_bike_related_purchases]],NewCustomerList[[#This Row],[Value]])</f>
        <v>22.61</v>
      </c>
      <c r="T642">
        <f t="shared" si="9"/>
        <v>641</v>
      </c>
    </row>
    <row r="643" spans="1:20" x14ac:dyDescent="0.35">
      <c r="A643" t="s">
        <v>2098</v>
      </c>
      <c r="B643" t="s">
        <v>2099</v>
      </c>
      <c r="C643" t="s">
        <v>68</v>
      </c>
      <c r="D643">
        <v>87</v>
      </c>
      <c r="E643" s="1">
        <v>27197</v>
      </c>
      <c r="F643" t="s">
        <v>152</v>
      </c>
      <c r="G643" t="s">
        <v>148</v>
      </c>
      <c r="H643" t="s">
        <v>53</v>
      </c>
      <c r="I643" t="s">
        <v>54</v>
      </c>
      <c r="J643" t="s">
        <v>63</v>
      </c>
      <c r="K643">
        <v>12</v>
      </c>
      <c r="L643" t="s">
        <v>2100</v>
      </c>
      <c r="M643">
        <v>3844</v>
      </c>
      <c r="N643" t="s">
        <v>73</v>
      </c>
      <c r="O643" t="s">
        <v>58</v>
      </c>
      <c r="P643">
        <v>7</v>
      </c>
      <c r="Q643">
        <v>755</v>
      </c>
      <c r="R643">
        <v>0.64</v>
      </c>
      <c r="S643">
        <f>PRODUCT(NewCustomerList[[#This Row],[past_3_years_bike_related_purchases]],NewCustomerList[[#This Row],[Value]])</f>
        <v>55.68</v>
      </c>
      <c r="T643">
        <f t="shared" si="9"/>
        <v>642</v>
      </c>
    </row>
    <row r="644" spans="1:20" x14ac:dyDescent="0.35">
      <c r="A644" t="s">
        <v>2101</v>
      </c>
      <c r="B644" t="s">
        <v>2102</v>
      </c>
      <c r="C644" t="s">
        <v>50</v>
      </c>
      <c r="D644">
        <v>22</v>
      </c>
      <c r="E644" s="1">
        <v>35142</v>
      </c>
      <c r="F644" t="s">
        <v>692</v>
      </c>
      <c r="G644" t="s">
        <v>70</v>
      </c>
      <c r="H644" t="s">
        <v>71</v>
      </c>
      <c r="I644" t="s">
        <v>54</v>
      </c>
      <c r="J644" t="s">
        <v>55</v>
      </c>
      <c r="K644">
        <v>6</v>
      </c>
      <c r="L644" t="s">
        <v>2103</v>
      </c>
      <c r="M644">
        <v>3174</v>
      </c>
      <c r="N644" t="s">
        <v>73</v>
      </c>
      <c r="O644" t="s">
        <v>58</v>
      </c>
      <c r="P644">
        <v>6</v>
      </c>
      <c r="Q644">
        <v>755</v>
      </c>
      <c r="R644">
        <v>0.64</v>
      </c>
      <c r="S644">
        <f>PRODUCT(NewCustomerList[[#This Row],[past_3_years_bike_related_purchases]],NewCustomerList[[#This Row],[Value]])</f>
        <v>14.08</v>
      </c>
      <c r="T644">
        <f t="shared" ref="T644:T707" si="10">SUM(T643+1)</f>
        <v>643</v>
      </c>
    </row>
    <row r="645" spans="1:20" x14ac:dyDescent="0.35">
      <c r="A645" t="s">
        <v>2104</v>
      </c>
      <c r="B645" t="s">
        <v>2105</v>
      </c>
      <c r="C645" t="s">
        <v>68</v>
      </c>
      <c r="D645">
        <v>32</v>
      </c>
      <c r="E645" s="1">
        <v>26936</v>
      </c>
      <c r="F645" t="s">
        <v>186</v>
      </c>
      <c r="G645" t="s">
        <v>70</v>
      </c>
      <c r="H645" t="s">
        <v>53</v>
      </c>
      <c r="I645" t="s">
        <v>54</v>
      </c>
      <c r="J645" t="s">
        <v>55</v>
      </c>
      <c r="K645">
        <v>6</v>
      </c>
      <c r="L645" t="s">
        <v>2106</v>
      </c>
      <c r="M645">
        <v>2036</v>
      </c>
      <c r="N645" t="s">
        <v>65</v>
      </c>
      <c r="O645" t="s">
        <v>58</v>
      </c>
      <c r="P645">
        <v>11</v>
      </c>
      <c r="Q645">
        <v>755</v>
      </c>
      <c r="R645">
        <v>0.64</v>
      </c>
      <c r="S645">
        <f>PRODUCT(NewCustomerList[[#This Row],[past_3_years_bike_related_purchases]],NewCustomerList[[#This Row],[Value]])</f>
        <v>20.48</v>
      </c>
      <c r="T645">
        <f t="shared" si="10"/>
        <v>644</v>
      </c>
    </row>
    <row r="646" spans="1:20" x14ac:dyDescent="0.35">
      <c r="A646" t="s">
        <v>2107</v>
      </c>
      <c r="B646" t="s">
        <v>2108</v>
      </c>
      <c r="C646" t="s">
        <v>50</v>
      </c>
      <c r="D646">
        <v>69</v>
      </c>
      <c r="E646" s="1">
        <v>30066</v>
      </c>
      <c r="F646" t="s">
        <v>1770</v>
      </c>
      <c r="G646" t="s">
        <v>117</v>
      </c>
      <c r="H646" t="s">
        <v>86</v>
      </c>
      <c r="I646" t="s">
        <v>54</v>
      </c>
      <c r="J646" t="s">
        <v>63</v>
      </c>
      <c r="K646">
        <v>17</v>
      </c>
      <c r="L646" t="s">
        <v>2109</v>
      </c>
      <c r="M646">
        <v>2090</v>
      </c>
      <c r="N646" t="s">
        <v>65</v>
      </c>
      <c r="O646" t="s">
        <v>58</v>
      </c>
      <c r="P646">
        <v>7</v>
      </c>
      <c r="Q646">
        <v>755</v>
      </c>
      <c r="R646">
        <v>0.64</v>
      </c>
      <c r="S646">
        <f>PRODUCT(NewCustomerList[[#This Row],[past_3_years_bike_related_purchases]],NewCustomerList[[#This Row],[Value]])</f>
        <v>44.160000000000004</v>
      </c>
      <c r="T646">
        <f t="shared" si="10"/>
        <v>645</v>
      </c>
    </row>
    <row r="647" spans="1:20" x14ac:dyDescent="0.35">
      <c r="A647" t="s">
        <v>2110</v>
      </c>
      <c r="B647" t="s">
        <v>2111</v>
      </c>
      <c r="C647" t="s">
        <v>50</v>
      </c>
      <c r="D647">
        <v>51</v>
      </c>
      <c r="E647" s="1">
        <v>27020</v>
      </c>
      <c r="F647" t="s">
        <v>353</v>
      </c>
      <c r="G647" t="s">
        <v>95</v>
      </c>
      <c r="H647" t="s">
        <v>71</v>
      </c>
      <c r="I647" t="s">
        <v>54</v>
      </c>
      <c r="J647" t="s">
        <v>63</v>
      </c>
      <c r="K647">
        <v>21</v>
      </c>
      <c r="L647" t="s">
        <v>2112</v>
      </c>
      <c r="M647">
        <v>4178</v>
      </c>
      <c r="N647" t="s">
        <v>57</v>
      </c>
      <c r="O647" t="s">
        <v>58</v>
      </c>
      <c r="P647">
        <v>3</v>
      </c>
      <c r="Q647">
        <v>760</v>
      </c>
      <c r="R647">
        <v>0.63749999999999996</v>
      </c>
      <c r="S647">
        <f>PRODUCT(NewCustomerList[[#This Row],[past_3_years_bike_related_purchases]],NewCustomerList[[#This Row],[Value]])</f>
        <v>32.512499999999996</v>
      </c>
      <c r="T647">
        <f t="shared" si="10"/>
        <v>646</v>
      </c>
    </row>
    <row r="648" spans="1:20" x14ac:dyDescent="0.35">
      <c r="A648" t="s">
        <v>2113</v>
      </c>
      <c r="B648" t="s">
        <v>2114</v>
      </c>
      <c r="C648" t="s">
        <v>50</v>
      </c>
      <c r="D648">
        <v>5</v>
      </c>
      <c r="E648" s="1">
        <v>32083</v>
      </c>
      <c r="F648" t="s">
        <v>361</v>
      </c>
      <c r="G648" t="s">
        <v>62</v>
      </c>
      <c r="H648" t="s">
        <v>53</v>
      </c>
      <c r="I648" t="s">
        <v>54</v>
      </c>
      <c r="J648" t="s">
        <v>63</v>
      </c>
      <c r="K648">
        <v>7</v>
      </c>
      <c r="L648" t="s">
        <v>2115</v>
      </c>
      <c r="M648">
        <v>4556</v>
      </c>
      <c r="N648" t="s">
        <v>57</v>
      </c>
      <c r="O648" t="s">
        <v>58</v>
      </c>
      <c r="P648">
        <v>7</v>
      </c>
      <c r="Q648">
        <v>760</v>
      </c>
      <c r="R648">
        <v>0.63749999999999996</v>
      </c>
      <c r="S648">
        <f>PRODUCT(NewCustomerList[[#This Row],[past_3_years_bike_related_purchases]],NewCustomerList[[#This Row],[Value]])</f>
        <v>3.1875</v>
      </c>
      <c r="T648">
        <f t="shared" si="10"/>
        <v>647</v>
      </c>
    </row>
    <row r="649" spans="1:20" x14ac:dyDescent="0.35">
      <c r="A649" t="s">
        <v>2116</v>
      </c>
      <c r="B649" t="s">
        <v>2117</v>
      </c>
      <c r="C649" t="s">
        <v>50</v>
      </c>
      <c r="D649">
        <v>6</v>
      </c>
      <c r="E649" s="1">
        <v>18515</v>
      </c>
      <c r="F649" t="s">
        <v>437</v>
      </c>
      <c r="G649" t="s">
        <v>217</v>
      </c>
      <c r="H649" t="s">
        <v>71</v>
      </c>
      <c r="I649" t="s">
        <v>54</v>
      </c>
      <c r="J649" t="s">
        <v>63</v>
      </c>
      <c r="K649">
        <v>16</v>
      </c>
      <c r="L649" t="s">
        <v>2118</v>
      </c>
      <c r="M649">
        <v>4701</v>
      </c>
      <c r="N649" t="s">
        <v>57</v>
      </c>
      <c r="O649" t="s">
        <v>58</v>
      </c>
      <c r="P649">
        <v>1</v>
      </c>
      <c r="Q649">
        <v>760</v>
      </c>
      <c r="R649">
        <v>0.63749999999999996</v>
      </c>
      <c r="S649">
        <f>PRODUCT(NewCustomerList[[#This Row],[past_3_years_bike_related_purchases]],NewCustomerList[[#This Row],[Value]])</f>
        <v>3.8249999999999997</v>
      </c>
      <c r="T649">
        <f t="shared" si="10"/>
        <v>648</v>
      </c>
    </row>
    <row r="650" spans="1:20" x14ac:dyDescent="0.35">
      <c r="A650" t="s">
        <v>2119</v>
      </c>
      <c r="B650" t="s">
        <v>2120</v>
      </c>
      <c r="C650" t="s">
        <v>50</v>
      </c>
      <c r="D650">
        <v>52</v>
      </c>
      <c r="E650" s="1">
        <v>37260</v>
      </c>
      <c r="F650" t="s">
        <v>426</v>
      </c>
      <c r="G650" t="s">
        <v>70</v>
      </c>
      <c r="H650" t="s">
        <v>71</v>
      </c>
      <c r="I650" t="s">
        <v>54</v>
      </c>
      <c r="J650" t="s">
        <v>63</v>
      </c>
      <c r="K650">
        <v>8</v>
      </c>
      <c r="L650" t="s">
        <v>2121</v>
      </c>
      <c r="M650">
        <v>2025</v>
      </c>
      <c r="N650" t="s">
        <v>65</v>
      </c>
      <c r="O650" t="s">
        <v>58</v>
      </c>
      <c r="P650">
        <v>12</v>
      </c>
      <c r="Q650">
        <v>760</v>
      </c>
      <c r="R650">
        <v>0.63749999999999996</v>
      </c>
      <c r="S650">
        <f>PRODUCT(NewCustomerList[[#This Row],[past_3_years_bike_related_purchases]],NewCustomerList[[#This Row],[Value]])</f>
        <v>33.15</v>
      </c>
      <c r="T650">
        <f t="shared" si="10"/>
        <v>649</v>
      </c>
    </row>
    <row r="651" spans="1:20" x14ac:dyDescent="0.35">
      <c r="A651" t="s">
        <v>2122</v>
      </c>
      <c r="B651" t="s">
        <v>2123</v>
      </c>
      <c r="C651" t="s">
        <v>50</v>
      </c>
      <c r="D651">
        <v>37</v>
      </c>
      <c r="E651" s="1">
        <v>22190</v>
      </c>
      <c r="F651" t="s">
        <v>604</v>
      </c>
      <c r="G651" t="s">
        <v>52</v>
      </c>
      <c r="H651" t="s">
        <v>86</v>
      </c>
      <c r="I651" t="s">
        <v>54</v>
      </c>
      <c r="J651" t="s">
        <v>55</v>
      </c>
      <c r="K651">
        <v>11</v>
      </c>
      <c r="L651" t="s">
        <v>2124</v>
      </c>
      <c r="M651">
        <v>4561</v>
      </c>
      <c r="N651" t="s">
        <v>57</v>
      </c>
      <c r="O651" t="s">
        <v>58</v>
      </c>
      <c r="P651">
        <v>7</v>
      </c>
      <c r="Q651">
        <v>760</v>
      </c>
      <c r="R651">
        <v>0.63749999999999996</v>
      </c>
      <c r="S651">
        <f>PRODUCT(NewCustomerList[[#This Row],[past_3_years_bike_related_purchases]],NewCustomerList[[#This Row],[Value]])</f>
        <v>23.587499999999999</v>
      </c>
      <c r="T651">
        <f t="shared" si="10"/>
        <v>650</v>
      </c>
    </row>
    <row r="652" spans="1:20" x14ac:dyDescent="0.35">
      <c r="A652" t="s">
        <v>952</v>
      </c>
      <c r="B652" t="s">
        <v>2125</v>
      </c>
      <c r="C652" t="s">
        <v>50</v>
      </c>
      <c r="D652">
        <v>89</v>
      </c>
      <c r="E652" s="1">
        <v>36213</v>
      </c>
      <c r="F652" t="s">
        <v>121</v>
      </c>
      <c r="G652" t="s">
        <v>117</v>
      </c>
      <c r="H652" t="s">
        <v>71</v>
      </c>
      <c r="I652" t="s">
        <v>54</v>
      </c>
      <c r="J652" t="s">
        <v>63</v>
      </c>
      <c r="K652">
        <v>8</v>
      </c>
      <c r="L652" t="s">
        <v>2126</v>
      </c>
      <c r="M652">
        <v>2323</v>
      </c>
      <c r="N652" t="s">
        <v>65</v>
      </c>
      <c r="O652" t="s">
        <v>58</v>
      </c>
      <c r="P652">
        <v>4</v>
      </c>
      <c r="Q652">
        <v>760</v>
      </c>
      <c r="R652">
        <v>0.63749999999999996</v>
      </c>
      <c r="S652">
        <f>PRODUCT(NewCustomerList[[#This Row],[past_3_years_bike_related_purchases]],NewCustomerList[[#This Row],[Value]])</f>
        <v>56.737499999999997</v>
      </c>
      <c r="T652">
        <f t="shared" si="10"/>
        <v>651</v>
      </c>
    </row>
    <row r="653" spans="1:20" x14ac:dyDescent="0.35">
      <c r="A653" t="s">
        <v>1021</v>
      </c>
      <c r="B653" t="s">
        <v>2127</v>
      </c>
      <c r="C653" t="s">
        <v>68</v>
      </c>
      <c r="D653">
        <v>11</v>
      </c>
      <c r="E653" s="1">
        <v>24098</v>
      </c>
      <c r="F653" t="s">
        <v>385</v>
      </c>
      <c r="G653" t="s">
        <v>95</v>
      </c>
      <c r="H653" t="s">
        <v>53</v>
      </c>
      <c r="I653" t="s">
        <v>54</v>
      </c>
      <c r="J653" t="s">
        <v>55</v>
      </c>
      <c r="K653">
        <v>9</v>
      </c>
      <c r="L653" t="s">
        <v>2128</v>
      </c>
      <c r="M653">
        <v>2232</v>
      </c>
      <c r="N653" t="s">
        <v>65</v>
      </c>
      <c r="O653" t="s">
        <v>58</v>
      </c>
      <c r="P653">
        <v>10</v>
      </c>
      <c r="Q653">
        <v>760</v>
      </c>
      <c r="R653">
        <v>0.63749999999999996</v>
      </c>
      <c r="S653">
        <f>PRODUCT(NewCustomerList[[#This Row],[past_3_years_bike_related_purchases]],NewCustomerList[[#This Row],[Value]])</f>
        <v>7.0124999999999993</v>
      </c>
      <c r="T653">
        <f t="shared" si="10"/>
        <v>652</v>
      </c>
    </row>
    <row r="654" spans="1:20" x14ac:dyDescent="0.35">
      <c r="A654" t="s">
        <v>2129</v>
      </c>
      <c r="B654" t="s">
        <v>2130</v>
      </c>
      <c r="C654" t="s">
        <v>68</v>
      </c>
      <c r="D654">
        <v>86</v>
      </c>
      <c r="E654" s="1">
        <v>17516</v>
      </c>
      <c r="F654" t="s">
        <v>168</v>
      </c>
      <c r="G654" t="s">
        <v>85</v>
      </c>
      <c r="H654" t="s">
        <v>53</v>
      </c>
      <c r="I654" t="s">
        <v>54</v>
      </c>
      <c r="J654" t="s">
        <v>63</v>
      </c>
      <c r="K654">
        <v>22</v>
      </c>
      <c r="L654" t="s">
        <v>2131</v>
      </c>
      <c r="M654">
        <v>3046</v>
      </c>
      <c r="N654" t="s">
        <v>73</v>
      </c>
      <c r="O654" t="s">
        <v>58</v>
      </c>
      <c r="P654">
        <v>8</v>
      </c>
      <c r="Q654">
        <v>760</v>
      </c>
      <c r="R654">
        <v>0.63749999999999996</v>
      </c>
      <c r="S654">
        <f>PRODUCT(NewCustomerList[[#This Row],[past_3_years_bike_related_purchases]],NewCustomerList[[#This Row],[Value]])</f>
        <v>54.824999999999996</v>
      </c>
      <c r="T654">
        <f t="shared" si="10"/>
        <v>653</v>
      </c>
    </row>
    <row r="655" spans="1:20" x14ac:dyDescent="0.35">
      <c r="A655" t="s">
        <v>2132</v>
      </c>
      <c r="B655" t="s">
        <v>2133</v>
      </c>
      <c r="C655" t="s">
        <v>68</v>
      </c>
      <c r="D655">
        <v>23</v>
      </c>
      <c r="E655" s="1">
        <v>31029</v>
      </c>
      <c r="F655" t="s">
        <v>708</v>
      </c>
      <c r="G655" t="s">
        <v>117</v>
      </c>
      <c r="H655" t="s">
        <v>71</v>
      </c>
      <c r="I655" t="s">
        <v>54</v>
      </c>
      <c r="J655" t="s">
        <v>63</v>
      </c>
      <c r="K655">
        <v>4</v>
      </c>
      <c r="L655" t="s">
        <v>2134</v>
      </c>
      <c r="M655">
        <v>2420</v>
      </c>
      <c r="N655" t="s">
        <v>65</v>
      </c>
      <c r="O655" t="s">
        <v>58</v>
      </c>
      <c r="P655">
        <v>3</v>
      </c>
      <c r="Q655">
        <v>760</v>
      </c>
      <c r="R655">
        <v>0.63749999999999996</v>
      </c>
      <c r="S655">
        <f>PRODUCT(NewCustomerList[[#This Row],[past_3_years_bike_related_purchases]],NewCustomerList[[#This Row],[Value]])</f>
        <v>14.6625</v>
      </c>
      <c r="T655">
        <f t="shared" si="10"/>
        <v>654</v>
      </c>
    </row>
    <row r="656" spans="1:20" x14ac:dyDescent="0.35">
      <c r="A656" t="s">
        <v>2135</v>
      </c>
      <c r="B656" t="s">
        <v>2136</v>
      </c>
      <c r="C656" t="s">
        <v>50</v>
      </c>
      <c r="D656">
        <v>47</v>
      </c>
      <c r="E656" s="1">
        <v>19451</v>
      </c>
      <c r="F656" t="s">
        <v>1996</v>
      </c>
      <c r="G656" t="s">
        <v>52</v>
      </c>
      <c r="H656" t="s">
        <v>86</v>
      </c>
      <c r="I656" t="s">
        <v>54</v>
      </c>
      <c r="J656" t="s">
        <v>55</v>
      </c>
      <c r="K656">
        <v>9</v>
      </c>
      <c r="L656" t="s">
        <v>2137</v>
      </c>
      <c r="M656">
        <v>2170</v>
      </c>
      <c r="N656" t="s">
        <v>65</v>
      </c>
      <c r="O656" t="s">
        <v>58</v>
      </c>
      <c r="P656">
        <v>8</v>
      </c>
      <c r="Q656">
        <v>773</v>
      </c>
      <c r="R656">
        <v>0.63</v>
      </c>
      <c r="S656">
        <f>PRODUCT(NewCustomerList[[#This Row],[past_3_years_bike_related_purchases]],NewCustomerList[[#This Row],[Value]])</f>
        <v>29.61</v>
      </c>
      <c r="T656">
        <f t="shared" si="10"/>
        <v>655</v>
      </c>
    </row>
    <row r="657" spans="1:20" x14ac:dyDescent="0.35">
      <c r="A657" t="s">
        <v>2138</v>
      </c>
      <c r="B657" t="s">
        <v>2139</v>
      </c>
      <c r="C657" t="s">
        <v>68</v>
      </c>
      <c r="D657">
        <v>11</v>
      </c>
      <c r="E657" s="1">
        <v>32712</v>
      </c>
      <c r="F657" t="s">
        <v>289</v>
      </c>
      <c r="G657" t="s">
        <v>95</v>
      </c>
      <c r="H657" t="s">
        <v>53</v>
      </c>
      <c r="I657" t="s">
        <v>54</v>
      </c>
      <c r="J657" t="s">
        <v>55</v>
      </c>
      <c r="K657">
        <v>4</v>
      </c>
      <c r="L657" t="s">
        <v>2140</v>
      </c>
      <c r="M657">
        <v>3013</v>
      </c>
      <c r="N657" t="s">
        <v>73</v>
      </c>
      <c r="O657" t="s">
        <v>58</v>
      </c>
      <c r="P657">
        <v>9</v>
      </c>
      <c r="Q657">
        <v>774</v>
      </c>
      <c r="R657">
        <v>0.62687499999999996</v>
      </c>
      <c r="S657">
        <f>PRODUCT(NewCustomerList[[#This Row],[past_3_years_bike_related_purchases]],NewCustomerList[[#This Row],[Value]])</f>
        <v>6.8956249999999999</v>
      </c>
      <c r="T657">
        <f t="shared" si="10"/>
        <v>656</v>
      </c>
    </row>
    <row r="658" spans="1:20" x14ac:dyDescent="0.35">
      <c r="A658" t="s">
        <v>2141</v>
      </c>
      <c r="B658" t="s">
        <v>2142</v>
      </c>
      <c r="C658" t="s">
        <v>50</v>
      </c>
      <c r="D658">
        <v>46</v>
      </c>
      <c r="E658" s="1">
        <v>34122</v>
      </c>
      <c r="F658" t="s">
        <v>1345</v>
      </c>
      <c r="G658" t="s">
        <v>70</v>
      </c>
      <c r="H658" t="s">
        <v>86</v>
      </c>
      <c r="I658" t="s">
        <v>54</v>
      </c>
      <c r="J658" t="s">
        <v>63</v>
      </c>
      <c r="K658">
        <v>10</v>
      </c>
      <c r="L658" t="s">
        <v>2143</v>
      </c>
      <c r="M658">
        <v>2231</v>
      </c>
      <c r="N658" t="s">
        <v>65</v>
      </c>
      <c r="O658" t="s">
        <v>58</v>
      </c>
      <c r="P658">
        <v>10</v>
      </c>
      <c r="Q658">
        <v>774</v>
      </c>
      <c r="R658">
        <v>0.62687499999999996</v>
      </c>
      <c r="S658">
        <f>PRODUCT(NewCustomerList[[#This Row],[past_3_years_bike_related_purchases]],NewCustomerList[[#This Row],[Value]])</f>
        <v>28.83625</v>
      </c>
      <c r="T658">
        <f t="shared" si="10"/>
        <v>657</v>
      </c>
    </row>
    <row r="659" spans="1:20" x14ac:dyDescent="0.35">
      <c r="A659" t="s">
        <v>2144</v>
      </c>
      <c r="B659" t="s">
        <v>2145</v>
      </c>
      <c r="C659" t="s">
        <v>68</v>
      </c>
      <c r="D659">
        <v>73</v>
      </c>
      <c r="E659" s="1">
        <v>32207</v>
      </c>
      <c r="F659" t="s">
        <v>2146</v>
      </c>
      <c r="G659" t="s">
        <v>95</v>
      </c>
      <c r="H659" t="s">
        <v>53</v>
      </c>
      <c r="I659" t="s">
        <v>54</v>
      </c>
      <c r="J659" t="s">
        <v>55</v>
      </c>
      <c r="K659">
        <v>14</v>
      </c>
      <c r="L659" t="s">
        <v>2147</v>
      </c>
      <c r="M659">
        <v>3170</v>
      </c>
      <c r="N659" t="s">
        <v>73</v>
      </c>
      <c r="O659" t="s">
        <v>58</v>
      </c>
      <c r="P659">
        <v>9</v>
      </c>
      <c r="Q659">
        <v>774</v>
      </c>
      <c r="R659">
        <v>0.62687499999999996</v>
      </c>
      <c r="S659">
        <f>PRODUCT(NewCustomerList[[#This Row],[past_3_years_bike_related_purchases]],NewCustomerList[[#This Row],[Value]])</f>
        <v>45.761874999999996</v>
      </c>
      <c r="T659">
        <f t="shared" si="10"/>
        <v>658</v>
      </c>
    </row>
    <row r="660" spans="1:20" x14ac:dyDescent="0.35">
      <c r="A660" t="s">
        <v>2148</v>
      </c>
      <c r="B660" t="s">
        <v>2149</v>
      </c>
      <c r="C660" t="s">
        <v>68</v>
      </c>
      <c r="D660">
        <v>38</v>
      </c>
      <c r="E660" s="1">
        <v>24126</v>
      </c>
      <c r="F660" t="s">
        <v>168</v>
      </c>
      <c r="G660" t="s">
        <v>85</v>
      </c>
      <c r="H660" t="s">
        <v>71</v>
      </c>
      <c r="I660" t="s">
        <v>54</v>
      </c>
      <c r="J660" t="s">
        <v>63</v>
      </c>
      <c r="K660">
        <v>18</v>
      </c>
      <c r="L660" t="s">
        <v>2150</v>
      </c>
      <c r="M660">
        <v>2046</v>
      </c>
      <c r="N660" t="s">
        <v>65</v>
      </c>
      <c r="O660" t="s">
        <v>58</v>
      </c>
      <c r="P660">
        <v>10</v>
      </c>
      <c r="Q660">
        <v>778</v>
      </c>
      <c r="R660">
        <v>0.625</v>
      </c>
      <c r="S660">
        <f>PRODUCT(NewCustomerList[[#This Row],[past_3_years_bike_related_purchases]],NewCustomerList[[#This Row],[Value]])</f>
        <v>23.75</v>
      </c>
      <c r="T660">
        <f t="shared" si="10"/>
        <v>659</v>
      </c>
    </row>
    <row r="661" spans="1:20" x14ac:dyDescent="0.35">
      <c r="A661" t="s">
        <v>2151</v>
      </c>
      <c r="B661" t="s">
        <v>2152</v>
      </c>
      <c r="C661" t="s">
        <v>68</v>
      </c>
      <c r="D661">
        <v>30</v>
      </c>
      <c r="E661" s="1">
        <v>29795</v>
      </c>
      <c r="F661" t="s">
        <v>403</v>
      </c>
      <c r="G661" t="s">
        <v>117</v>
      </c>
      <c r="H661" t="s">
        <v>53</v>
      </c>
      <c r="I661" t="s">
        <v>54</v>
      </c>
      <c r="J661" t="s">
        <v>63</v>
      </c>
      <c r="K661">
        <v>10</v>
      </c>
      <c r="L661" t="s">
        <v>2153</v>
      </c>
      <c r="M661">
        <v>2042</v>
      </c>
      <c r="N661" t="s">
        <v>65</v>
      </c>
      <c r="O661" t="s">
        <v>58</v>
      </c>
      <c r="P661">
        <v>10</v>
      </c>
      <c r="Q661">
        <v>780</v>
      </c>
      <c r="R661">
        <v>0.62421874999999993</v>
      </c>
      <c r="S661">
        <f>PRODUCT(NewCustomerList[[#This Row],[past_3_years_bike_related_purchases]],NewCustomerList[[#This Row],[Value]])</f>
        <v>18.726562499999996</v>
      </c>
      <c r="T661">
        <f t="shared" si="10"/>
        <v>660</v>
      </c>
    </row>
    <row r="662" spans="1:20" x14ac:dyDescent="0.35">
      <c r="A662" t="s">
        <v>2154</v>
      </c>
      <c r="B662" t="s">
        <v>2155</v>
      </c>
      <c r="C662" t="s">
        <v>68</v>
      </c>
      <c r="D662">
        <v>35</v>
      </c>
      <c r="E662" s="1">
        <v>23565</v>
      </c>
      <c r="F662" t="s">
        <v>2156</v>
      </c>
      <c r="G662" t="s">
        <v>70</v>
      </c>
      <c r="H662" t="s">
        <v>71</v>
      </c>
      <c r="I662" t="s">
        <v>54</v>
      </c>
      <c r="J662" t="s">
        <v>55</v>
      </c>
      <c r="K662">
        <v>10</v>
      </c>
      <c r="L662" t="s">
        <v>2157</v>
      </c>
      <c r="M662">
        <v>4818</v>
      </c>
      <c r="N662" t="s">
        <v>57</v>
      </c>
      <c r="O662" t="s">
        <v>58</v>
      </c>
      <c r="P662">
        <v>5</v>
      </c>
      <c r="Q662">
        <v>782</v>
      </c>
      <c r="R662">
        <v>0.62049999999999994</v>
      </c>
      <c r="S662">
        <f>PRODUCT(NewCustomerList[[#This Row],[past_3_years_bike_related_purchases]],NewCustomerList[[#This Row],[Value]])</f>
        <v>21.717499999999998</v>
      </c>
      <c r="T662">
        <f t="shared" si="10"/>
        <v>661</v>
      </c>
    </row>
    <row r="663" spans="1:20" x14ac:dyDescent="0.35">
      <c r="A663" t="s">
        <v>2158</v>
      </c>
      <c r="B663" t="s">
        <v>2159</v>
      </c>
      <c r="C663" t="s">
        <v>50</v>
      </c>
      <c r="D663">
        <v>55</v>
      </c>
      <c r="E663" s="1">
        <v>20104</v>
      </c>
      <c r="F663" t="s">
        <v>361</v>
      </c>
      <c r="G663" t="s">
        <v>52</v>
      </c>
      <c r="H663" t="s">
        <v>86</v>
      </c>
      <c r="I663" t="s">
        <v>54</v>
      </c>
      <c r="J663" t="s">
        <v>63</v>
      </c>
      <c r="K663">
        <v>8</v>
      </c>
      <c r="L663" t="s">
        <v>2160</v>
      </c>
      <c r="M663">
        <v>3147</v>
      </c>
      <c r="N663" t="s">
        <v>73</v>
      </c>
      <c r="O663" t="s">
        <v>58</v>
      </c>
      <c r="P663">
        <v>10</v>
      </c>
      <c r="Q663">
        <v>782</v>
      </c>
      <c r="R663">
        <v>0.62049999999999994</v>
      </c>
      <c r="S663">
        <f>PRODUCT(NewCustomerList[[#This Row],[past_3_years_bike_related_purchases]],NewCustomerList[[#This Row],[Value]])</f>
        <v>34.127499999999998</v>
      </c>
      <c r="T663">
        <f t="shared" si="10"/>
        <v>662</v>
      </c>
    </row>
    <row r="664" spans="1:20" x14ac:dyDescent="0.35">
      <c r="A664" t="s">
        <v>2161</v>
      </c>
      <c r="B664" t="s">
        <v>2162</v>
      </c>
      <c r="C664" t="s">
        <v>50</v>
      </c>
      <c r="D664">
        <v>98</v>
      </c>
      <c r="E664" s="1">
        <v>33890</v>
      </c>
      <c r="F664" t="s">
        <v>281</v>
      </c>
      <c r="G664" t="s">
        <v>117</v>
      </c>
      <c r="H664" t="s">
        <v>53</v>
      </c>
      <c r="I664" t="s">
        <v>54</v>
      </c>
      <c r="J664" t="s">
        <v>63</v>
      </c>
      <c r="K664">
        <v>12</v>
      </c>
      <c r="L664" t="s">
        <v>2163</v>
      </c>
      <c r="M664">
        <v>2019</v>
      </c>
      <c r="N664" t="s">
        <v>65</v>
      </c>
      <c r="O664" t="s">
        <v>58</v>
      </c>
      <c r="P664">
        <v>9</v>
      </c>
      <c r="Q664">
        <v>782</v>
      </c>
      <c r="R664">
        <v>0.62049999999999994</v>
      </c>
      <c r="S664">
        <f>PRODUCT(NewCustomerList[[#This Row],[past_3_years_bike_related_purchases]],NewCustomerList[[#This Row],[Value]])</f>
        <v>60.808999999999997</v>
      </c>
      <c r="T664">
        <f t="shared" si="10"/>
        <v>663</v>
      </c>
    </row>
    <row r="665" spans="1:20" x14ac:dyDescent="0.35">
      <c r="A665" t="s">
        <v>2164</v>
      </c>
      <c r="B665" t="s">
        <v>2165</v>
      </c>
      <c r="C665" t="s">
        <v>50</v>
      </c>
      <c r="D665">
        <v>66</v>
      </c>
      <c r="E665" s="1">
        <v>34436</v>
      </c>
      <c r="F665" t="s">
        <v>312</v>
      </c>
      <c r="G665" t="s">
        <v>52</v>
      </c>
      <c r="H665" t="s">
        <v>71</v>
      </c>
      <c r="I665" t="s">
        <v>54</v>
      </c>
      <c r="J665" t="s">
        <v>63</v>
      </c>
      <c r="K665">
        <v>9</v>
      </c>
      <c r="L665" t="s">
        <v>2166</v>
      </c>
      <c r="M665">
        <v>2230</v>
      </c>
      <c r="N665" t="s">
        <v>65</v>
      </c>
      <c r="O665" t="s">
        <v>58</v>
      </c>
      <c r="P665">
        <v>10</v>
      </c>
      <c r="Q665">
        <v>785</v>
      </c>
      <c r="R665">
        <v>0.62</v>
      </c>
      <c r="S665">
        <f>PRODUCT(NewCustomerList[[#This Row],[past_3_years_bike_related_purchases]],NewCustomerList[[#This Row],[Value]])</f>
        <v>40.92</v>
      </c>
      <c r="T665">
        <f t="shared" si="10"/>
        <v>664</v>
      </c>
    </row>
    <row r="666" spans="1:20" x14ac:dyDescent="0.35">
      <c r="A666" t="s">
        <v>2167</v>
      </c>
      <c r="B666" t="s">
        <v>2168</v>
      </c>
      <c r="C666" t="s">
        <v>50</v>
      </c>
      <c r="D666">
        <v>89</v>
      </c>
      <c r="E666" s="1">
        <v>20679</v>
      </c>
      <c r="F666" t="s">
        <v>993</v>
      </c>
      <c r="G666" t="s">
        <v>117</v>
      </c>
      <c r="H666" t="s">
        <v>86</v>
      </c>
      <c r="I666" t="s">
        <v>54</v>
      </c>
      <c r="J666" t="s">
        <v>63</v>
      </c>
      <c r="K666">
        <v>6</v>
      </c>
      <c r="L666" t="s">
        <v>2169</v>
      </c>
      <c r="M666">
        <v>2166</v>
      </c>
      <c r="N666" t="s">
        <v>65</v>
      </c>
      <c r="O666" t="s">
        <v>58</v>
      </c>
      <c r="P666">
        <v>10</v>
      </c>
      <c r="Q666">
        <v>786</v>
      </c>
      <c r="R666">
        <v>0.61624999999999996</v>
      </c>
      <c r="S666">
        <f>PRODUCT(NewCustomerList[[#This Row],[past_3_years_bike_related_purchases]],NewCustomerList[[#This Row],[Value]])</f>
        <v>54.846249999999998</v>
      </c>
      <c r="T666">
        <f t="shared" si="10"/>
        <v>665</v>
      </c>
    </row>
    <row r="667" spans="1:20" x14ac:dyDescent="0.35">
      <c r="A667" t="s">
        <v>2170</v>
      </c>
      <c r="B667" t="s">
        <v>2171</v>
      </c>
      <c r="C667" t="s">
        <v>50</v>
      </c>
      <c r="D667">
        <v>1</v>
      </c>
      <c r="E667" s="1">
        <v>30030</v>
      </c>
      <c r="F667" t="s">
        <v>232</v>
      </c>
      <c r="G667" t="s">
        <v>104</v>
      </c>
      <c r="H667" t="s">
        <v>86</v>
      </c>
      <c r="I667" t="s">
        <v>54</v>
      </c>
      <c r="J667" t="s">
        <v>63</v>
      </c>
      <c r="K667">
        <v>7</v>
      </c>
      <c r="L667" t="s">
        <v>2172</v>
      </c>
      <c r="M667">
        <v>2082</v>
      </c>
      <c r="N667" t="s">
        <v>65</v>
      </c>
      <c r="O667" t="s">
        <v>58</v>
      </c>
      <c r="P667">
        <v>10</v>
      </c>
      <c r="Q667">
        <v>788</v>
      </c>
      <c r="R667">
        <v>0.61250000000000004</v>
      </c>
      <c r="S667">
        <f>PRODUCT(NewCustomerList[[#This Row],[past_3_years_bike_related_purchases]],NewCustomerList[[#This Row],[Value]])</f>
        <v>0.61250000000000004</v>
      </c>
      <c r="T667">
        <f t="shared" si="10"/>
        <v>666</v>
      </c>
    </row>
    <row r="668" spans="1:20" x14ac:dyDescent="0.35">
      <c r="A668" t="s">
        <v>2173</v>
      </c>
      <c r="B668" t="s">
        <v>2174</v>
      </c>
      <c r="C668" t="s">
        <v>68</v>
      </c>
      <c r="D668">
        <v>49</v>
      </c>
      <c r="E668" s="1">
        <v>29334</v>
      </c>
      <c r="F668" t="s">
        <v>947</v>
      </c>
      <c r="G668" t="s">
        <v>70</v>
      </c>
      <c r="H668" t="s">
        <v>71</v>
      </c>
      <c r="I668" t="s">
        <v>54</v>
      </c>
      <c r="J668" t="s">
        <v>63</v>
      </c>
      <c r="K668">
        <v>9</v>
      </c>
      <c r="L668" t="s">
        <v>2175</v>
      </c>
      <c r="M668">
        <v>4740</v>
      </c>
      <c r="N668" t="s">
        <v>57</v>
      </c>
      <c r="O668" t="s">
        <v>58</v>
      </c>
      <c r="P668">
        <v>2</v>
      </c>
      <c r="Q668">
        <v>788</v>
      </c>
      <c r="R668">
        <v>0.61250000000000004</v>
      </c>
      <c r="S668">
        <f>PRODUCT(NewCustomerList[[#This Row],[past_3_years_bike_related_purchases]],NewCustomerList[[#This Row],[Value]])</f>
        <v>30.012500000000003</v>
      </c>
      <c r="T668">
        <f t="shared" si="10"/>
        <v>667</v>
      </c>
    </row>
    <row r="669" spans="1:20" x14ac:dyDescent="0.35">
      <c r="A669" t="s">
        <v>2176</v>
      </c>
      <c r="B669" t="s">
        <v>2177</v>
      </c>
      <c r="C669" t="s">
        <v>68</v>
      </c>
      <c r="D669">
        <v>32</v>
      </c>
      <c r="E669" s="1">
        <v>33890</v>
      </c>
      <c r="F669" t="s">
        <v>467</v>
      </c>
      <c r="G669" t="s">
        <v>52</v>
      </c>
      <c r="H669" t="s">
        <v>53</v>
      </c>
      <c r="I669" t="s">
        <v>54</v>
      </c>
      <c r="J669" t="s">
        <v>55</v>
      </c>
      <c r="K669">
        <v>9</v>
      </c>
      <c r="L669" t="s">
        <v>2178</v>
      </c>
      <c r="M669">
        <v>2234</v>
      </c>
      <c r="N669" t="s">
        <v>65</v>
      </c>
      <c r="O669" t="s">
        <v>58</v>
      </c>
      <c r="P669">
        <v>10</v>
      </c>
      <c r="Q669">
        <v>788</v>
      </c>
      <c r="R669">
        <v>0.61250000000000004</v>
      </c>
      <c r="S669">
        <f>PRODUCT(NewCustomerList[[#This Row],[past_3_years_bike_related_purchases]],NewCustomerList[[#This Row],[Value]])</f>
        <v>19.600000000000001</v>
      </c>
      <c r="T669">
        <f t="shared" si="10"/>
        <v>668</v>
      </c>
    </row>
    <row r="670" spans="1:20" x14ac:dyDescent="0.35">
      <c r="A670" t="s">
        <v>2179</v>
      </c>
      <c r="B670" t="s">
        <v>2180</v>
      </c>
      <c r="C670" t="s">
        <v>68</v>
      </c>
      <c r="D670">
        <v>93</v>
      </c>
      <c r="E670" s="1">
        <v>27055</v>
      </c>
      <c r="F670" t="s">
        <v>1101</v>
      </c>
      <c r="G670" t="s">
        <v>117</v>
      </c>
      <c r="H670" t="s">
        <v>71</v>
      </c>
      <c r="I670" t="s">
        <v>54</v>
      </c>
      <c r="J670" t="s">
        <v>55</v>
      </c>
      <c r="K670">
        <v>11</v>
      </c>
      <c r="L670" t="s">
        <v>2181</v>
      </c>
      <c r="M670">
        <v>2292</v>
      </c>
      <c r="N670" t="s">
        <v>65</v>
      </c>
      <c r="O670" t="s">
        <v>58</v>
      </c>
      <c r="P670">
        <v>6</v>
      </c>
      <c r="Q670">
        <v>791</v>
      </c>
      <c r="R670">
        <v>0.61199999999999999</v>
      </c>
      <c r="S670">
        <f>PRODUCT(NewCustomerList[[#This Row],[past_3_years_bike_related_purchases]],NewCustomerList[[#This Row],[Value]])</f>
        <v>56.915999999999997</v>
      </c>
      <c r="T670">
        <f t="shared" si="10"/>
        <v>669</v>
      </c>
    </row>
    <row r="671" spans="1:20" x14ac:dyDescent="0.35">
      <c r="A671" t="s">
        <v>2182</v>
      </c>
      <c r="B671" t="s">
        <v>2183</v>
      </c>
      <c r="C671" t="s">
        <v>50</v>
      </c>
      <c r="D671">
        <v>4</v>
      </c>
      <c r="E671" s="1">
        <v>26735</v>
      </c>
      <c r="F671" t="s">
        <v>125</v>
      </c>
      <c r="G671" t="s">
        <v>62</v>
      </c>
      <c r="H671" t="s">
        <v>53</v>
      </c>
      <c r="I671" t="s">
        <v>54</v>
      </c>
      <c r="J671" t="s">
        <v>63</v>
      </c>
      <c r="K671">
        <v>7</v>
      </c>
      <c r="L671" t="s">
        <v>2184</v>
      </c>
      <c r="M671">
        <v>3109</v>
      </c>
      <c r="N671" t="s">
        <v>73</v>
      </c>
      <c r="O671" t="s">
        <v>58</v>
      </c>
      <c r="P671">
        <v>10</v>
      </c>
      <c r="Q671">
        <v>791</v>
      </c>
      <c r="R671">
        <v>0.61199999999999999</v>
      </c>
      <c r="S671">
        <f>PRODUCT(NewCustomerList[[#This Row],[past_3_years_bike_related_purchases]],NewCustomerList[[#This Row],[Value]])</f>
        <v>2.448</v>
      </c>
      <c r="T671">
        <f t="shared" si="10"/>
        <v>670</v>
      </c>
    </row>
    <row r="672" spans="1:20" x14ac:dyDescent="0.35">
      <c r="A672" t="s">
        <v>2185</v>
      </c>
      <c r="B672" t="s">
        <v>2186</v>
      </c>
      <c r="C672" t="s">
        <v>68</v>
      </c>
      <c r="D672">
        <v>79</v>
      </c>
      <c r="E672" s="1">
        <v>19988</v>
      </c>
      <c r="F672" t="s">
        <v>168</v>
      </c>
      <c r="G672" t="s">
        <v>85</v>
      </c>
      <c r="H672" t="s">
        <v>86</v>
      </c>
      <c r="I672" t="s">
        <v>54</v>
      </c>
      <c r="J672" t="s">
        <v>63</v>
      </c>
      <c r="K672">
        <v>18</v>
      </c>
      <c r="L672" t="s">
        <v>2187</v>
      </c>
      <c r="M672">
        <v>2195</v>
      </c>
      <c r="N672" t="s">
        <v>65</v>
      </c>
      <c r="O672" t="s">
        <v>58</v>
      </c>
      <c r="P672">
        <v>6</v>
      </c>
      <c r="Q672">
        <v>793</v>
      </c>
      <c r="R672">
        <v>0.61093750000000013</v>
      </c>
      <c r="S672">
        <f>PRODUCT(NewCustomerList[[#This Row],[past_3_years_bike_related_purchases]],NewCustomerList[[#This Row],[Value]])</f>
        <v>48.264062500000009</v>
      </c>
      <c r="T672">
        <f t="shared" si="10"/>
        <v>671</v>
      </c>
    </row>
    <row r="673" spans="1:20" x14ac:dyDescent="0.35">
      <c r="A673" t="s">
        <v>2188</v>
      </c>
      <c r="B673" t="s">
        <v>2189</v>
      </c>
      <c r="C673" t="s">
        <v>50</v>
      </c>
      <c r="D673">
        <v>21</v>
      </c>
      <c r="E673" s="1">
        <v>20402</v>
      </c>
      <c r="F673" t="s">
        <v>247</v>
      </c>
      <c r="G673" t="s">
        <v>117</v>
      </c>
      <c r="H673" t="s">
        <v>53</v>
      </c>
      <c r="I673" t="s">
        <v>54</v>
      </c>
      <c r="J673" t="s">
        <v>63</v>
      </c>
      <c r="K673">
        <v>9</v>
      </c>
      <c r="L673" t="s">
        <v>1536</v>
      </c>
      <c r="M673">
        <v>2135</v>
      </c>
      <c r="N673" t="s">
        <v>65</v>
      </c>
      <c r="O673" t="s">
        <v>58</v>
      </c>
      <c r="P673">
        <v>12</v>
      </c>
      <c r="Q673">
        <v>794</v>
      </c>
      <c r="R673">
        <v>0.60562499999999986</v>
      </c>
      <c r="S673">
        <f>PRODUCT(NewCustomerList[[#This Row],[past_3_years_bike_related_purchases]],NewCustomerList[[#This Row],[Value]])</f>
        <v>12.718124999999997</v>
      </c>
      <c r="T673">
        <f t="shared" si="10"/>
        <v>672</v>
      </c>
    </row>
    <row r="674" spans="1:20" x14ac:dyDescent="0.35">
      <c r="A674" t="s">
        <v>2190</v>
      </c>
      <c r="B674" t="s">
        <v>2191</v>
      </c>
      <c r="C674" t="s">
        <v>68</v>
      </c>
      <c r="D674">
        <v>61</v>
      </c>
      <c r="E674" s="1">
        <v>18865</v>
      </c>
      <c r="F674" t="s">
        <v>121</v>
      </c>
      <c r="G674" t="s">
        <v>117</v>
      </c>
      <c r="H674" t="s">
        <v>71</v>
      </c>
      <c r="I674" t="s">
        <v>54</v>
      </c>
      <c r="J674" t="s">
        <v>63</v>
      </c>
      <c r="K674">
        <v>13</v>
      </c>
      <c r="L674" t="s">
        <v>2192</v>
      </c>
      <c r="M674">
        <v>2099</v>
      </c>
      <c r="N674" t="s">
        <v>65</v>
      </c>
      <c r="O674" t="s">
        <v>58</v>
      </c>
      <c r="P674">
        <v>9</v>
      </c>
      <c r="Q674">
        <v>795</v>
      </c>
      <c r="R674">
        <v>0.60349999999999993</v>
      </c>
      <c r="S674">
        <f>PRODUCT(NewCustomerList[[#This Row],[past_3_years_bike_related_purchases]],NewCustomerList[[#This Row],[Value]])</f>
        <v>36.813499999999998</v>
      </c>
      <c r="T674">
        <f t="shared" si="10"/>
        <v>673</v>
      </c>
    </row>
    <row r="675" spans="1:20" x14ac:dyDescent="0.35">
      <c r="A675" t="s">
        <v>2193</v>
      </c>
      <c r="B675" t="s">
        <v>2194</v>
      </c>
      <c r="C675" t="s">
        <v>50</v>
      </c>
      <c r="D675">
        <v>1</v>
      </c>
      <c r="E675" s="1">
        <v>25479</v>
      </c>
      <c r="F675" t="s">
        <v>164</v>
      </c>
      <c r="G675" t="s">
        <v>52</v>
      </c>
      <c r="H675" t="s">
        <v>53</v>
      </c>
      <c r="I675" t="s">
        <v>54</v>
      </c>
      <c r="J675" t="s">
        <v>63</v>
      </c>
      <c r="K675">
        <v>10</v>
      </c>
      <c r="L675" t="s">
        <v>2195</v>
      </c>
      <c r="M675">
        <v>4350</v>
      </c>
      <c r="N675" t="s">
        <v>57</v>
      </c>
      <c r="O675" t="s">
        <v>58</v>
      </c>
      <c r="P675">
        <v>2</v>
      </c>
      <c r="Q675">
        <v>795</v>
      </c>
      <c r="R675">
        <v>0.60349999999999993</v>
      </c>
      <c r="S675">
        <f>PRODUCT(NewCustomerList[[#This Row],[past_3_years_bike_related_purchases]],NewCustomerList[[#This Row],[Value]])</f>
        <v>0.60349999999999993</v>
      </c>
      <c r="T675">
        <f t="shared" si="10"/>
        <v>674</v>
      </c>
    </row>
    <row r="676" spans="1:20" x14ac:dyDescent="0.35">
      <c r="A676" t="s">
        <v>2196</v>
      </c>
      <c r="B676" t="s">
        <v>2197</v>
      </c>
      <c r="C676" t="s">
        <v>68</v>
      </c>
      <c r="D676">
        <v>47</v>
      </c>
      <c r="E676" s="1">
        <v>24428</v>
      </c>
      <c r="F676" t="s">
        <v>324</v>
      </c>
      <c r="G676" t="s">
        <v>70</v>
      </c>
      <c r="H676" t="s">
        <v>53</v>
      </c>
      <c r="I676" t="s">
        <v>54</v>
      </c>
      <c r="J676" t="s">
        <v>55</v>
      </c>
      <c r="K676">
        <v>13</v>
      </c>
      <c r="L676" t="s">
        <v>2198</v>
      </c>
      <c r="M676">
        <v>3101</v>
      </c>
      <c r="N676" t="s">
        <v>73</v>
      </c>
      <c r="O676" t="s">
        <v>58</v>
      </c>
      <c r="P676">
        <v>12</v>
      </c>
      <c r="Q676">
        <v>797</v>
      </c>
      <c r="R676">
        <v>0.6</v>
      </c>
      <c r="S676">
        <f>PRODUCT(NewCustomerList[[#This Row],[past_3_years_bike_related_purchases]],NewCustomerList[[#This Row],[Value]])</f>
        <v>28.2</v>
      </c>
      <c r="T676">
        <f t="shared" si="10"/>
        <v>675</v>
      </c>
    </row>
    <row r="677" spans="1:20" x14ac:dyDescent="0.35">
      <c r="A677" t="s">
        <v>1444</v>
      </c>
      <c r="B677" t="s">
        <v>2199</v>
      </c>
      <c r="C677" t="s">
        <v>50</v>
      </c>
      <c r="D677">
        <v>7</v>
      </c>
      <c r="E677" s="1">
        <v>14039</v>
      </c>
      <c r="F677" t="s">
        <v>51</v>
      </c>
      <c r="G677" t="s">
        <v>117</v>
      </c>
      <c r="H677" t="s">
        <v>53</v>
      </c>
      <c r="I677" t="s">
        <v>54</v>
      </c>
      <c r="J677" t="s">
        <v>63</v>
      </c>
      <c r="K677">
        <v>12</v>
      </c>
      <c r="L677" t="s">
        <v>524</v>
      </c>
      <c r="M677">
        <v>2759</v>
      </c>
      <c r="N677" t="s">
        <v>65</v>
      </c>
      <c r="O677" t="s">
        <v>58</v>
      </c>
      <c r="P677">
        <v>9</v>
      </c>
      <c r="Q677">
        <v>797</v>
      </c>
      <c r="R677">
        <v>0.6</v>
      </c>
      <c r="S677">
        <f>PRODUCT(NewCustomerList[[#This Row],[past_3_years_bike_related_purchases]],NewCustomerList[[#This Row],[Value]])</f>
        <v>4.2</v>
      </c>
      <c r="T677">
        <f t="shared" si="10"/>
        <v>676</v>
      </c>
    </row>
    <row r="678" spans="1:20" x14ac:dyDescent="0.35">
      <c r="A678" t="s">
        <v>2200</v>
      </c>
      <c r="B678" t="s">
        <v>2201</v>
      </c>
      <c r="C678" t="s">
        <v>68</v>
      </c>
      <c r="D678">
        <v>0</v>
      </c>
      <c r="E678" s="1">
        <v>29772</v>
      </c>
      <c r="F678" t="s">
        <v>531</v>
      </c>
      <c r="G678" t="s">
        <v>52</v>
      </c>
      <c r="H678" t="s">
        <v>71</v>
      </c>
      <c r="I678" t="s">
        <v>54</v>
      </c>
      <c r="J678" t="s">
        <v>63</v>
      </c>
      <c r="K678">
        <v>13</v>
      </c>
      <c r="L678" t="s">
        <v>2202</v>
      </c>
      <c r="M678">
        <v>2256</v>
      </c>
      <c r="N678" t="s">
        <v>65</v>
      </c>
      <c r="O678" t="s">
        <v>58</v>
      </c>
      <c r="P678">
        <v>9</v>
      </c>
      <c r="Q678">
        <v>797</v>
      </c>
      <c r="R678">
        <v>0.6</v>
      </c>
      <c r="S678">
        <f>PRODUCT(NewCustomerList[[#This Row],[past_3_years_bike_related_purchases]],NewCustomerList[[#This Row],[Value]])</f>
        <v>0</v>
      </c>
      <c r="T678">
        <f t="shared" si="10"/>
        <v>677</v>
      </c>
    </row>
    <row r="679" spans="1:20" x14ac:dyDescent="0.35">
      <c r="A679" t="s">
        <v>2203</v>
      </c>
      <c r="B679" t="s">
        <v>2204</v>
      </c>
      <c r="C679" t="s">
        <v>50</v>
      </c>
      <c r="D679">
        <v>77</v>
      </c>
      <c r="E679" s="1">
        <v>18121</v>
      </c>
      <c r="F679" t="s">
        <v>876</v>
      </c>
      <c r="G679" t="s">
        <v>52</v>
      </c>
      <c r="H679" t="s">
        <v>71</v>
      </c>
      <c r="I679" t="s">
        <v>54</v>
      </c>
      <c r="J679" t="s">
        <v>63</v>
      </c>
      <c r="K679">
        <v>22</v>
      </c>
      <c r="L679" t="s">
        <v>81</v>
      </c>
      <c r="M679">
        <v>2232</v>
      </c>
      <c r="N679" t="s">
        <v>65</v>
      </c>
      <c r="O679" t="s">
        <v>58</v>
      </c>
      <c r="P679">
        <v>10</v>
      </c>
      <c r="Q679">
        <v>797</v>
      </c>
      <c r="R679">
        <v>0.6</v>
      </c>
      <c r="S679">
        <f>PRODUCT(NewCustomerList[[#This Row],[past_3_years_bike_related_purchases]],NewCustomerList[[#This Row],[Value]])</f>
        <v>46.199999999999996</v>
      </c>
      <c r="T679">
        <f t="shared" si="10"/>
        <v>678</v>
      </c>
    </row>
    <row r="680" spans="1:20" x14ac:dyDescent="0.35">
      <c r="A680" t="s">
        <v>2205</v>
      </c>
      <c r="B680" t="s">
        <v>2206</v>
      </c>
      <c r="C680" t="s">
        <v>68</v>
      </c>
      <c r="D680">
        <v>25</v>
      </c>
      <c r="E680" s="1">
        <v>27170</v>
      </c>
      <c r="F680" t="s">
        <v>156</v>
      </c>
      <c r="G680" t="s">
        <v>117</v>
      </c>
      <c r="H680" t="s">
        <v>53</v>
      </c>
      <c r="I680" t="s">
        <v>54</v>
      </c>
      <c r="J680" t="s">
        <v>55</v>
      </c>
      <c r="K680">
        <v>14</v>
      </c>
      <c r="L680" t="s">
        <v>2207</v>
      </c>
      <c r="M680">
        <v>2107</v>
      </c>
      <c r="N680" t="s">
        <v>65</v>
      </c>
      <c r="O680" t="s">
        <v>58</v>
      </c>
      <c r="P680">
        <v>11</v>
      </c>
      <c r="Q680">
        <v>801</v>
      </c>
      <c r="R680">
        <v>0.59765625</v>
      </c>
      <c r="S680">
        <f>PRODUCT(NewCustomerList[[#This Row],[past_3_years_bike_related_purchases]],NewCustomerList[[#This Row],[Value]])</f>
        <v>14.94140625</v>
      </c>
      <c r="T680">
        <f t="shared" si="10"/>
        <v>679</v>
      </c>
    </row>
    <row r="681" spans="1:20" x14ac:dyDescent="0.35">
      <c r="A681" t="s">
        <v>2208</v>
      </c>
      <c r="B681" t="s">
        <v>2209</v>
      </c>
      <c r="C681" t="s">
        <v>68</v>
      </c>
      <c r="D681">
        <v>77</v>
      </c>
      <c r="E681" s="1">
        <v>29478</v>
      </c>
      <c r="F681" t="s">
        <v>2210</v>
      </c>
      <c r="G681" t="s">
        <v>117</v>
      </c>
      <c r="H681" t="s">
        <v>53</v>
      </c>
      <c r="I681" t="s">
        <v>54</v>
      </c>
      <c r="J681" t="s">
        <v>63</v>
      </c>
      <c r="K681">
        <v>11</v>
      </c>
      <c r="L681" t="s">
        <v>2211</v>
      </c>
      <c r="M681">
        <v>2010</v>
      </c>
      <c r="N681" t="s">
        <v>65</v>
      </c>
      <c r="O681" t="s">
        <v>58</v>
      </c>
      <c r="P681">
        <v>10</v>
      </c>
      <c r="Q681">
        <v>801</v>
      </c>
      <c r="R681">
        <v>0.59765625</v>
      </c>
      <c r="S681">
        <f>PRODUCT(NewCustomerList[[#This Row],[past_3_years_bike_related_purchases]],NewCustomerList[[#This Row],[Value]])</f>
        <v>46.01953125</v>
      </c>
      <c r="T681">
        <f t="shared" si="10"/>
        <v>680</v>
      </c>
    </row>
    <row r="682" spans="1:20" x14ac:dyDescent="0.35">
      <c r="A682" t="s">
        <v>2212</v>
      </c>
      <c r="B682" t="s">
        <v>2213</v>
      </c>
      <c r="C682" t="s">
        <v>50</v>
      </c>
      <c r="D682">
        <v>79</v>
      </c>
      <c r="E682" s="1">
        <v>18664</v>
      </c>
      <c r="F682" t="s">
        <v>378</v>
      </c>
      <c r="G682" t="s">
        <v>52</v>
      </c>
      <c r="H682" t="s">
        <v>53</v>
      </c>
      <c r="I682" t="s">
        <v>54</v>
      </c>
      <c r="J682" t="s">
        <v>63</v>
      </c>
      <c r="K682">
        <v>21</v>
      </c>
      <c r="L682" t="s">
        <v>2214</v>
      </c>
      <c r="M682">
        <v>4165</v>
      </c>
      <c r="N682" t="s">
        <v>57</v>
      </c>
      <c r="O682" t="s">
        <v>58</v>
      </c>
      <c r="P682">
        <v>5</v>
      </c>
      <c r="Q682">
        <v>804</v>
      </c>
      <c r="R682">
        <v>0.59500000000000008</v>
      </c>
      <c r="S682">
        <f>PRODUCT(NewCustomerList[[#This Row],[past_3_years_bike_related_purchases]],NewCustomerList[[#This Row],[Value]])</f>
        <v>47.00500000000001</v>
      </c>
      <c r="T682">
        <f t="shared" si="10"/>
        <v>681</v>
      </c>
    </row>
    <row r="683" spans="1:20" x14ac:dyDescent="0.35">
      <c r="A683" t="s">
        <v>2215</v>
      </c>
      <c r="B683" t="s">
        <v>2216</v>
      </c>
      <c r="C683" t="s">
        <v>50</v>
      </c>
      <c r="D683">
        <v>71</v>
      </c>
      <c r="E683" s="1">
        <v>17361</v>
      </c>
      <c r="F683" t="s">
        <v>1996</v>
      </c>
      <c r="G683" t="s">
        <v>148</v>
      </c>
      <c r="H683" t="s">
        <v>53</v>
      </c>
      <c r="I683" t="s">
        <v>54</v>
      </c>
      <c r="J683" t="s">
        <v>55</v>
      </c>
      <c r="K683">
        <v>11</v>
      </c>
      <c r="L683" t="s">
        <v>2217</v>
      </c>
      <c r="M683">
        <v>2536</v>
      </c>
      <c r="N683" t="s">
        <v>65</v>
      </c>
      <c r="O683" t="s">
        <v>58</v>
      </c>
      <c r="P683">
        <v>8</v>
      </c>
      <c r="Q683">
        <v>804</v>
      </c>
      <c r="R683">
        <v>0.59500000000000008</v>
      </c>
      <c r="S683">
        <f>PRODUCT(NewCustomerList[[#This Row],[past_3_years_bike_related_purchases]],NewCustomerList[[#This Row],[Value]])</f>
        <v>42.245000000000005</v>
      </c>
      <c r="T683">
        <f t="shared" si="10"/>
        <v>682</v>
      </c>
    </row>
    <row r="684" spans="1:20" x14ac:dyDescent="0.35">
      <c r="A684" t="s">
        <v>2218</v>
      </c>
      <c r="B684" t="s">
        <v>2219</v>
      </c>
      <c r="C684" t="s">
        <v>68</v>
      </c>
      <c r="D684">
        <v>12</v>
      </c>
      <c r="E684" s="1">
        <v>19144</v>
      </c>
      <c r="F684" t="s">
        <v>2156</v>
      </c>
      <c r="G684" t="s">
        <v>52</v>
      </c>
      <c r="H684" t="s">
        <v>86</v>
      </c>
      <c r="I684" t="s">
        <v>54</v>
      </c>
      <c r="J684" t="s">
        <v>63</v>
      </c>
      <c r="K684">
        <v>20</v>
      </c>
      <c r="L684" t="s">
        <v>2220</v>
      </c>
      <c r="M684">
        <v>3981</v>
      </c>
      <c r="N684" t="s">
        <v>73</v>
      </c>
      <c r="O684" t="s">
        <v>58</v>
      </c>
      <c r="P684">
        <v>7</v>
      </c>
      <c r="Q684">
        <v>804</v>
      </c>
      <c r="R684">
        <v>0.59500000000000008</v>
      </c>
      <c r="S684">
        <f>PRODUCT(NewCustomerList[[#This Row],[past_3_years_bike_related_purchases]],NewCustomerList[[#This Row],[Value]])</f>
        <v>7.1400000000000006</v>
      </c>
      <c r="T684">
        <f t="shared" si="10"/>
        <v>683</v>
      </c>
    </row>
    <row r="685" spans="1:20" x14ac:dyDescent="0.35">
      <c r="A685" t="s">
        <v>2221</v>
      </c>
      <c r="B685" t="s">
        <v>2222</v>
      </c>
      <c r="C685" t="s">
        <v>50</v>
      </c>
      <c r="D685">
        <v>83</v>
      </c>
      <c r="E685" s="1">
        <v>23691</v>
      </c>
      <c r="F685" t="s">
        <v>426</v>
      </c>
      <c r="G685" t="s">
        <v>70</v>
      </c>
      <c r="H685" t="s">
        <v>71</v>
      </c>
      <c r="I685" t="s">
        <v>54</v>
      </c>
      <c r="J685" t="s">
        <v>63</v>
      </c>
      <c r="K685">
        <v>16</v>
      </c>
      <c r="L685" t="s">
        <v>2223</v>
      </c>
      <c r="M685">
        <v>4557</v>
      </c>
      <c r="N685" t="s">
        <v>57</v>
      </c>
      <c r="O685" t="s">
        <v>58</v>
      </c>
      <c r="P685">
        <v>9</v>
      </c>
      <c r="Q685">
        <v>804</v>
      </c>
      <c r="R685">
        <v>0.59500000000000008</v>
      </c>
      <c r="S685">
        <f>PRODUCT(NewCustomerList[[#This Row],[past_3_years_bike_related_purchases]],NewCustomerList[[#This Row],[Value]])</f>
        <v>49.385000000000005</v>
      </c>
      <c r="T685">
        <f t="shared" si="10"/>
        <v>684</v>
      </c>
    </row>
    <row r="686" spans="1:20" x14ac:dyDescent="0.35">
      <c r="A686" t="s">
        <v>2224</v>
      </c>
      <c r="B686" t="s">
        <v>2225</v>
      </c>
      <c r="C686" t="s">
        <v>50</v>
      </c>
      <c r="D686">
        <v>67</v>
      </c>
      <c r="E686" s="1">
        <v>14940</v>
      </c>
      <c r="F686" t="s">
        <v>1023</v>
      </c>
      <c r="G686" t="s">
        <v>70</v>
      </c>
      <c r="H686" t="s">
        <v>86</v>
      </c>
      <c r="I686" t="s">
        <v>54</v>
      </c>
      <c r="J686" t="s">
        <v>63</v>
      </c>
      <c r="K686">
        <v>21</v>
      </c>
      <c r="L686" t="s">
        <v>2226</v>
      </c>
      <c r="M686">
        <v>2226</v>
      </c>
      <c r="N686" t="s">
        <v>65</v>
      </c>
      <c r="O686" t="s">
        <v>58</v>
      </c>
      <c r="P686">
        <v>11</v>
      </c>
      <c r="Q686">
        <v>808</v>
      </c>
      <c r="R686">
        <v>0.59499999999999997</v>
      </c>
      <c r="S686">
        <f>PRODUCT(NewCustomerList[[#This Row],[past_3_years_bike_related_purchases]],NewCustomerList[[#This Row],[Value]])</f>
        <v>39.864999999999995</v>
      </c>
      <c r="T686">
        <f t="shared" si="10"/>
        <v>685</v>
      </c>
    </row>
    <row r="687" spans="1:20" x14ac:dyDescent="0.35">
      <c r="A687" t="s">
        <v>2227</v>
      </c>
      <c r="B687" t="s">
        <v>2228</v>
      </c>
      <c r="C687" t="s">
        <v>50</v>
      </c>
      <c r="D687">
        <v>94</v>
      </c>
      <c r="E687" s="1">
        <v>31400</v>
      </c>
      <c r="F687" t="s">
        <v>80</v>
      </c>
      <c r="G687" t="s">
        <v>70</v>
      </c>
      <c r="H687" t="s">
        <v>53</v>
      </c>
      <c r="I687" t="s">
        <v>54</v>
      </c>
      <c r="J687" t="s">
        <v>63</v>
      </c>
      <c r="K687">
        <v>8</v>
      </c>
      <c r="L687" t="s">
        <v>2229</v>
      </c>
      <c r="M687">
        <v>2770</v>
      </c>
      <c r="N687" t="s">
        <v>65</v>
      </c>
      <c r="O687" t="s">
        <v>58</v>
      </c>
      <c r="P687">
        <v>7</v>
      </c>
      <c r="Q687">
        <v>808</v>
      </c>
      <c r="R687">
        <v>0.59499999999999997</v>
      </c>
      <c r="S687">
        <f>PRODUCT(NewCustomerList[[#This Row],[past_3_years_bike_related_purchases]],NewCustomerList[[#This Row],[Value]])</f>
        <v>55.93</v>
      </c>
      <c r="T687">
        <f t="shared" si="10"/>
        <v>686</v>
      </c>
    </row>
    <row r="688" spans="1:20" x14ac:dyDescent="0.35">
      <c r="A688" t="s">
        <v>2107</v>
      </c>
      <c r="B688" t="s">
        <v>2230</v>
      </c>
      <c r="C688" t="s">
        <v>68</v>
      </c>
      <c r="D688">
        <v>94</v>
      </c>
      <c r="E688" s="1">
        <v>25165</v>
      </c>
      <c r="F688" t="s">
        <v>2231</v>
      </c>
      <c r="G688" t="s">
        <v>70</v>
      </c>
      <c r="H688" t="s">
        <v>71</v>
      </c>
      <c r="I688" t="s">
        <v>54</v>
      </c>
      <c r="J688" t="s">
        <v>55</v>
      </c>
      <c r="K688">
        <v>9</v>
      </c>
      <c r="L688" t="s">
        <v>2232</v>
      </c>
      <c r="M688">
        <v>2193</v>
      </c>
      <c r="N688" t="s">
        <v>65</v>
      </c>
      <c r="O688" t="s">
        <v>58</v>
      </c>
      <c r="P688">
        <v>10</v>
      </c>
      <c r="Q688">
        <v>810</v>
      </c>
      <c r="R688">
        <v>0.58749999999999991</v>
      </c>
      <c r="S688">
        <f>PRODUCT(NewCustomerList[[#This Row],[past_3_years_bike_related_purchases]],NewCustomerList[[#This Row],[Value]])</f>
        <v>55.224999999999994</v>
      </c>
      <c r="T688">
        <f t="shared" si="10"/>
        <v>687</v>
      </c>
    </row>
    <row r="689" spans="1:20" x14ac:dyDescent="0.35">
      <c r="A689" t="s">
        <v>2233</v>
      </c>
      <c r="B689" t="s">
        <v>2234</v>
      </c>
      <c r="C689" t="s">
        <v>50</v>
      </c>
      <c r="D689">
        <v>69</v>
      </c>
      <c r="E689" s="1">
        <v>16599</v>
      </c>
      <c r="F689" t="s">
        <v>876</v>
      </c>
      <c r="G689" t="s">
        <v>52</v>
      </c>
      <c r="H689" t="s">
        <v>53</v>
      </c>
      <c r="I689" t="s">
        <v>54</v>
      </c>
      <c r="J689" t="s">
        <v>63</v>
      </c>
      <c r="K689">
        <v>20</v>
      </c>
      <c r="L689" t="s">
        <v>2235</v>
      </c>
      <c r="M689">
        <v>4127</v>
      </c>
      <c r="N689" t="s">
        <v>57</v>
      </c>
      <c r="O689" t="s">
        <v>58</v>
      </c>
      <c r="P689">
        <v>1</v>
      </c>
      <c r="Q689">
        <v>810</v>
      </c>
      <c r="R689">
        <v>0.58749999999999991</v>
      </c>
      <c r="S689">
        <f>PRODUCT(NewCustomerList[[#This Row],[past_3_years_bike_related_purchases]],NewCustomerList[[#This Row],[Value]])</f>
        <v>40.537499999999994</v>
      </c>
      <c r="T689">
        <f t="shared" si="10"/>
        <v>688</v>
      </c>
    </row>
    <row r="690" spans="1:20" x14ac:dyDescent="0.35">
      <c r="A690" t="s">
        <v>2236</v>
      </c>
      <c r="B690" t="s">
        <v>2102</v>
      </c>
      <c r="C690" t="s">
        <v>68</v>
      </c>
      <c r="D690">
        <v>39</v>
      </c>
      <c r="E690" s="1">
        <v>28681</v>
      </c>
      <c r="F690" t="s">
        <v>831</v>
      </c>
      <c r="G690" t="s">
        <v>52</v>
      </c>
      <c r="H690" t="s">
        <v>71</v>
      </c>
      <c r="I690" t="s">
        <v>54</v>
      </c>
      <c r="J690" t="s">
        <v>55</v>
      </c>
      <c r="K690">
        <v>9</v>
      </c>
      <c r="L690" t="s">
        <v>2237</v>
      </c>
      <c r="M690">
        <v>2261</v>
      </c>
      <c r="N690" t="s">
        <v>65</v>
      </c>
      <c r="O690" t="s">
        <v>58</v>
      </c>
      <c r="P690">
        <v>7</v>
      </c>
      <c r="Q690">
        <v>810</v>
      </c>
      <c r="R690">
        <v>0.58749999999999991</v>
      </c>
      <c r="S690">
        <f>PRODUCT(NewCustomerList[[#This Row],[past_3_years_bike_related_purchases]],NewCustomerList[[#This Row],[Value]])</f>
        <v>22.912499999999998</v>
      </c>
      <c r="T690">
        <f t="shared" si="10"/>
        <v>689</v>
      </c>
    </row>
    <row r="691" spans="1:20" x14ac:dyDescent="0.35">
      <c r="A691" t="s">
        <v>2238</v>
      </c>
      <c r="B691" t="s">
        <v>2239</v>
      </c>
      <c r="C691" t="s">
        <v>68</v>
      </c>
      <c r="D691">
        <v>61</v>
      </c>
      <c r="E691" s="1">
        <v>19337</v>
      </c>
      <c r="F691" t="s">
        <v>1176</v>
      </c>
      <c r="G691" t="s">
        <v>148</v>
      </c>
      <c r="H691" t="s">
        <v>86</v>
      </c>
      <c r="I691" t="s">
        <v>54</v>
      </c>
      <c r="J691" t="s">
        <v>63</v>
      </c>
      <c r="K691">
        <v>22</v>
      </c>
      <c r="L691" t="s">
        <v>2240</v>
      </c>
      <c r="M691">
        <v>4170</v>
      </c>
      <c r="N691" t="s">
        <v>57</v>
      </c>
      <c r="O691" t="s">
        <v>58</v>
      </c>
      <c r="P691">
        <v>5</v>
      </c>
      <c r="Q691">
        <v>810</v>
      </c>
      <c r="R691">
        <v>0.58749999999999991</v>
      </c>
      <c r="S691">
        <f>PRODUCT(NewCustomerList[[#This Row],[past_3_years_bike_related_purchases]],NewCustomerList[[#This Row],[Value]])</f>
        <v>35.837499999999991</v>
      </c>
      <c r="T691">
        <f t="shared" si="10"/>
        <v>690</v>
      </c>
    </row>
    <row r="692" spans="1:20" x14ac:dyDescent="0.35">
      <c r="A692" t="s">
        <v>2241</v>
      </c>
      <c r="B692" t="s">
        <v>2242</v>
      </c>
      <c r="C692" t="s">
        <v>50</v>
      </c>
      <c r="D692">
        <v>34</v>
      </c>
      <c r="E692" s="1">
        <v>36626</v>
      </c>
      <c r="F692" t="s">
        <v>437</v>
      </c>
      <c r="G692" t="s">
        <v>148</v>
      </c>
      <c r="H692" t="s">
        <v>71</v>
      </c>
      <c r="I692" t="s">
        <v>54</v>
      </c>
      <c r="J692" t="s">
        <v>63</v>
      </c>
      <c r="K692">
        <v>3</v>
      </c>
      <c r="L692" t="s">
        <v>2243</v>
      </c>
      <c r="M692">
        <v>2146</v>
      </c>
      <c r="N692" t="s">
        <v>65</v>
      </c>
      <c r="O692" t="s">
        <v>58</v>
      </c>
      <c r="P692">
        <v>7</v>
      </c>
      <c r="Q692">
        <v>810</v>
      </c>
      <c r="R692">
        <v>0.58749999999999991</v>
      </c>
      <c r="S692">
        <f>PRODUCT(NewCustomerList[[#This Row],[past_3_years_bike_related_purchases]],NewCustomerList[[#This Row],[Value]])</f>
        <v>19.974999999999998</v>
      </c>
      <c r="T692">
        <f t="shared" si="10"/>
        <v>691</v>
      </c>
    </row>
    <row r="693" spans="1:20" x14ac:dyDescent="0.35">
      <c r="A693" t="s">
        <v>2244</v>
      </c>
      <c r="B693" t="s">
        <v>2245</v>
      </c>
      <c r="C693" t="s">
        <v>50</v>
      </c>
      <c r="D693">
        <v>38</v>
      </c>
      <c r="E693" s="1">
        <v>22029</v>
      </c>
      <c r="F693" t="s">
        <v>281</v>
      </c>
      <c r="G693" t="s">
        <v>117</v>
      </c>
      <c r="H693" t="s">
        <v>53</v>
      </c>
      <c r="I693" t="s">
        <v>54</v>
      </c>
      <c r="J693" t="s">
        <v>63</v>
      </c>
      <c r="K693">
        <v>5</v>
      </c>
      <c r="L693" t="s">
        <v>2246</v>
      </c>
      <c r="M693">
        <v>4556</v>
      </c>
      <c r="N693" t="s">
        <v>57</v>
      </c>
      <c r="O693" t="s">
        <v>58</v>
      </c>
      <c r="P693">
        <v>8</v>
      </c>
      <c r="Q693">
        <v>817</v>
      </c>
      <c r="R693">
        <v>0.58649999999999991</v>
      </c>
      <c r="S693">
        <f>PRODUCT(NewCustomerList[[#This Row],[past_3_years_bike_related_purchases]],NewCustomerList[[#This Row],[Value]])</f>
        <v>22.286999999999995</v>
      </c>
      <c r="T693">
        <f t="shared" si="10"/>
        <v>692</v>
      </c>
    </row>
    <row r="694" spans="1:20" x14ac:dyDescent="0.35">
      <c r="A694" t="s">
        <v>2247</v>
      </c>
      <c r="B694" t="s">
        <v>2248</v>
      </c>
      <c r="C694" t="s">
        <v>50</v>
      </c>
      <c r="D694">
        <v>42</v>
      </c>
      <c r="E694" s="1">
        <v>14749</v>
      </c>
      <c r="F694" t="s">
        <v>2249</v>
      </c>
      <c r="G694" t="s">
        <v>117</v>
      </c>
      <c r="H694" t="s">
        <v>53</v>
      </c>
      <c r="I694" t="s">
        <v>54</v>
      </c>
      <c r="J694" t="s">
        <v>55</v>
      </c>
      <c r="K694">
        <v>17</v>
      </c>
      <c r="L694" t="s">
        <v>2250</v>
      </c>
      <c r="M694">
        <v>2291</v>
      </c>
      <c r="N694" t="s">
        <v>65</v>
      </c>
      <c r="O694" t="s">
        <v>58</v>
      </c>
      <c r="P694">
        <v>10</v>
      </c>
      <c r="Q694">
        <v>817</v>
      </c>
      <c r="R694">
        <v>0.58649999999999991</v>
      </c>
      <c r="S694">
        <f>PRODUCT(NewCustomerList[[#This Row],[past_3_years_bike_related_purchases]],NewCustomerList[[#This Row],[Value]])</f>
        <v>24.632999999999996</v>
      </c>
      <c r="T694">
        <f t="shared" si="10"/>
        <v>693</v>
      </c>
    </row>
    <row r="695" spans="1:20" x14ac:dyDescent="0.35">
      <c r="A695" t="s">
        <v>2251</v>
      </c>
      <c r="B695" t="s">
        <v>2252</v>
      </c>
      <c r="C695" t="s">
        <v>50</v>
      </c>
      <c r="D695">
        <v>1</v>
      </c>
      <c r="E695" s="1">
        <v>23866</v>
      </c>
      <c r="F695" t="s">
        <v>2253</v>
      </c>
      <c r="G695" t="s">
        <v>70</v>
      </c>
      <c r="H695" t="s">
        <v>71</v>
      </c>
      <c r="I695" t="s">
        <v>54</v>
      </c>
      <c r="J695" t="s">
        <v>63</v>
      </c>
      <c r="K695">
        <v>17</v>
      </c>
      <c r="L695" t="s">
        <v>2254</v>
      </c>
      <c r="M695">
        <v>3121</v>
      </c>
      <c r="N695" t="s">
        <v>73</v>
      </c>
      <c r="O695" t="s">
        <v>58</v>
      </c>
      <c r="P695">
        <v>10</v>
      </c>
      <c r="Q695">
        <v>817</v>
      </c>
      <c r="R695">
        <v>0.58649999999999991</v>
      </c>
      <c r="S695">
        <f>PRODUCT(NewCustomerList[[#This Row],[past_3_years_bike_related_purchases]],NewCustomerList[[#This Row],[Value]])</f>
        <v>0.58649999999999991</v>
      </c>
      <c r="T695">
        <f t="shared" si="10"/>
        <v>694</v>
      </c>
    </row>
    <row r="696" spans="1:20" x14ac:dyDescent="0.35">
      <c r="A696" t="s">
        <v>2255</v>
      </c>
      <c r="B696" t="s">
        <v>2256</v>
      </c>
      <c r="C696" t="s">
        <v>50</v>
      </c>
      <c r="D696">
        <v>65</v>
      </c>
      <c r="E696" s="1">
        <v>32492</v>
      </c>
      <c r="F696" t="s">
        <v>285</v>
      </c>
      <c r="G696" t="s">
        <v>70</v>
      </c>
      <c r="H696" t="s">
        <v>71</v>
      </c>
      <c r="I696" t="s">
        <v>54</v>
      </c>
      <c r="J696" t="s">
        <v>63</v>
      </c>
      <c r="K696">
        <v>14</v>
      </c>
      <c r="L696" t="s">
        <v>2257</v>
      </c>
      <c r="M696">
        <v>3073</v>
      </c>
      <c r="N696" t="s">
        <v>73</v>
      </c>
      <c r="O696" t="s">
        <v>58</v>
      </c>
      <c r="P696">
        <v>8</v>
      </c>
      <c r="Q696">
        <v>820</v>
      </c>
      <c r="R696">
        <v>0.58437499999999998</v>
      </c>
      <c r="S696">
        <f>PRODUCT(NewCustomerList[[#This Row],[past_3_years_bike_related_purchases]],NewCustomerList[[#This Row],[Value]])</f>
        <v>37.984375</v>
      </c>
      <c r="T696">
        <f t="shared" si="10"/>
        <v>695</v>
      </c>
    </row>
    <row r="697" spans="1:20" x14ac:dyDescent="0.35">
      <c r="A697" t="s">
        <v>2258</v>
      </c>
      <c r="B697" t="s">
        <v>2259</v>
      </c>
      <c r="C697" t="s">
        <v>50</v>
      </c>
      <c r="D697">
        <v>96</v>
      </c>
      <c r="E697" s="1">
        <v>32387</v>
      </c>
      <c r="F697" t="s">
        <v>232</v>
      </c>
      <c r="G697" t="s">
        <v>52</v>
      </c>
      <c r="H697" t="s">
        <v>86</v>
      </c>
      <c r="I697" t="s">
        <v>54</v>
      </c>
      <c r="J697" t="s">
        <v>63</v>
      </c>
      <c r="K697">
        <v>12</v>
      </c>
      <c r="L697" t="s">
        <v>2260</v>
      </c>
      <c r="M697">
        <v>3163</v>
      </c>
      <c r="N697" t="s">
        <v>73</v>
      </c>
      <c r="O697" t="s">
        <v>58</v>
      </c>
      <c r="P697">
        <v>8</v>
      </c>
      <c r="Q697">
        <v>820</v>
      </c>
      <c r="R697">
        <v>0.58437499999999998</v>
      </c>
      <c r="S697">
        <f>PRODUCT(NewCustomerList[[#This Row],[past_3_years_bike_related_purchases]],NewCustomerList[[#This Row],[Value]])</f>
        <v>56.099999999999994</v>
      </c>
      <c r="T697">
        <f t="shared" si="10"/>
        <v>696</v>
      </c>
    </row>
    <row r="698" spans="1:20" x14ac:dyDescent="0.35">
      <c r="A698" t="s">
        <v>2261</v>
      </c>
      <c r="B698" t="s">
        <v>2262</v>
      </c>
      <c r="C698" t="s">
        <v>50</v>
      </c>
      <c r="D698">
        <v>70</v>
      </c>
      <c r="E698" s="1">
        <v>28708</v>
      </c>
      <c r="F698" t="s">
        <v>2146</v>
      </c>
      <c r="G698" t="s">
        <v>52</v>
      </c>
      <c r="H698" t="s">
        <v>71</v>
      </c>
      <c r="I698" t="s">
        <v>54</v>
      </c>
      <c r="J698" t="s">
        <v>63</v>
      </c>
      <c r="K698">
        <v>17</v>
      </c>
      <c r="L698" t="s">
        <v>2263</v>
      </c>
      <c r="M698">
        <v>3174</v>
      </c>
      <c r="N698" t="s">
        <v>73</v>
      </c>
      <c r="O698" t="s">
        <v>58</v>
      </c>
      <c r="P698">
        <v>8</v>
      </c>
      <c r="Q698">
        <v>820</v>
      </c>
      <c r="R698">
        <v>0.58437499999999998</v>
      </c>
      <c r="S698">
        <f>PRODUCT(NewCustomerList[[#This Row],[past_3_years_bike_related_purchases]],NewCustomerList[[#This Row],[Value]])</f>
        <v>40.90625</v>
      </c>
      <c r="T698">
        <f t="shared" si="10"/>
        <v>697</v>
      </c>
    </row>
    <row r="699" spans="1:20" x14ac:dyDescent="0.35">
      <c r="A699" t="s">
        <v>2264</v>
      </c>
      <c r="B699" t="s">
        <v>2265</v>
      </c>
      <c r="C699" t="s">
        <v>50</v>
      </c>
      <c r="D699">
        <v>46</v>
      </c>
      <c r="E699" s="1">
        <v>24416</v>
      </c>
      <c r="F699" t="s">
        <v>2146</v>
      </c>
      <c r="G699" t="s">
        <v>148</v>
      </c>
      <c r="H699" t="s">
        <v>53</v>
      </c>
      <c r="I699" t="s">
        <v>54</v>
      </c>
      <c r="J699" t="s">
        <v>55</v>
      </c>
      <c r="K699">
        <v>14</v>
      </c>
      <c r="L699" t="s">
        <v>2266</v>
      </c>
      <c r="M699">
        <v>2194</v>
      </c>
      <c r="N699" t="s">
        <v>65</v>
      </c>
      <c r="O699" t="s">
        <v>58</v>
      </c>
      <c r="P699">
        <v>8</v>
      </c>
      <c r="Q699">
        <v>820</v>
      </c>
      <c r="R699">
        <v>0.58437499999999998</v>
      </c>
      <c r="S699">
        <f>PRODUCT(NewCustomerList[[#This Row],[past_3_years_bike_related_purchases]],NewCustomerList[[#This Row],[Value]])</f>
        <v>26.881249999999998</v>
      </c>
      <c r="T699">
        <f t="shared" si="10"/>
        <v>698</v>
      </c>
    </row>
    <row r="700" spans="1:20" x14ac:dyDescent="0.35">
      <c r="A700" t="s">
        <v>2267</v>
      </c>
      <c r="B700" t="s">
        <v>2268</v>
      </c>
      <c r="C700" t="s">
        <v>50</v>
      </c>
      <c r="D700">
        <v>36</v>
      </c>
      <c r="E700" s="1">
        <v>28153</v>
      </c>
      <c r="F700" t="s">
        <v>76</v>
      </c>
      <c r="G700" t="s">
        <v>217</v>
      </c>
      <c r="H700" t="s">
        <v>53</v>
      </c>
      <c r="I700" t="s">
        <v>54</v>
      </c>
      <c r="J700" t="s">
        <v>63</v>
      </c>
      <c r="K700">
        <v>16</v>
      </c>
      <c r="L700" t="s">
        <v>294</v>
      </c>
      <c r="M700">
        <v>4280</v>
      </c>
      <c r="N700" t="s">
        <v>57</v>
      </c>
      <c r="O700" t="s">
        <v>58</v>
      </c>
      <c r="P700">
        <v>7</v>
      </c>
      <c r="Q700">
        <v>820</v>
      </c>
      <c r="R700">
        <v>0.58437499999999998</v>
      </c>
      <c r="S700">
        <f>PRODUCT(NewCustomerList[[#This Row],[past_3_years_bike_related_purchases]],NewCustomerList[[#This Row],[Value]])</f>
        <v>21.037499999999998</v>
      </c>
      <c r="T700">
        <f t="shared" si="10"/>
        <v>699</v>
      </c>
    </row>
    <row r="701" spans="1:20" x14ac:dyDescent="0.35">
      <c r="A701" t="s">
        <v>2269</v>
      </c>
      <c r="B701" t="s">
        <v>2270</v>
      </c>
      <c r="C701" t="s">
        <v>68</v>
      </c>
      <c r="D701">
        <v>11</v>
      </c>
      <c r="E701" s="1">
        <v>26795</v>
      </c>
      <c r="F701" t="s">
        <v>513</v>
      </c>
      <c r="G701" t="s">
        <v>70</v>
      </c>
      <c r="H701" t="s">
        <v>53</v>
      </c>
      <c r="I701" t="s">
        <v>54</v>
      </c>
      <c r="J701" t="s">
        <v>55</v>
      </c>
      <c r="K701">
        <v>7</v>
      </c>
      <c r="L701" t="s">
        <v>2271</v>
      </c>
      <c r="M701">
        <v>2251</v>
      </c>
      <c r="N701" t="s">
        <v>65</v>
      </c>
      <c r="O701" t="s">
        <v>58</v>
      </c>
      <c r="P701">
        <v>8</v>
      </c>
      <c r="Q701">
        <v>820</v>
      </c>
      <c r="R701">
        <v>0.58437499999999998</v>
      </c>
      <c r="S701">
        <f>PRODUCT(NewCustomerList[[#This Row],[past_3_years_bike_related_purchases]],NewCustomerList[[#This Row],[Value]])</f>
        <v>6.4281249999999996</v>
      </c>
      <c r="T701">
        <f t="shared" si="10"/>
        <v>700</v>
      </c>
    </row>
    <row r="702" spans="1:20" x14ac:dyDescent="0.35">
      <c r="A702" t="s">
        <v>543</v>
      </c>
      <c r="B702" t="s">
        <v>2272</v>
      </c>
      <c r="C702" t="s">
        <v>68</v>
      </c>
      <c r="D702">
        <v>43</v>
      </c>
      <c r="E702" s="1">
        <v>26084</v>
      </c>
      <c r="F702" t="s">
        <v>251</v>
      </c>
      <c r="G702" t="s">
        <v>70</v>
      </c>
      <c r="H702" t="s">
        <v>53</v>
      </c>
      <c r="I702" t="s">
        <v>54</v>
      </c>
      <c r="J702" t="s">
        <v>63</v>
      </c>
      <c r="K702">
        <v>9</v>
      </c>
      <c r="L702" t="s">
        <v>2273</v>
      </c>
      <c r="M702">
        <v>3337</v>
      </c>
      <c r="N702" t="s">
        <v>73</v>
      </c>
      <c r="O702" t="s">
        <v>58</v>
      </c>
      <c r="P702">
        <v>6</v>
      </c>
      <c r="Q702">
        <v>820</v>
      </c>
      <c r="R702">
        <v>0.58437499999999998</v>
      </c>
      <c r="S702">
        <f>PRODUCT(NewCustomerList[[#This Row],[past_3_years_bike_related_purchases]],NewCustomerList[[#This Row],[Value]])</f>
        <v>25.128125000000001</v>
      </c>
      <c r="T702">
        <f t="shared" si="10"/>
        <v>701</v>
      </c>
    </row>
    <row r="703" spans="1:20" x14ac:dyDescent="0.35">
      <c r="A703" t="s">
        <v>2274</v>
      </c>
      <c r="B703" t="s">
        <v>2275</v>
      </c>
      <c r="C703" t="s">
        <v>50</v>
      </c>
      <c r="D703">
        <v>21</v>
      </c>
      <c r="E703" s="1">
        <v>34982</v>
      </c>
      <c r="F703" t="s">
        <v>378</v>
      </c>
      <c r="G703" t="s">
        <v>148</v>
      </c>
      <c r="H703" t="s">
        <v>53</v>
      </c>
      <c r="I703" t="s">
        <v>54</v>
      </c>
      <c r="J703" t="s">
        <v>63</v>
      </c>
      <c r="K703">
        <v>4</v>
      </c>
      <c r="L703" t="s">
        <v>2276</v>
      </c>
      <c r="M703">
        <v>2528</v>
      </c>
      <c r="N703" t="s">
        <v>65</v>
      </c>
      <c r="O703" t="s">
        <v>58</v>
      </c>
      <c r="P703">
        <v>9</v>
      </c>
      <c r="Q703">
        <v>820</v>
      </c>
      <c r="R703">
        <v>0.58437499999999998</v>
      </c>
      <c r="S703">
        <f>PRODUCT(NewCustomerList[[#This Row],[past_3_years_bike_related_purchases]],NewCustomerList[[#This Row],[Value]])</f>
        <v>12.271875</v>
      </c>
      <c r="T703">
        <f t="shared" si="10"/>
        <v>702</v>
      </c>
    </row>
    <row r="704" spans="1:20" x14ac:dyDescent="0.35">
      <c r="A704" t="s">
        <v>2277</v>
      </c>
      <c r="B704" t="s">
        <v>2278</v>
      </c>
      <c r="C704" t="s">
        <v>68</v>
      </c>
      <c r="D704">
        <v>49</v>
      </c>
      <c r="E704" s="1">
        <v>36633</v>
      </c>
      <c r="F704" t="s">
        <v>433</v>
      </c>
      <c r="G704" t="s">
        <v>148</v>
      </c>
      <c r="H704" t="s">
        <v>86</v>
      </c>
      <c r="I704" t="s">
        <v>54</v>
      </c>
      <c r="J704" t="s">
        <v>63</v>
      </c>
      <c r="K704">
        <v>9</v>
      </c>
      <c r="L704" t="s">
        <v>2279</v>
      </c>
      <c r="M704">
        <v>4122</v>
      </c>
      <c r="N704" t="s">
        <v>57</v>
      </c>
      <c r="O704" t="s">
        <v>58</v>
      </c>
      <c r="P704">
        <v>8</v>
      </c>
      <c r="Q704">
        <v>828</v>
      </c>
      <c r="R704">
        <v>0.57999999999999996</v>
      </c>
      <c r="S704">
        <f>PRODUCT(NewCustomerList[[#This Row],[past_3_years_bike_related_purchases]],NewCustomerList[[#This Row],[Value]])</f>
        <v>28.419999999999998</v>
      </c>
      <c r="T704">
        <f t="shared" si="10"/>
        <v>703</v>
      </c>
    </row>
    <row r="705" spans="1:20" x14ac:dyDescent="0.35">
      <c r="A705" t="s">
        <v>2280</v>
      </c>
      <c r="B705" t="s">
        <v>2281</v>
      </c>
      <c r="C705" t="s">
        <v>68</v>
      </c>
      <c r="D705">
        <v>60</v>
      </c>
      <c r="E705" s="1">
        <v>23353</v>
      </c>
      <c r="F705" t="s">
        <v>1101</v>
      </c>
      <c r="G705" t="s">
        <v>117</v>
      </c>
      <c r="H705" t="s">
        <v>86</v>
      </c>
      <c r="I705" t="s">
        <v>54</v>
      </c>
      <c r="J705" t="s">
        <v>55</v>
      </c>
      <c r="K705">
        <v>15</v>
      </c>
      <c r="L705" t="s">
        <v>2282</v>
      </c>
      <c r="M705">
        <v>2620</v>
      </c>
      <c r="N705" t="s">
        <v>65</v>
      </c>
      <c r="O705" t="s">
        <v>58</v>
      </c>
      <c r="P705">
        <v>7</v>
      </c>
      <c r="Q705">
        <v>828</v>
      </c>
      <c r="R705">
        <v>0.57999999999999996</v>
      </c>
      <c r="S705">
        <f>PRODUCT(NewCustomerList[[#This Row],[past_3_years_bike_related_purchases]],NewCustomerList[[#This Row],[Value]])</f>
        <v>34.799999999999997</v>
      </c>
      <c r="T705">
        <f t="shared" si="10"/>
        <v>704</v>
      </c>
    </row>
    <row r="706" spans="1:20" x14ac:dyDescent="0.35">
      <c r="A706" t="s">
        <v>2283</v>
      </c>
      <c r="B706" t="s">
        <v>2284</v>
      </c>
      <c r="C706" t="s">
        <v>68</v>
      </c>
      <c r="D706">
        <v>67</v>
      </c>
      <c r="E706" s="1">
        <v>33672</v>
      </c>
      <c r="F706" t="s">
        <v>212</v>
      </c>
      <c r="G706" t="s">
        <v>70</v>
      </c>
      <c r="H706" t="s">
        <v>53</v>
      </c>
      <c r="I706" t="s">
        <v>54</v>
      </c>
      <c r="J706" t="s">
        <v>55</v>
      </c>
      <c r="K706">
        <v>5</v>
      </c>
      <c r="L706" t="s">
        <v>2285</v>
      </c>
      <c r="M706">
        <v>2092</v>
      </c>
      <c r="N706" t="s">
        <v>65</v>
      </c>
      <c r="O706" t="s">
        <v>58</v>
      </c>
      <c r="P706">
        <v>12</v>
      </c>
      <c r="Q706">
        <v>830</v>
      </c>
      <c r="R706">
        <v>0.57800000000000007</v>
      </c>
      <c r="S706">
        <f>PRODUCT(NewCustomerList[[#This Row],[past_3_years_bike_related_purchases]],NewCustomerList[[#This Row],[Value]])</f>
        <v>38.726000000000006</v>
      </c>
      <c r="T706">
        <f t="shared" si="10"/>
        <v>705</v>
      </c>
    </row>
    <row r="707" spans="1:20" x14ac:dyDescent="0.35">
      <c r="A707" t="s">
        <v>2286</v>
      </c>
      <c r="B707" t="s">
        <v>2287</v>
      </c>
      <c r="C707" t="s">
        <v>68</v>
      </c>
      <c r="D707">
        <v>24</v>
      </c>
      <c r="E707" s="1">
        <v>22771</v>
      </c>
      <c r="F707" t="s">
        <v>1101</v>
      </c>
      <c r="G707" t="s">
        <v>117</v>
      </c>
      <c r="H707" t="s">
        <v>71</v>
      </c>
      <c r="I707" t="s">
        <v>54</v>
      </c>
      <c r="J707" t="s">
        <v>63</v>
      </c>
      <c r="K707">
        <v>12</v>
      </c>
      <c r="L707" t="s">
        <v>2288</v>
      </c>
      <c r="M707">
        <v>3356</v>
      </c>
      <c r="N707" t="s">
        <v>73</v>
      </c>
      <c r="O707" t="s">
        <v>58</v>
      </c>
      <c r="P707">
        <v>4</v>
      </c>
      <c r="Q707">
        <v>830</v>
      </c>
      <c r="R707">
        <v>0.57800000000000007</v>
      </c>
      <c r="S707">
        <f>PRODUCT(NewCustomerList[[#This Row],[past_3_years_bike_related_purchases]],NewCustomerList[[#This Row],[Value]])</f>
        <v>13.872000000000002</v>
      </c>
      <c r="T707">
        <f t="shared" si="10"/>
        <v>706</v>
      </c>
    </row>
    <row r="708" spans="1:20" x14ac:dyDescent="0.35">
      <c r="A708" t="s">
        <v>2289</v>
      </c>
      <c r="B708" t="s">
        <v>2290</v>
      </c>
      <c r="C708" t="s">
        <v>68</v>
      </c>
      <c r="D708">
        <v>29</v>
      </c>
      <c r="E708" s="1">
        <v>26887</v>
      </c>
      <c r="F708" t="s">
        <v>2291</v>
      </c>
      <c r="G708" t="s">
        <v>62</v>
      </c>
      <c r="H708" t="s">
        <v>86</v>
      </c>
      <c r="I708" t="s">
        <v>54</v>
      </c>
      <c r="J708" t="s">
        <v>55</v>
      </c>
      <c r="K708">
        <v>4</v>
      </c>
      <c r="L708" t="s">
        <v>2292</v>
      </c>
      <c r="M708">
        <v>2156</v>
      </c>
      <c r="N708" t="s">
        <v>65</v>
      </c>
      <c r="O708" t="s">
        <v>58</v>
      </c>
      <c r="P708">
        <v>11</v>
      </c>
      <c r="Q708">
        <v>832</v>
      </c>
      <c r="R708">
        <v>0.57500000000000007</v>
      </c>
      <c r="S708">
        <f>PRODUCT(NewCustomerList[[#This Row],[past_3_years_bike_related_purchases]],NewCustomerList[[#This Row],[Value]])</f>
        <v>16.675000000000001</v>
      </c>
      <c r="T708">
        <f t="shared" ref="T708:T771" si="11">SUM(T707+1)</f>
        <v>707</v>
      </c>
    </row>
    <row r="709" spans="1:20" x14ac:dyDescent="0.35">
      <c r="A709" t="s">
        <v>2293</v>
      </c>
      <c r="B709" t="s">
        <v>2294</v>
      </c>
      <c r="C709" t="s">
        <v>50</v>
      </c>
      <c r="D709">
        <v>56</v>
      </c>
      <c r="E709" s="1">
        <v>22884</v>
      </c>
      <c r="F709" t="s">
        <v>831</v>
      </c>
      <c r="G709" t="s">
        <v>52</v>
      </c>
      <c r="H709" t="s">
        <v>86</v>
      </c>
      <c r="I709" t="s">
        <v>54</v>
      </c>
      <c r="J709" t="s">
        <v>63</v>
      </c>
      <c r="K709">
        <v>11</v>
      </c>
      <c r="L709" t="s">
        <v>2295</v>
      </c>
      <c r="M709">
        <v>3216</v>
      </c>
      <c r="N709" t="s">
        <v>73</v>
      </c>
      <c r="O709" t="s">
        <v>58</v>
      </c>
      <c r="P709">
        <v>5</v>
      </c>
      <c r="Q709">
        <v>832</v>
      </c>
      <c r="R709">
        <v>0.57500000000000007</v>
      </c>
      <c r="S709">
        <f>PRODUCT(NewCustomerList[[#This Row],[past_3_years_bike_related_purchases]],NewCustomerList[[#This Row],[Value]])</f>
        <v>32.200000000000003</v>
      </c>
      <c r="T709">
        <f t="shared" si="11"/>
        <v>708</v>
      </c>
    </row>
    <row r="710" spans="1:20" x14ac:dyDescent="0.35">
      <c r="A710" t="s">
        <v>2296</v>
      </c>
      <c r="B710" t="s">
        <v>2297</v>
      </c>
      <c r="C710" t="s">
        <v>50</v>
      </c>
      <c r="D710">
        <v>79</v>
      </c>
      <c r="E710" s="1">
        <v>23248</v>
      </c>
      <c r="F710" t="s">
        <v>767</v>
      </c>
      <c r="G710" t="s">
        <v>70</v>
      </c>
      <c r="H710" t="s">
        <v>53</v>
      </c>
      <c r="I710" t="s">
        <v>54</v>
      </c>
      <c r="J710" t="s">
        <v>63</v>
      </c>
      <c r="K710">
        <v>15</v>
      </c>
      <c r="L710" t="s">
        <v>2298</v>
      </c>
      <c r="M710">
        <v>4211</v>
      </c>
      <c r="N710" t="s">
        <v>57</v>
      </c>
      <c r="O710" t="s">
        <v>58</v>
      </c>
      <c r="P710">
        <v>7</v>
      </c>
      <c r="Q710">
        <v>832</v>
      </c>
      <c r="R710">
        <v>0.57500000000000007</v>
      </c>
      <c r="S710">
        <f>PRODUCT(NewCustomerList[[#This Row],[past_3_years_bike_related_purchases]],NewCustomerList[[#This Row],[Value]])</f>
        <v>45.425000000000004</v>
      </c>
      <c r="T710">
        <f t="shared" si="11"/>
        <v>709</v>
      </c>
    </row>
    <row r="711" spans="1:20" x14ac:dyDescent="0.35">
      <c r="A711" t="s">
        <v>2299</v>
      </c>
      <c r="B711" t="s">
        <v>2300</v>
      </c>
      <c r="C711" t="s">
        <v>50</v>
      </c>
      <c r="D711">
        <v>79</v>
      </c>
      <c r="E711" s="1">
        <v>28864</v>
      </c>
      <c r="F711" t="s">
        <v>228</v>
      </c>
      <c r="G711" t="s">
        <v>52</v>
      </c>
      <c r="H711" t="s">
        <v>71</v>
      </c>
      <c r="I711" t="s">
        <v>54</v>
      </c>
      <c r="J711" t="s">
        <v>55</v>
      </c>
      <c r="K711">
        <v>7</v>
      </c>
      <c r="L711" t="s">
        <v>2301</v>
      </c>
      <c r="M711">
        <v>4556</v>
      </c>
      <c r="N711" t="s">
        <v>57</v>
      </c>
      <c r="O711" t="s">
        <v>58</v>
      </c>
      <c r="P711">
        <v>8</v>
      </c>
      <c r="Q711">
        <v>832</v>
      </c>
      <c r="R711">
        <v>0.57500000000000007</v>
      </c>
      <c r="S711">
        <f>PRODUCT(NewCustomerList[[#This Row],[past_3_years_bike_related_purchases]],NewCustomerList[[#This Row],[Value]])</f>
        <v>45.425000000000004</v>
      </c>
      <c r="T711">
        <f t="shared" si="11"/>
        <v>710</v>
      </c>
    </row>
    <row r="712" spans="1:20" x14ac:dyDescent="0.35">
      <c r="A712" t="s">
        <v>2302</v>
      </c>
      <c r="B712" t="s">
        <v>2303</v>
      </c>
      <c r="C712" t="s">
        <v>50</v>
      </c>
      <c r="D712">
        <v>7</v>
      </c>
      <c r="E712" s="1">
        <v>18887</v>
      </c>
      <c r="F712" t="s">
        <v>147</v>
      </c>
      <c r="G712" t="s">
        <v>148</v>
      </c>
      <c r="H712" t="s">
        <v>53</v>
      </c>
      <c r="I712" t="s">
        <v>54</v>
      </c>
      <c r="J712" t="s">
        <v>55</v>
      </c>
      <c r="K712">
        <v>13</v>
      </c>
      <c r="L712" t="s">
        <v>2304</v>
      </c>
      <c r="M712">
        <v>3105</v>
      </c>
      <c r="N712" t="s">
        <v>73</v>
      </c>
      <c r="O712" t="s">
        <v>58</v>
      </c>
      <c r="P712">
        <v>10</v>
      </c>
      <c r="Q712">
        <v>838</v>
      </c>
      <c r="R712">
        <v>0.57374999999999998</v>
      </c>
      <c r="S712">
        <f>PRODUCT(NewCustomerList[[#This Row],[past_3_years_bike_related_purchases]],NewCustomerList[[#This Row],[Value]])</f>
        <v>4.0162499999999994</v>
      </c>
      <c r="T712">
        <f t="shared" si="11"/>
        <v>711</v>
      </c>
    </row>
    <row r="713" spans="1:20" x14ac:dyDescent="0.35">
      <c r="A713" t="s">
        <v>2305</v>
      </c>
      <c r="B713" t="s">
        <v>2306</v>
      </c>
      <c r="C713" t="s">
        <v>50</v>
      </c>
      <c r="D713">
        <v>66</v>
      </c>
      <c r="E713" s="1">
        <v>34532</v>
      </c>
      <c r="F713" t="s">
        <v>312</v>
      </c>
      <c r="G713" t="s">
        <v>148</v>
      </c>
      <c r="H713" t="s">
        <v>53</v>
      </c>
      <c r="I713" t="s">
        <v>54</v>
      </c>
      <c r="J713" t="s">
        <v>63</v>
      </c>
      <c r="K713">
        <v>7</v>
      </c>
      <c r="L713" t="s">
        <v>2307</v>
      </c>
      <c r="M713">
        <v>2066</v>
      </c>
      <c r="N713" t="s">
        <v>65</v>
      </c>
      <c r="O713" t="s">
        <v>58</v>
      </c>
      <c r="P713">
        <v>8</v>
      </c>
      <c r="Q713">
        <v>838</v>
      </c>
      <c r="R713">
        <v>0.57374999999999998</v>
      </c>
      <c r="S713">
        <f>PRODUCT(NewCustomerList[[#This Row],[past_3_years_bike_related_purchases]],NewCustomerList[[#This Row],[Value]])</f>
        <v>37.8675</v>
      </c>
      <c r="T713">
        <f t="shared" si="11"/>
        <v>712</v>
      </c>
    </row>
    <row r="714" spans="1:20" x14ac:dyDescent="0.35">
      <c r="A714" t="s">
        <v>2308</v>
      </c>
      <c r="B714" t="s">
        <v>2309</v>
      </c>
      <c r="C714" t="s">
        <v>50</v>
      </c>
      <c r="D714">
        <v>74</v>
      </c>
      <c r="E714" s="1">
        <v>17533</v>
      </c>
      <c r="F714" t="s">
        <v>236</v>
      </c>
      <c r="G714" t="s">
        <v>148</v>
      </c>
      <c r="H714" t="s">
        <v>53</v>
      </c>
      <c r="I714" t="s">
        <v>54</v>
      </c>
      <c r="J714" t="s">
        <v>55</v>
      </c>
      <c r="K714">
        <v>19</v>
      </c>
      <c r="L714" t="s">
        <v>2310</v>
      </c>
      <c r="M714">
        <v>2761</v>
      </c>
      <c r="N714" t="s">
        <v>65</v>
      </c>
      <c r="O714" t="s">
        <v>58</v>
      </c>
      <c r="P714">
        <v>8</v>
      </c>
      <c r="Q714">
        <v>840</v>
      </c>
      <c r="R714">
        <v>0.57109374999999996</v>
      </c>
      <c r="S714">
        <f>PRODUCT(NewCustomerList[[#This Row],[past_3_years_bike_related_purchases]],NewCustomerList[[#This Row],[Value]])</f>
        <v>42.260937499999997</v>
      </c>
      <c r="T714">
        <f t="shared" si="11"/>
        <v>713</v>
      </c>
    </row>
    <row r="715" spans="1:20" x14ac:dyDescent="0.35">
      <c r="A715" t="s">
        <v>2311</v>
      </c>
      <c r="B715" t="s">
        <v>2312</v>
      </c>
      <c r="C715" t="s">
        <v>50</v>
      </c>
      <c r="D715">
        <v>47</v>
      </c>
      <c r="E715" s="1">
        <v>29127</v>
      </c>
      <c r="F715" t="s">
        <v>236</v>
      </c>
      <c r="G715" t="s">
        <v>148</v>
      </c>
      <c r="H715" t="s">
        <v>71</v>
      </c>
      <c r="I715" t="s">
        <v>54</v>
      </c>
      <c r="J715" t="s">
        <v>63</v>
      </c>
      <c r="K715">
        <v>11</v>
      </c>
      <c r="L715" t="s">
        <v>2313</v>
      </c>
      <c r="M715">
        <v>2071</v>
      </c>
      <c r="N715" t="s">
        <v>65</v>
      </c>
      <c r="O715" t="s">
        <v>58</v>
      </c>
      <c r="P715">
        <v>12</v>
      </c>
      <c r="Q715">
        <v>842</v>
      </c>
      <c r="R715">
        <v>0.56999999999999995</v>
      </c>
      <c r="S715">
        <f>PRODUCT(NewCustomerList[[#This Row],[past_3_years_bike_related_purchases]],NewCustomerList[[#This Row],[Value]])</f>
        <v>26.79</v>
      </c>
      <c r="T715">
        <f t="shared" si="11"/>
        <v>714</v>
      </c>
    </row>
    <row r="716" spans="1:20" x14ac:dyDescent="0.35">
      <c r="A716" t="s">
        <v>2314</v>
      </c>
      <c r="B716" t="s">
        <v>2315</v>
      </c>
      <c r="C716" t="s">
        <v>68</v>
      </c>
      <c r="D716">
        <v>79</v>
      </c>
      <c r="E716" s="1">
        <v>21291</v>
      </c>
      <c r="F716" t="s">
        <v>112</v>
      </c>
      <c r="G716" t="s">
        <v>62</v>
      </c>
      <c r="H716" t="s">
        <v>86</v>
      </c>
      <c r="I716" t="s">
        <v>54</v>
      </c>
      <c r="J716" t="s">
        <v>55</v>
      </c>
      <c r="K716">
        <v>6</v>
      </c>
      <c r="L716" t="s">
        <v>1134</v>
      </c>
      <c r="M716">
        <v>2567</v>
      </c>
      <c r="N716" t="s">
        <v>65</v>
      </c>
      <c r="O716" t="s">
        <v>58</v>
      </c>
      <c r="P716">
        <v>7</v>
      </c>
      <c r="Q716">
        <v>843</v>
      </c>
      <c r="R716">
        <v>0.56950000000000001</v>
      </c>
      <c r="S716">
        <f>PRODUCT(NewCustomerList[[#This Row],[past_3_years_bike_related_purchases]],NewCustomerList[[#This Row],[Value]])</f>
        <v>44.990499999999997</v>
      </c>
      <c r="T716">
        <f t="shared" si="11"/>
        <v>715</v>
      </c>
    </row>
    <row r="717" spans="1:20" x14ac:dyDescent="0.35">
      <c r="A717" t="s">
        <v>2316</v>
      </c>
      <c r="B717" t="s">
        <v>2317</v>
      </c>
      <c r="C717" t="s">
        <v>68</v>
      </c>
      <c r="D717">
        <v>25</v>
      </c>
      <c r="E717" s="1">
        <v>36998</v>
      </c>
      <c r="F717" t="s">
        <v>90</v>
      </c>
      <c r="G717" t="s">
        <v>70</v>
      </c>
      <c r="H717" t="s">
        <v>53</v>
      </c>
      <c r="I717" t="s">
        <v>54</v>
      </c>
      <c r="J717" t="s">
        <v>63</v>
      </c>
      <c r="K717">
        <v>12</v>
      </c>
      <c r="L717" t="s">
        <v>2318</v>
      </c>
      <c r="M717">
        <v>2211</v>
      </c>
      <c r="N717" t="s">
        <v>65</v>
      </c>
      <c r="O717" t="s">
        <v>58</v>
      </c>
      <c r="P717">
        <v>9</v>
      </c>
      <c r="Q717">
        <v>843</v>
      </c>
      <c r="R717">
        <v>0.56950000000000001</v>
      </c>
      <c r="S717">
        <f>PRODUCT(NewCustomerList[[#This Row],[past_3_years_bike_related_purchases]],NewCustomerList[[#This Row],[Value]])</f>
        <v>14.237500000000001</v>
      </c>
      <c r="T717">
        <f t="shared" si="11"/>
        <v>716</v>
      </c>
    </row>
    <row r="718" spans="1:20" x14ac:dyDescent="0.35">
      <c r="A718" t="s">
        <v>2319</v>
      </c>
      <c r="B718" t="s">
        <v>2320</v>
      </c>
      <c r="C718" t="s">
        <v>68</v>
      </c>
      <c r="D718">
        <v>21</v>
      </c>
      <c r="E718" s="1">
        <v>26768</v>
      </c>
      <c r="F718" t="s">
        <v>868</v>
      </c>
      <c r="G718" t="s">
        <v>95</v>
      </c>
      <c r="H718" t="s">
        <v>53</v>
      </c>
      <c r="I718" t="s">
        <v>54</v>
      </c>
      <c r="J718" t="s">
        <v>63</v>
      </c>
      <c r="K718">
        <v>7</v>
      </c>
      <c r="L718" t="s">
        <v>2321</v>
      </c>
      <c r="M718">
        <v>4300</v>
      </c>
      <c r="N718" t="s">
        <v>57</v>
      </c>
      <c r="O718" t="s">
        <v>58</v>
      </c>
      <c r="P718">
        <v>4</v>
      </c>
      <c r="Q718">
        <v>845</v>
      </c>
      <c r="R718">
        <v>0.5631250000000001</v>
      </c>
      <c r="S718">
        <f>PRODUCT(NewCustomerList[[#This Row],[past_3_years_bike_related_purchases]],NewCustomerList[[#This Row],[Value]])</f>
        <v>11.825625000000002</v>
      </c>
      <c r="T718">
        <f t="shared" si="11"/>
        <v>717</v>
      </c>
    </row>
    <row r="719" spans="1:20" x14ac:dyDescent="0.35">
      <c r="A719" t="s">
        <v>2322</v>
      </c>
      <c r="B719" t="s">
        <v>2323</v>
      </c>
      <c r="C719" t="s">
        <v>50</v>
      </c>
      <c r="D719">
        <v>22</v>
      </c>
      <c r="E719" s="1">
        <v>34607</v>
      </c>
      <c r="F719" t="s">
        <v>1766</v>
      </c>
      <c r="G719" t="s">
        <v>52</v>
      </c>
      <c r="H719" t="s">
        <v>53</v>
      </c>
      <c r="I719" t="s">
        <v>54</v>
      </c>
      <c r="J719" t="s">
        <v>63</v>
      </c>
      <c r="K719">
        <v>3</v>
      </c>
      <c r="L719" t="s">
        <v>2304</v>
      </c>
      <c r="M719">
        <v>2148</v>
      </c>
      <c r="N719" t="s">
        <v>65</v>
      </c>
      <c r="O719" t="s">
        <v>58</v>
      </c>
      <c r="P719">
        <v>5</v>
      </c>
      <c r="Q719">
        <v>845</v>
      </c>
      <c r="R719">
        <v>0.5631250000000001</v>
      </c>
      <c r="S719">
        <f>PRODUCT(NewCustomerList[[#This Row],[past_3_years_bike_related_purchases]],NewCustomerList[[#This Row],[Value]])</f>
        <v>12.388750000000002</v>
      </c>
      <c r="T719">
        <f t="shared" si="11"/>
        <v>718</v>
      </c>
    </row>
    <row r="720" spans="1:20" x14ac:dyDescent="0.35">
      <c r="A720" t="s">
        <v>2324</v>
      </c>
      <c r="B720" t="s">
        <v>2325</v>
      </c>
      <c r="C720" t="s">
        <v>68</v>
      </c>
      <c r="D720">
        <v>60</v>
      </c>
      <c r="E720" s="1">
        <v>34991</v>
      </c>
      <c r="F720" t="s">
        <v>267</v>
      </c>
      <c r="G720" t="s">
        <v>148</v>
      </c>
      <c r="H720" t="s">
        <v>53</v>
      </c>
      <c r="I720" t="s">
        <v>54</v>
      </c>
      <c r="J720" t="s">
        <v>55</v>
      </c>
      <c r="K720">
        <v>3</v>
      </c>
      <c r="L720" t="s">
        <v>2326</v>
      </c>
      <c r="M720">
        <v>4102</v>
      </c>
      <c r="N720" t="s">
        <v>57</v>
      </c>
      <c r="O720" t="s">
        <v>58</v>
      </c>
      <c r="P720">
        <v>8</v>
      </c>
      <c r="Q720">
        <v>845</v>
      </c>
      <c r="R720">
        <v>0.5631250000000001</v>
      </c>
      <c r="S720">
        <f>PRODUCT(NewCustomerList[[#This Row],[past_3_years_bike_related_purchases]],NewCustomerList[[#This Row],[Value]])</f>
        <v>33.787500000000009</v>
      </c>
      <c r="T720">
        <f t="shared" si="11"/>
        <v>719</v>
      </c>
    </row>
    <row r="721" spans="1:20" x14ac:dyDescent="0.35">
      <c r="A721" t="s">
        <v>2327</v>
      </c>
      <c r="B721" t="s">
        <v>2328</v>
      </c>
      <c r="C721" t="s">
        <v>50</v>
      </c>
      <c r="D721">
        <v>42</v>
      </c>
      <c r="E721" s="1">
        <v>30253</v>
      </c>
      <c r="F721" t="s">
        <v>80</v>
      </c>
      <c r="G721" t="s">
        <v>70</v>
      </c>
      <c r="H721" t="s">
        <v>53</v>
      </c>
      <c r="I721" t="s">
        <v>54</v>
      </c>
      <c r="J721" t="s">
        <v>55</v>
      </c>
      <c r="K721">
        <v>5</v>
      </c>
      <c r="L721" t="s">
        <v>2329</v>
      </c>
      <c r="M721">
        <v>3226</v>
      </c>
      <c r="N721" t="s">
        <v>73</v>
      </c>
      <c r="O721" t="s">
        <v>58</v>
      </c>
      <c r="P721">
        <v>8</v>
      </c>
      <c r="Q721">
        <v>845</v>
      </c>
      <c r="R721">
        <v>0.5631250000000001</v>
      </c>
      <c r="S721">
        <f>PRODUCT(NewCustomerList[[#This Row],[past_3_years_bike_related_purchases]],NewCustomerList[[#This Row],[Value]])</f>
        <v>23.651250000000005</v>
      </c>
      <c r="T721">
        <f t="shared" si="11"/>
        <v>720</v>
      </c>
    </row>
    <row r="722" spans="1:20" x14ac:dyDescent="0.35">
      <c r="A722" t="s">
        <v>2330</v>
      </c>
      <c r="B722" t="s">
        <v>2331</v>
      </c>
      <c r="C722" t="s">
        <v>68</v>
      </c>
      <c r="D722">
        <v>62</v>
      </c>
      <c r="E722" s="1">
        <v>35496</v>
      </c>
      <c r="F722" t="s">
        <v>1101</v>
      </c>
      <c r="G722" t="s">
        <v>117</v>
      </c>
      <c r="H722" t="s">
        <v>86</v>
      </c>
      <c r="I722" t="s">
        <v>54</v>
      </c>
      <c r="J722" t="s">
        <v>55</v>
      </c>
      <c r="K722">
        <v>10</v>
      </c>
      <c r="L722" t="s">
        <v>2332</v>
      </c>
      <c r="M722">
        <v>2444</v>
      </c>
      <c r="N722" t="s">
        <v>65</v>
      </c>
      <c r="O722" t="s">
        <v>58</v>
      </c>
      <c r="P722">
        <v>7</v>
      </c>
      <c r="Q722">
        <v>845</v>
      </c>
      <c r="R722">
        <v>0.5631250000000001</v>
      </c>
      <c r="S722">
        <f>PRODUCT(NewCustomerList[[#This Row],[past_3_years_bike_related_purchases]],NewCustomerList[[#This Row],[Value]])</f>
        <v>34.913750000000007</v>
      </c>
      <c r="T722">
        <f t="shared" si="11"/>
        <v>721</v>
      </c>
    </row>
    <row r="723" spans="1:20" x14ac:dyDescent="0.35">
      <c r="A723" t="s">
        <v>2333</v>
      </c>
      <c r="B723" t="s">
        <v>2334</v>
      </c>
      <c r="C723" t="s">
        <v>68</v>
      </c>
      <c r="D723">
        <v>46</v>
      </c>
      <c r="E723" s="1">
        <v>21867</v>
      </c>
      <c r="F723" t="s">
        <v>1101</v>
      </c>
      <c r="G723" t="s">
        <v>117</v>
      </c>
      <c r="H723" t="s">
        <v>86</v>
      </c>
      <c r="I723" t="s">
        <v>54</v>
      </c>
      <c r="J723" t="s">
        <v>63</v>
      </c>
      <c r="K723">
        <v>12</v>
      </c>
      <c r="L723" t="s">
        <v>1089</v>
      </c>
      <c r="M723">
        <v>3250</v>
      </c>
      <c r="N723" t="s">
        <v>73</v>
      </c>
      <c r="O723" t="s">
        <v>58</v>
      </c>
      <c r="P723">
        <v>2</v>
      </c>
      <c r="Q723">
        <v>851</v>
      </c>
      <c r="R723">
        <v>0.5625</v>
      </c>
      <c r="S723">
        <f>PRODUCT(NewCustomerList[[#This Row],[past_3_years_bike_related_purchases]],NewCustomerList[[#This Row],[Value]])</f>
        <v>25.875</v>
      </c>
      <c r="T723">
        <f t="shared" si="11"/>
        <v>722</v>
      </c>
    </row>
    <row r="724" spans="1:20" x14ac:dyDescent="0.35">
      <c r="A724" t="s">
        <v>2335</v>
      </c>
      <c r="B724" t="s">
        <v>2336</v>
      </c>
      <c r="C724" t="s">
        <v>68</v>
      </c>
      <c r="D724">
        <v>63</v>
      </c>
      <c r="E724" s="1">
        <v>20766</v>
      </c>
      <c r="F724" t="s">
        <v>457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2337</v>
      </c>
      <c r="M724">
        <v>2566</v>
      </c>
      <c r="N724" t="s">
        <v>65</v>
      </c>
      <c r="O724" t="s">
        <v>58</v>
      </c>
      <c r="P724">
        <v>9</v>
      </c>
      <c r="Q724">
        <v>851</v>
      </c>
      <c r="R724">
        <v>0.5625</v>
      </c>
      <c r="S724">
        <f>PRODUCT(NewCustomerList[[#This Row],[past_3_years_bike_related_purchases]],NewCustomerList[[#This Row],[Value]])</f>
        <v>35.4375</v>
      </c>
      <c r="T724">
        <f t="shared" si="11"/>
        <v>723</v>
      </c>
    </row>
    <row r="725" spans="1:20" x14ac:dyDescent="0.35">
      <c r="A725" t="s">
        <v>2338</v>
      </c>
      <c r="B725" t="s">
        <v>2339</v>
      </c>
      <c r="C725" t="s">
        <v>50</v>
      </c>
      <c r="D725">
        <v>62</v>
      </c>
      <c r="E725" s="1">
        <v>36023</v>
      </c>
      <c r="F725" t="s">
        <v>499</v>
      </c>
      <c r="G725" t="s">
        <v>117</v>
      </c>
      <c r="H725" t="s">
        <v>53</v>
      </c>
      <c r="I725" t="s">
        <v>54</v>
      </c>
      <c r="J725" t="s">
        <v>55</v>
      </c>
      <c r="K725">
        <v>1</v>
      </c>
      <c r="L725" t="s">
        <v>2340</v>
      </c>
      <c r="M725">
        <v>2747</v>
      </c>
      <c r="N725" t="s">
        <v>65</v>
      </c>
      <c r="O725" t="s">
        <v>58</v>
      </c>
      <c r="P725">
        <v>8</v>
      </c>
      <c r="Q725">
        <v>851</v>
      </c>
      <c r="R725">
        <v>0.5625</v>
      </c>
      <c r="S725">
        <f>PRODUCT(NewCustomerList[[#This Row],[past_3_years_bike_related_purchases]],NewCustomerList[[#This Row],[Value]])</f>
        <v>34.875</v>
      </c>
      <c r="T725">
        <f t="shared" si="11"/>
        <v>724</v>
      </c>
    </row>
    <row r="726" spans="1:20" x14ac:dyDescent="0.35">
      <c r="A726" t="s">
        <v>2341</v>
      </c>
      <c r="B726" t="s">
        <v>2342</v>
      </c>
      <c r="C726" t="s">
        <v>68</v>
      </c>
      <c r="D726">
        <v>29</v>
      </c>
      <c r="E726" s="1">
        <v>15594</v>
      </c>
      <c r="F726" t="s">
        <v>212</v>
      </c>
      <c r="G726" t="s">
        <v>70</v>
      </c>
      <c r="H726" t="s">
        <v>71</v>
      </c>
      <c r="I726" t="s">
        <v>54</v>
      </c>
      <c r="J726" t="s">
        <v>55</v>
      </c>
      <c r="K726">
        <v>9</v>
      </c>
      <c r="L726" t="s">
        <v>2343</v>
      </c>
      <c r="M726">
        <v>3166</v>
      </c>
      <c r="N726" t="s">
        <v>73</v>
      </c>
      <c r="O726" t="s">
        <v>58</v>
      </c>
      <c r="P726">
        <v>10</v>
      </c>
      <c r="Q726">
        <v>854</v>
      </c>
      <c r="R726">
        <v>0.56100000000000005</v>
      </c>
      <c r="S726">
        <f>PRODUCT(NewCustomerList[[#This Row],[past_3_years_bike_related_purchases]],NewCustomerList[[#This Row],[Value]])</f>
        <v>16.269000000000002</v>
      </c>
      <c r="T726">
        <f t="shared" si="11"/>
        <v>725</v>
      </c>
    </row>
    <row r="727" spans="1:20" x14ac:dyDescent="0.35">
      <c r="A727" t="s">
        <v>2344</v>
      </c>
      <c r="B727" t="s">
        <v>2345</v>
      </c>
      <c r="C727" t="s">
        <v>68</v>
      </c>
      <c r="D727">
        <v>45</v>
      </c>
      <c r="E727" s="1">
        <v>29477</v>
      </c>
      <c r="F727" t="s">
        <v>433</v>
      </c>
      <c r="G727" t="s">
        <v>62</v>
      </c>
      <c r="H727" t="s">
        <v>86</v>
      </c>
      <c r="I727" t="s">
        <v>54</v>
      </c>
      <c r="J727" t="s">
        <v>55</v>
      </c>
      <c r="K727">
        <v>5</v>
      </c>
      <c r="L727" t="s">
        <v>2346</v>
      </c>
      <c r="M727">
        <v>2042</v>
      </c>
      <c r="N727" t="s">
        <v>65</v>
      </c>
      <c r="O727" t="s">
        <v>58</v>
      </c>
      <c r="P727">
        <v>10</v>
      </c>
      <c r="Q727">
        <v>854</v>
      </c>
      <c r="R727">
        <v>0.56100000000000005</v>
      </c>
      <c r="S727">
        <f>PRODUCT(NewCustomerList[[#This Row],[past_3_years_bike_related_purchases]],NewCustomerList[[#This Row],[Value]])</f>
        <v>25.245000000000001</v>
      </c>
      <c r="T727">
        <f t="shared" si="11"/>
        <v>726</v>
      </c>
    </row>
    <row r="728" spans="1:20" x14ac:dyDescent="0.35">
      <c r="A728" t="s">
        <v>2347</v>
      </c>
      <c r="B728" t="s">
        <v>2348</v>
      </c>
      <c r="C728" t="s">
        <v>50</v>
      </c>
      <c r="D728">
        <v>24</v>
      </c>
      <c r="E728" s="1">
        <v>28851</v>
      </c>
      <c r="F728" t="s">
        <v>426</v>
      </c>
      <c r="G728" t="s">
        <v>117</v>
      </c>
      <c r="H728" t="s">
        <v>71</v>
      </c>
      <c r="I728" t="s">
        <v>54</v>
      </c>
      <c r="J728" t="s">
        <v>55</v>
      </c>
      <c r="K728">
        <v>18</v>
      </c>
      <c r="L728" t="s">
        <v>2349</v>
      </c>
      <c r="M728">
        <v>3082</v>
      </c>
      <c r="N728" t="s">
        <v>73</v>
      </c>
      <c r="O728" t="s">
        <v>58</v>
      </c>
      <c r="P728">
        <v>7</v>
      </c>
      <c r="Q728">
        <v>856</v>
      </c>
      <c r="R728">
        <v>0.56000000000000005</v>
      </c>
      <c r="S728">
        <f>PRODUCT(NewCustomerList[[#This Row],[past_3_years_bike_related_purchases]],NewCustomerList[[#This Row],[Value]])</f>
        <v>13.440000000000001</v>
      </c>
      <c r="T728">
        <f t="shared" si="11"/>
        <v>727</v>
      </c>
    </row>
    <row r="729" spans="1:20" x14ac:dyDescent="0.35">
      <c r="A729" t="s">
        <v>2350</v>
      </c>
      <c r="B729" t="s">
        <v>2351</v>
      </c>
      <c r="C729" t="s">
        <v>50</v>
      </c>
      <c r="D729">
        <v>32</v>
      </c>
      <c r="E729" s="1">
        <v>19445</v>
      </c>
      <c r="F729" t="s">
        <v>208</v>
      </c>
      <c r="G729" t="s">
        <v>52</v>
      </c>
      <c r="H729" t="s">
        <v>71</v>
      </c>
      <c r="I729" t="s">
        <v>54</v>
      </c>
      <c r="J729" t="s">
        <v>55</v>
      </c>
      <c r="K729">
        <v>11</v>
      </c>
      <c r="L729" t="s">
        <v>2352</v>
      </c>
      <c r="M729">
        <v>4350</v>
      </c>
      <c r="N729" t="s">
        <v>57</v>
      </c>
      <c r="O729" t="s">
        <v>58</v>
      </c>
      <c r="P729">
        <v>2</v>
      </c>
      <c r="Q729">
        <v>856</v>
      </c>
      <c r="R729">
        <v>0.56000000000000005</v>
      </c>
      <c r="S729">
        <f>PRODUCT(NewCustomerList[[#This Row],[past_3_years_bike_related_purchases]],NewCustomerList[[#This Row],[Value]])</f>
        <v>17.920000000000002</v>
      </c>
      <c r="T729">
        <f t="shared" si="11"/>
        <v>728</v>
      </c>
    </row>
    <row r="730" spans="1:20" x14ac:dyDescent="0.35">
      <c r="A730" t="s">
        <v>2353</v>
      </c>
      <c r="B730" t="s">
        <v>2354</v>
      </c>
      <c r="C730" t="s">
        <v>68</v>
      </c>
      <c r="D730">
        <v>67</v>
      </c>
      <c r="E730" s="1">
        <v>14557</v>
      </c>
      <c r="F730" t="s">
        <v>2355</v>
      </c>
      <c r="G730" t="s">
        <v>117</v>
      </c>
      <c r="H730" t="s">
        <v>71</v>
      </c>
      <c r="I730" t="s">
        <v>54</v>
      </c>
      <c r="J730" t="s">
        <v>55</v>
      </c>
      <c r="K730">
        <v>22</v>
      </c>
      <c r="L730" t="s">
        <v>2356</v>
      </c>
      <c r="M730">
        <v>2088</v>
      </c>
      <c r="N730" t="s">
        <v>65</v>
      </c>
      <c r="O730" t="s">
        <v>58</v>
      </c>
      <c r="P730">
        <v>9</v>
      </c>
      <c r="Q730">
        <v>856</v>
      </c>
      <c r="R730">
        <v>0.56000000000000005</v>
      </c>
      <c r="S730">
        <f>PRODUCT(NewCustomerList[[#This Row],[past_3_years_bike_related_purchases]],NewCustomerList[[#This Row],[Value]])</f>
        <v>37.520000000000003</v>
      </c>
      <c r="T730">
        <f t="shared" si="11"/>
        <v>729</v>
      </c>
    </row>
    <row r="731" spans="1:20" x14ac:dyDescent="0.35">
      <c r="A731" t="s">
        <v>2357</v>
      </c>
      <c r="B731" t="s">
        <v>2358</v>
      </c>
      <c r="C731" t="s">
        <v>50</v>
      </c>
      <c r="D731">
        <v>88</v>
      </c>
      <c r="E731" s="1">
        <v>21763</v>
      </c>
      <c r="F731" t="s">
        <v>121</v>
      </c>
      <c r="G731" t="s">
        <v>117</v>
      </c>
      <c r="H731" t="s">
        <v>71</v>
      </c>
      <c r="I731" t="s">
        <v>54</v>
      </c>
      <c r="J731" t="s">
        <v>55</v>
      </c>
      <c r="K731">
        <v>12</v>
      </c>
      <c r="L731" t="s">
        <v>1627</v>
      </c>
      <c r="M731">
        <v>2153</v>
      </c>
      <c r="N731" t="s">
        <v>65</v>
      </c>
      <c r="O731" t="s">
        <v>58</v>
      </c>
      <c r="P731">
        <v>10</v>
      </c>
      <c r="Q731">
        <v>859</v>
      </c>
      <c r="R731">
        <v>0.55781249999999993</v>
      </c>
      <c r="S731">
        <f>PRODUCT(NewCustomerList[[#This Row],[past_3_years_bike_related_purchases]],NewCustomerList[[#This Row],[Value]])</f>
        <v>49.087499999999991</v>
      </c>
      <c r="T731">
        <f t="shared" si="11"/>
        <v>730</v>
      </c>
    </row>
    <row r="732" spans="1:20" x14ac:dyDescent="0.35">
      <c r="A732" t="s">
        <v>2359</v>
      </c>
      <c r="B732" t="s">
        <v>2360</v>
      </c>
      <c r="C732" t="s">
        <v>68</v>
      </c>
      <c r="D732">
        <v>47</v>
      </c>
      <c r="E732" s="1">
        <v>21273</v>
      </c>
      <c r="F732" t="s">
        <v>201</v>
      </c>
      <c r="G732" t="s">
        <v>104</v>
      </c>
      <c r="H732" t="s">
        <v>86</v>
      </c>
      <c r="I732" t="s">
        <v>54</v>
      </c>
      <c r="J732" t="s">
        <v>63</v>
      </c>
      <c r="K732">
        <v>15</v>
      </c>
      <c r="L732" t="s">
        <v>2361</v>
      </c>
      <c r="M732">
        <v>4018</v>
      </c>
      <c r="N732" t="s">
        <v>57</v>
      </c>
      <c r="O732" t="s">
        <v>58</v>
      </c>
      <c r="P732">
        <v>6</v>
      </c>
      <c r="Q732">
        <v>859</v>
      </c>
      <c r="R732">
        <v>0.55781249999999993</v>
      </c>
      <c r="S732">
        <f>PRODUCT(NewCustomerList[[#This Row],[past_3_years_bike_related_purchases]],NewCustomerList[[#This Row],[Value]])</f>
        <v>26.217187499999998</v>
      </c>
      <c r="T732">
        <f t="shared" si="11"/>
        <v>731</v>
      </c>
    </row>
    <row r="733" spans="1:20" x14ac:dyDescent="0.35">
      <c r="A733" t="s">
        <v>2362</v>
      </c>
      <c r="B733" t="s">
        <v>2363</v>
      </c>
      <c r="C733" t="s">
        <v>50</v>
      </c>
      <c r="D733">
        <v>37</v>
      </c>
      <c r="E733" s="1">
        <v>28896</v>
      </c>
      <c r="F733" t="s">
        <v>378</v>
      </c>
      <c r="G733" t="s">
        <v>52</v>
      </c>
      <c r="H733" t="s">
        <v>86</v>
      </c>
      <c r="I733" t="s">
        <v>54</v>
      </c>
      <c r="J733" t="s">
        <v>55</v>
      </c>
      <c r="K733">
        <v>8</v>
      </c>
      <c r="L733" t="s">
        <v>2364</v>
      </c>
      <c r="M733">
        <v>3064</v>
      </c>
      <c r="N733" t="s">
        <v>73</v>
      </c>
      <c r="O733" t="s">
        <v>58</v>
      </c>
      <c r="P733">
        <v>6</v>
      </c>
      <c r="Q733">
        <v>859</v>
      </c>
      <c r="R733">
        <v>0.55781249999999993</v>
      </c>
      <c r="S733">
        <f>PRODUCT(NewCustomerList[[#This Row],[past_3_years_bike_related_purchases]],NewCustomerList[[#This Row],[Value]])</f>
        <v>20.639062499999998</v>
      </c>
      <c r="T733">
        <f t="shared" si="11"/>
        <v>732</v>
      </c>
    </row>
    <row r="734" spans="1:20" x14ac:dyDescent="0.35">
      <c r="A734" t="s">
        <v>2365</v>
      </c>
      <c r="B734" t="s">
        <v>2366</v>
      </c>
      <c r="C734" t="s">
        <v>50</v>
      </c>
      <c r="D734">
        <v>42</v>
      </c>
      <c r="E734" s="1">
        <v>29551</v>
      </c>
      <c r="F734" t="s">
        <v>947</v>
      </c>
      <c r="G734" t="s">
        <v>70</v>
      </c>
      <c r="H734" t="s">
        <v>71</v>
      </c>
      <c r="I734" t="s">
        <v>54</v>
      </c>
      <c r="J734" t="s">
        <v>63</v>
      </c>
      <c r="K734">
        <v>3</v>
      </c>
      <c r="L734" t="s">
        <v>309</v>
      </c>
      <c r="M734">
        <v>3163</v>
      </c>
      <c r="N734" t="s">
        <v>73</v>
      </c>
      <c r="O734" t="s">
        <v>58</v>
      </c>
      <c r="P734">
        <v>7</v>
      </c>
      <c r="Q734">
        <v>862</v>
      </c>
      <c r="R734">
        <v>0.55249999999999999</v>
      </c>
      <c r="S734">
        <f>PRODUCT(NewCustomerList[[#This Row],[past_3_years_bike_related_purchases]],NewCustomerList[[#This Row],[Value]])</f>
        <v>23.204999999999998</v>
      </c>
      <c r="T734">
        <f t="shared" si="11"/>
        <v>733</v>
      </c>
    </row>
    <row r="735" spans="1:20" x14ac:dyDescent="0.35">
      <c r="A735" t="s">
        <v>2367</v>
      </c>
      <c r="B735" t="s">
        <v>2368</v>
      </c>
      <c r="C735" t="s">
        <v>50</v>
      </c>
      <c r="D735">
        <v>54</v>
      </c>
      <c r="E735" s="1">
        <v>19592</v>
      </c>
      <c r="F735" t="s">
        <v>251</v>
      </c>
      <c r="G735" t="s">
        <v>70</v>
      </c>
      <c r="H735" t="s">
        <v>71</v>
      </c>
      <c r="I735" t="s">
        <v>54</v>
      </c>
      <c r="J735" t="s">
        <v>63</v>
      </c>
      <c r="K735">
        <v>10</v>
      </c>
      <c r="L735" t="s">
        <v>2369</v>
      </c>
      <c r="M735">
        <v>2770</v>
      </c>
      <c r="N735" t="s">
        <v>65</v>
      </c>
      <c r="O735" t="s">
        <v>58</v>
      </c>
      <c r="P735">
        <v>7</v>
      </c>
      <c r="Q735">
        <v>862</v>
      </c>
      <c r="R735">
        <v>0.55249999999999999</v>
      </c>
      <c r="S735">
        <f>PRODUCT(NewCustomerList[[#This Row],[past_3_years_bike_related_purchases]],NewCustomerList[[#This Row],[Value]])</f>
        <v>29.835000000000001</v>
      </c>
      <c r="T735">
        <f t="shared" si="11"/>
        <v>734</v>
      </c>
    </row>
    <row r="736" spans="1:20" x14ac:dyDescent="0.35">
      <c r="A736" t="s">
        <v>2370</v>
      </c>
      <c r="B736" t="s">
        <v>2371</v>
      </c>
      <c r="C736" t="s">
        <v>68</v>
      </c>
      <c r="D736">
        <v>2</v>
      </c>
      <c r="E736" s="1">
        <v>36666</v>
      </c>
      <c r="F736" t="s">
        <v>531</v>
      </c>
      <c r="G736" t="s">
        <v>52</v>
      </c>
      <c r="H736" t="s">
        <v>71</v>
      </c>
      <c r="I736" t="s">
        <v>54</v>
      </c>
      <c r="J736" t="s">
        <v>55</v>
      </c>
      <c r="K736">
        <v>7</v>
      </c>
      <c r="L736" t="s">
        <v>2372</v>
      </c>
      <c r="M736">
        <v>2200</v>
      </c>
      <c r="N736" t="s">
        <v>65</v>
      </c>
      <c r="O736" t="s">
        <v>58</v>
      </c>
      <c r="P736">
        <v>9</v>
      </c>
      <c r="Q736">
        <v>862</v>
      </c>
      <c r="R736">
        <v>0.55249999999999999</v>
      </c>
      <c r="S736">
        <f>PRODUCT(NewCustomerList[[#This Row],[past_3_years_bike_related_purchases]],NewCustomerList[[#This Row],[Value]])</f>
        <v>1.105</v>
      </c>
      <c r="T736">
        <f t="shared" si="11"/>
        <v>735</v>
      </c>
    </row>
    <row r="737" spans="1:20" x14ac:dyDescent="0.35">
      <c r="A737" t="s">
        <v>2373</v>
      </c>
      <c r="B737" t="s">
        <v>2374</v>
      </c>
      <c r="C737" t="s">
        <v>68</v>
      </c>
      <c r="D737">
        <v>32</v>
      </c>
      <c r="E737" s="1">
        <v>33131</v>
      </c>
      <c r="F737" t="s">
        <v>125</v>
      </c>
      <c r="G737" t="s">
        <v>52</v>
      </c>
      <c r="H737" t="s">
        <v>53</v>
      </c>
      <c r="I737" t="s">
        <v>54</v>
      </c>
      <c r="J737" t="s">
        <v>63</v>
      </c>
      <c r="K737">
        <v>4</v>
      </c>
      <c r="L737" t="s">
        <v>2375</v>
      </c>
      <c r="M737">
        <v>3806</v>
      </c>
      <c r="N737" t="s">
        <v>73</v>
      </c>
      <c r="O737" t="s">
        <v>58</v>
      </c>
      <c r="P737">
        <v>8</v>
      </c>
      <c r="Q737">
        <v>865</v>
      </c>
      <c r="R737">
        <v>0.55000000000000004</v>
      </c>
      <c r="S737">
        <f>PRODUCT(NewCustomerList[[#This Row],[past_3_years_bike_related_purchases]],NewCustomerList[[#This Row],[Value]])</f>
        <v>17.600000000000001</v>
      </c>
      <c r="T737">
        <f t="shared" si="11"/>
        <v>736</v>
      </c>
    </row>
    <row r="738" spans="1:20" x14ac:dyDescent="0.35">
      <c r="A738" t="s">
        <v>2376</v>
      </c>
      <c r="B738" t="s">
        <v>1022</v>
      </c>
      <c r="C738" t="s">
        <v>50</v>
      </c>
      <c r="D738">
        <v>57</v>
      </c>
      <c r="E738" s="1">
        <v>17263</v>
      </c>
      <c r="F738" t="s">
        <v>636</v>
      </c>
      <c r="G738" t="s">
        <v>117</v>
      </c>
      <c r="H738" t="s">
        <v>86</v>
      </c>
      <c r="I738" t="s">
        <v>54</v>
      </c>
      <c r="J738" t="s">
        <v>55</v>
      </c>
      <c r="K738">
        <v>21</v>
      </c>
      <c r="L738" t="s">
        <v>2377</v>
      </c>
      <c r="M738">
        <v>3012</v>
      </c>
      <c r="N738" t="s">
        <v>73</v>
      </c>
      <c r="O738" t="s">
        <v>58</v>
      </c>
      <c r="P738">
        <v>2</v>
      </c>
      <c r="Q738">
        <v>865</v>
      </c>
      <c r="R738">
        <v>0.55000000000000004</v>
      </c>
      <c r="S738">
        <f>PRODUCT(NewCustomerList[[#This Row],[past_3_years_bike_related_purchases]],NewCustomerList[[#This Row],[Value]])</f>
        <v>31.35</v>
      </c>
      <c r="T738">
        <f t="shared" si="11"/>
        <v>737</v>
      </c>
    </row>
    <row r="739" spans="1:20" x14ac:dyDescent="0.35">
      <c r="A739" t="s">
        <v>2378</v>
      </c>
      <c r="B739" t="s">
        <v>2379</v>
      </c>
      <c r="C739" t="s">
        <v>68</v>
      </c>
      <c r="D739">
        <v>99</v>
      </c>
      <c r="E739" s="1">
        <v>23718</v>
      </c>
      <c r="F739" t="s">
        <v>281</v>
      </c>
      <c r="G739" t="s">
        <v>117</v>
      </c>
      <c r="H739" t="s">
        <v>86</v>
      </c>
      <c r="I739" t="s">
        <v>54</v>
      </c>
      <c r="J739" t="s">
        <v>63</v>
      </c>
      <c r="K739">
        <v>14</v>
      </c>
      <c r="L739" t="s">
        <v>2380</v>
      </c>
      <c r="M739">
        <v>4151</v>
      </c>
      <c r="N739" t="s">
        <v>57</v>
      </c>
      <c r="O739" t="s">
        <v>58</v>
      </c>
      <c r="P739">
        <v>10</v>
      </c>
      <c r="Q739">
        <v>865</v>
      </c>
      <c r="R739">
        <v>0.55000000000000004</v>
      </c>
      <c r="S739">
        <f>PRODUCT(NewCustomerList[[#This Row],[past_3_years_bike_related_purchases]],NewCustomerList[[#This Row],[Value]])</f>
        <v>54.45</v>
      </c>
      <c r="T739">
        <f t="shared" si="11"/>
        <v>738</v>
      </c>
    </row>
    <row r="740" spans="1:20" x14ac:dyDescent="0.35">
      <c r="A740" t="s">
        <v>2381</v>
      </c>
      <c r="B740" t="s">
        <v>2382</v>
      </c>
      <c r="C740" t="s">
        <v>50</v>
      </c>
      <c r="D740">
        <v>11</v>
      </c>
      <c r="E740" s="1">
        <v>22493</v>
      </c>
      <c r="F740" t="s">
        <v>112</v>
      </c>
      <c r="G740" t="s">
        <v>148</v>
      </c>
      <c r="H740" t="s">
        <v>86</v>
      </c>
      <c r="I740" t="s">
        <v>54</v>
      </c>
      <c r="J740" t="s">
        <v>55</v>
      </c>
      <c r="K740">
        <v>12</v>
      </c>
      <c r="L740" t="s">
        <v>2383</v>
      </c>
      <c r="M740">
        <v>2221</v>
      </c>
      <c r="N740" t="s">
        <v>65</v>
      </c>
      <c r="O740" t="s">
        <v>58</v>
      </c>
      <c r="P740">
        <v>11</v>
      </c>
      <c r="Q740">
        <v>865</v>
      </c>
      <c r="R740">
        <v>0.55000000000000004</v>
      </c>
      <c r="S740">
        <f>PRODUCT(NewCustomerList[[#This Row],[past_3_years_bike_related_purchases]],NewCustomerList[[#This Row],[Value]])</f>
        <v>6.0500000000000007</v>
      </c>
      <c r="T740">
        <f t="shared" si="11"/>
        <v>739</v>
      </c>
    </row>
    <row r="741" spans="1:20" x14ac:dyDescent="0.35">
      <c r="A741" t="s">
        <v>2384</v>
      </c>
      <c r="B741" t="s">
        <v>2385</v>
      </c>
      <c r="C741" t="s">
        <v>68</v>
      </c>
      <c r="D741">
        <v>87</v>
      </c>
      <c r="E741" s="1">
        <v>21394</v>
      </c>
      <c r="F741" t="s">
        <v>2386</v>
      </c>
      <c r="G741" t="s">
        <v>70</v>
      </c>
      <c r="H741" t="s">
        <v>53</v>
      </c>
      <c r="I741" t="s">
        <v>54</v>
      </c>
      <c r="J741" t="s">
        <v>63</v>
      </c>
      <c r="K741">
        <v>8</v>
      </c>
      <c r="L741" t="s">
        <v>2387</v>
      </c>
      <c r="M741">
        <v>3197</v>
      </c>
      <c r="N741" t="s">
        <v>73</v>
      </c>
      <c r="O741" t="s">
        <v>58</v>
      </c>
      <c r="P741">
        <v>9</v>
      </c>
      <c r="Q741">
        <v>865</v>
      </c>
      <c r="R741">
        <v>0.55000000000000004</v>
      </c>
      <c r="S741">
        <f>PRODUCT(NewCustomerList[[#This Row],[past_3_years_bike_related_purchases]],NewCustomerList[[#This Row],[Value]])</f>
        <v>47.85</v>
      </c>
      <c r="T741">
        <f t="shared" si="11"/>
        <v>740</v>
      </c>
    </row>
    <row r="742" spans="1:20" x14ac:dyDescent="0.35">
      <c r="A742" t="s">
        <v>2388</v>
      </c>
      <c r="B742" t="s">
        <v>2389</v>
      </c>
      <c r="C742" t="s">
        <v>50</v>
      </c>
      <c r="D742">
        <v>95</v>
      </c>
      <c r="E742" s="1">
        <v>27238</v>
      </c>
      <c r="F742" t="s">
        <v>216</v>
      </c>
      <c r="G742" t="s">
        <v>117</v>
      </c>
      <c r="H742" t="s">
        <v>53</v>
      </c>
      <c r="I742" t="s">
        <v>54</v>
      </c>
      <c r="J742" t="s">
        <v>55</v>
      </c>
      <c r="K742">
        <v>12</v>
      </c>
      <c r="L742" t="s">
        <v>2390</v>
      </c>
      <c r="M742">
        <v>2570</v>
      </c>
      <c r="N742" t="s">
        <v>65</v>
      </c>
      <c r="O742" t="s">
        <v>58</v>
      </c>
      <c r="P742">
        <v>11</v>
      </c>
      <c r="Q742">
        <v>870</v>
      </c>
      <c r="R742">
        <v>0.54400000000000004</v>
      </c>
      <c r="S742">
        <f>PRODUCT(NewCustomerList[[#This Row],[past_3_years_bike_related_purchases]],NewCustomerList[[#This Row],[Value]])</f>
        <v>51.680000000000007</v>
      </c>
      <c r="T742">
        <f t="shared" si="11"/>
        <v>741</v>
      </c>
    </row>
    <row r="743" spans="1:20" x14ac:dyDescent="0.35">
      <c r="A743" t="s">
        <v>2391</v>
      </c>
      <c r="B743" t="s">
        <v>2392</v>
      </c>
      <c r="C743" t="s">
        <v>68</v>
      </c>
      <c r="D743">
        <v>47</v>
      </c>
      <c r="E743" s="1">
        <v>24624</v>
      </c>
      <c r="F743" t="s">
        <v>69</v>
      </c>
      <c r="G743" t="s">
        <v>70</v>
      </c>
      <c r="H743" t="s">
        <v>53</v>
      </c>
      <c r="I743" t="s">
        <v>54</v>
      </c>
      <c r="J743" t="s">
        <v>63</v>
      </c>
      <c r="K743">
        <v>4</v>
      </c>
      <c r="L743" t="s">
        <v>2393</v>
      </c>
      <c r="M743">
        <v>2101</v>
      </c>
      <c r="N743" t="s">
        <v>65</v>
      </c>
      <c r="O743" t="s">
        <v>58</v>
      </c>
      <c r="P743">
        <v>12</v>
      </c>
      <c r="Q743">
        <v>871</v>
      </c>
      <c r="R743">
        <v>0.541875</v>
      </c>
      <c r="S743">
        <f>PRODUCT(NewCustomerList[[#This Row],[past_3_years_bike_related_purchases]],NewCustomerList[[#This Row],[Value]])</f>
        <v>25.468125000000001</v>
      </c>
      <c r="T743">
        <f t="shared" si="11"/>
        <v>742</v>
      </c>
    </row>
    <row r="744" spans="1:20" x14ac:dyDescent="0.35">
      <c r="A744" t="s">
        <v>2394</v>
      </c>
      <c r="B744" t="s">
        <v>2395</v>
      </c>
      <c r="C744" t="s">
        <v>68</v>
      </c>
      <c r="D744">
        <v>76</v>
      </c>
      <c r="E744" s="1">
        <v>22516</v>
      </c>
      <c r="F744" t="s">
        <v>164</v>
      </c>
      <c r="G744" t="s">
        <v>117</v>
      </c>
      <c r="H744" t="s">
        <v>86</v>
      </c>
      <c r="I744" t="s">
        <v>54</v>
      </c>
      <c r="J744" t="s">
        <v>55</v>
      </c>
      <c r="K744">
        <v>7</v>
      </c>
      <c r="L744" t="s">
        <v>1493</v>
      </c>
      <c r="M744">
        <v>2380</v>
      </c>
      <c r="N744" t="s">
        <v>65</v>
      </c>
      <c r="O744" t="s">
        <v>58</v>
      </c>
      <c r="P744">
        <v>3</v>
      </c>
      <c r="Q744">
        <v>871</v>
      </c>
      <c r="R744">
        <v>0.541875</v>
      </c>
      <c r="S744">
        <f>PRODUCT(NewCustomerList[[#This Row],[past_3_years_bike_related_purchases]],NewCustomerList[[#This Row],[Value]])</f>
        <v>41.182499999999997</v>
      </c>
      <c r="T744">
        <f t="shared" si="11"/>
        <v>743</v>
      </c>
    </row>
    <row r="745" spans="1:20" x14ac:dyDescent="0.35">
      <c r="A745" t="s">
        <v>2396</v>
      </c>
      <c r="B745" t="s">
        <v>2397</v>
      </c>
      <c r="C745" t="s">
        <v>68</v>
      </c>
      <c r="D745">
        <v>37</v>
      </c>
      <c r="E745" s="1">
        <v>19644</v>
      </c>
      <c r="F745" t="s">
        <v>121</v>
      </c>
      <c r="G745" t="s">
        <v>117</v>
      </c>
      <c r="H745" t="s">
        <v>86</v>
      </c>
      <c r="I745" t="s">
        <v>54</v>
      </c>
      <c r="J745" t="s">
        <v>63</v>
      </c>
      <c r="K745">
        <v>8</v>
      </c>
      <c r="L745" t="s">
        <v>2398</v>
      </c>
      <c r="M745">
        <v>2770</v>
      </c>
      <c r="N745" t="s">
        <v>65</v>
      </c>
      <c r="O745" t="s">
        <v>58</v>
      </c>
      <c r="P745">
        <v>6</v>
      </c>
      <c r="Q745">
        <v>871</v>
      </c>
      <c r="R745">
        <v>0.541875</v>
      </c>
      <c r="S745">
        <f>PRODUCT(NewCustomerList[[#This Row],[past_3_years_bike_related_purchases]],NewCustomerList[[#This Row],[Value]])</f>
        <v>20.049375000000001</v>
      </c>
      <c r="T745">
        <f t="shared" si="11"/>
        <v>744</v>
      </c>
    </row>
    <row r="746" spans="1:20" x14ac:dyDescent="0.35">
      <c r="A746" t="s">
        <v>2399</v>
      </c>
      <c r="B746" t="s">
        <v>2400</v>
      </c>
      <c r="C746" t="s">
        <v>50</v>
      </c>
      <c r="D746">
        <v>88</v>
      </c>
      <c r="E746" s="1">
        <v>27300</v>
      </c>
      <c r="F746" t="s">
        <v>492</v>
      </c>
      <c r="G746" t="s">
        <v>70</v>
      </c>
      <c r="H746" t="s">
        <v>71</v>
      </c>
      <c r="I746" t="s">
        <v>54</v>
      </c>
      <c r="J746" t="s">
        <v>63</v>
      </c>
      <c r="K746">
        <v>11</v>
      </c>
      <c r="L746" t="s">
        <v>596</v>
      </c>
      <c r="M746">
        <v>3163</v>
      </c>
      <c r="N746" t="s">
        <v>73</v>
      </c>
      <c r="O746" t="s">
        <v>58</v>
      </c>
      <c r="P746">
        <v>7</v>
      </c>
      <c r="Q746">
        <v>871</v>
      </c>
      <c r="R746">
        <v>0.541875</v>
      </c>
      <c r="S746">
        <f>PRODUCT(NewCustomerList[[#This Row],[past_3_years_bike_related_purchases]],NewCustomerList[[#This Row],[Value]])</f>
        <v>47.685000000000002</v>
      </c>
      <c r="T746">
        <f t="shared" si="11"/>
        <v>745</v>
      </c>
    </row>
    <row r="747" spans="1:20" x14ac:dyDescent="0.35">
      <c r="A747" t="s">
        <v>2401</v>
      </c>
      <c r="B747" t="s">
        <v>2402</v>
      </c>
      <c r="C747" t="s">
        <v>50</v>
      </c>
      <c r="D747">
        <v>58</v>
      </c>
      <c r="E747" s="1">
        <v>34992</v>
      </c>
      <c r="F747" t="s">
        <v>255</v>
      </c>
      <c r="G747" t="s">
        <v>52</v>
      </c>
      <c r="H747" t="s">
        <v>71</v>
      </c>
      <c r="I747" t="s">
        <v>54</v>
      </c>
      <c r="J747" t="s">
        <v>55</v>
      </c>
      <c r="K747">
        <v>1</v>
      </c>
      <c r="L747" t="s">
        <v>2403</v>
      </c>
      <c r="M747">
        <v>3021</v>
      </c>
      <c r="N747" t="s">
        <v>73</v>
      </c>
      <c r="O747" t="s">
        <v>58</v>
      </c>
      <c r="P747">
        <v>8</v>
      </c>
      <c r="Q747">
        <v>871</v>
      </c>
      <c r="R747">
        <v>0.541875</v>
      </c>
      <c r="S747">
        <f>PRODUCT(NewCustomerList[[#This Row],[past_3_years_bike_related_purchases]],NewCustomerList[[#This Row],[Value]])</f>
        <v>31.428750000000001</v>
      </c>
      <c r="T747">
        <f t="shared" si="11"/>
        <v>746</v>
      </c>
    </row>
    <row r="748" spans="1:20" x14ac:dyDescent="0.35">
      <c r="A748" t="s">
        <v>2404</v>
      </c>
      <c r="B748" t="s">
        <v>2405</v>
      </c>
      <c r="C748" t="s">
        <v>68</v>
      </c>
      <c r="D748">
        <v>57</v>
      </c>
      <c r="E748" s="1">
        <v>20522</v>
      </c>
      <c r="F748" t="s">
        <v>2406</v>
      </c>
      <c r="G748" t="s">
        <v>52</v>
      </c>
      <c r="H748" t="s">
        <v>53</v>
      </c>
      <c r="I748" t="s">
        <v>54</v>
      </c>
      <c r="J748" t="s">
        <v>63</v>
      </c>
      <c r="K748">
        <v>19</v>
      </c>
      <c r="L748" t="s">
        <v>2407</v>
      </c>
      <c r="M748">
        <v>2118</v>
      </c>
      <c r="N748" t="s">
        <v>65</v>
      </c>
      <c r="O748" t="s">
        <v>58</v>
      </c>
      <c r="P748">
        <v>11</v>
      </c>
      <c r="Q748">
        <v>877</v>
      </c>
      <c r="R748">
        <v>0.54</v>
      </c>
      <c r="S748">
        <f>PRODUCT(NewCustomerList[[#This Row],[past_3_years_bike_related_purchases]],NewCustomerList[[#This Row],[Value]])</f>
        <v>30.78</v>
      </c>
      <c r="T748">
        <f t="shared" si="11"/>
        <v>747</v>
      </c>
    </row>
    <row r="749" spans="1:20" x14ac:dyDescent="0.35">
      <c r="A749" t="s">
        <v>455</v>
      </c>
      <c r="B749" t="s">
        <v>2408</v>
      </c>
      <c r="C749" t="s">
        <v>50</v>
      </c>
      <c r="D749">
        <v>43</v>
      </c>
      <c r="E749" s="1">
        <v>17748</v>
      </c>
      <c r="F749" t="s">
        <v>1734</v>
      </c>
      <c r="G749" t="s">
        <v>52</v>
      </c>
      <c r="H749" t="s">
        <v>71</v>
      </c>
      <c r="I749" t="s">
        <v>54</v>
      </c>
      <c r="J749" t="s">
        <v>55</v>
      </c>
      <c r="K749">
        <v>13</v>
      </c>
      <c r="L749" t="s">
        <v>2409</v>
      </c>
      <c r="M749">
        <v>4275</v>
      </c>
      <c r="N749" t="s">
        <v>57</v>
      </c>
      <c r="O749" t="s">
        <v>58</v>
      </c>
      <c r="P749">
        <v>9</v>
      </c>
      <c r="Q749">
        <v>877</v>
      </c>
      <c r="R749">
        <v>0.54</v>
      </c>
      <c r="S749">
        <f>PRODUCT(NewCustomerList[[#This Row],[past_3_years_bike_related_purchases]],NewCustomerList[[#This Row],[Value]])</f>
        <v>23.220000000000002</v>
      </c>
      <c r="T749">
        <f t="shared" si="11"/>
        <v>748</v>
      </c>
    </row>
    <row r="750" spans="1:20" x14ac:dyDescent="0.35">
      <c r="A750" t="s">
        <v>2410</v>
      </c>
      <c r="B750" t="s">
        <v>2411</v>
      </c>
      <c r="C750" t="s">
        <v>68</v>
      </c>
      <c r="D750">
        <v>30</v>
      </c>
      <c r="E750" s="1">
        <v>34435</v>
      </c>
      <c r="F750" t="s">
        <v>182</v>
      </c>
      <c r="G750" t="s">
        <v>117</v>
      </c>
      <c r="H750" t="s">
        <v>86</v>
      </c>
      <c r="I750" t="s">
        <v>54</v>
      </c>
      <c r="J750" t="s">
        <v>55</v>
      </c>
      <c r="K750">
        <v>13</v>
      </c>
      <c r="L750" t="s">
        <v>2412</v>
      </c>
      <c r="M750">
        <v>2050</v>
      </c>
      <c r="N750" t="s">
        <v>65</v>
      </c>
      <c r="O750" t="s">
        <v>58</v>
      </c>
      <c r="P750">
        <v>10</v>
      </c>
      <c r="Q750">
        <v>879</v>
      </c>
      <c r="R750">
        <v>0.53749999999999998</v>
      </c>
      <c r="S750">
        <f>PRODUCT(NewCustomerList[[#This Row],[past_3_years_bike_related_purchases]],NewCustomerList[[#This Row],[Value]])</f>
        <v>16.125</v>
      </c>
      <c r="T750">
        <f t="shared" si="11"/>
        <v>749</v>
      </c>
    </row>
    <row r="751" spans="1:20" x14ac:dyDescent="0.35">
      <c r="A751" t="s">
        <v>2413</v>
      </c>
      <c r="B751" t="s">
        <v>2414</v>
      </c>
      <c r="C751" t="s">
        <v>50</v>
      </c>
      <c r="D751">
        <v>67</v>
      </c>
      <c r="E751" s="1">
        <v>15178</v>
      </c>
      <c r="F751" t="s">
        <v>1692</v>
      </c>
      <c r="G751" t="s">
        <v>70</v>
      </c>
      <c r="H751" t="s">
        <v>86</v>
      </c>
      <c r="I751" t="s">
        <v>54</v>
      </c>
      <c r="J751" t="s">
        <v>63</v>
      </c>
      <c r="K751">
        <v>7</v>
      </c>
      <c r="L751" t="s">
        <v>2415</v>
      </c>
      <c r="M751">
        <v>4170</v>
      </c>
      <c r="N751" t="s">
        <v>57</v>
      </c>
      <c r="O751" t="s">
        <v>58</v>
      </c>
      <c r="P751">
        <v>9</v>
      </c>
      <c r="Q751">
        <v>879</v>
      </c>
      <c r="R751">
        <v>0.53749999999999998</v>
      </c>
      <c r="S751">
        <f>PRODUCT(NewCustomerList[[#This Row],[past_3_years_bike_related_purchases]],NewCustomerList[[#This Row],[Value]])</f>
        <v>36.012499999999996</v>
      </c>
      <c r="T751">
        <f t="shared" si="11"/>
        <v>750</v>
      </c>
    </row>
    <row r="752" spans="1:20" x14ac:dyDescent="0.35">
      <c r="A752" t="s">
        <v>2416</v>
      </c>
      <c r="B752" t="s">
        <v>2417</v>
      </c>
      <c r="C752" t="s">
        <v>68</v>
      </c>
      <c r="D752">
        <v>22</v>
      </c>
      <c r="E752" s="1">
        <v>35492</v>
      </c>
      <c r="F752" t="s">
        <v>285</v>
      </c>
      <c r="G752" t="s">
        <v>148</v>
      </c>
      <c r="H752" t="s">
        <v>71</v>
      </c>
      <c r="I752" t="s">
        <v>54</v>
      </c>
      <c r="J752" t="s">
        <v>55</v>
      </c>
      <c r="K752">
        <v>13</v>
      </c>
      <c r="L752" t="s">
        <v>2418</v>
      </c>
      <c r="M752">
        <v>3851</v>
      </c>
      <c r="N752" t="s">
        <v>73</v>
      </c>
      <c r="O752" t="s">
        <v>58</v>
      </c>
      <c r="P752">
        <v>3</v>
      </c>
      <c r="Q752">
        <v>883</v>
      </c>
      <c r="R752">
        <v>0.53125</v>
      </c>
      <c r="S752">
        <f>PRODUCT(NewCustomerList[[#This Row],[past_3_years_bike_related_purchases]],NewCustomerList[[#This Row],[Value]])</f>
        <v>11.6875</v>
      </c>
      <c r="T752">
        <f t="shared" si="11"/>
        <v>751</v>
      </c>
    </row>
    <row r="753" spans="1:20" x14ac:dyDescent="0.35">
      <c r="A753" t="s">
        <v>2419</v>
      </c>
      <c r="B753" t="s">
        <v>2420</v>
      </c>
      <c r="C753" t="s">
        <v>50</v>
      </c>
      <c r="D753">
        <v>48</v>
      </c>
      <c r="E753" s="1">
        <v>23683</v>
      </c>
      <c r="F753" t="s">
        <v>125</v>
      </c>
      <c r="G753" t="s">
        <v>85</v>
      </c>
      <c r="H753" t="s">
        <v>53</v>
      </c>
      <c r="I753" t="s">
        <v>54</v>
      </c>
      <c r="J753" t="s">
        <v>63</v>
      </c>
      <c r="K753">
        <v>14</v>
      </c>
      <c r="L753" t="s">
        <v>2421</v>
      </c>
      <c r="M753">
        <v>3139</v>
      </c>
      <c r="N753" t="s">
        <v>73</v>
      </c>
      <c r="O753" t="s">
        <v>58</v>
      </c>
      <c r="P753">
        <v>7</v>
      </c>
      <c r="Q753">
        <v>883</v>
      </c>
      <c r="R753">
        <v>0.53125</v>
      </c>
      <c r="S753">
        <f>PRODUCT(NewCustomerList[[#This Row],[past_3_years_bike_related_purchases]],NewCustomerList[[#This Row],[Value]])</f>
        <v>25.5</v>
      </c>
      <c r="T753">
        <f t="shared" si="11"/>
        <v>752</v>
      </c>
    </row>
    <row r="754" spans="1:20" x14ac:dyDescent="0.35">
      <c r="A754" t="s">
        <v>2422</v>
      </c>
      <c r="B754" t="s">
        <v>2423</v>
      </c>
      <c r="C754" t="s">
        <v>50</v>
      </c>
      <c r="D754">
        <v>40</v>
      </c>
      <c r="E754" s="1">
        <v>14040</v>
      </c>
      <c r="F754" t="s">
        <v>212</v>
      </c>
      <c r="G754" t="s">
        <v>70</v>
      </c>
      <c r="H754" t="s">
        <v>71</v>
      </c>
      <c r="I754" t="s">
        <v>54</v>
      </c>
      <c r="J754" t="s">
        <v>55</v>
      </c>
      <c r="K754">
        <v>20</v>
      </c>
      <c r="L754" t="s">
        <v>2424</v>
      </c>
      <c r="M754">
        <v>2749</v>
      </c>
      <c r="N754" t="s">
        <v>65</v>
      </c>
      <c r="O754" t="s">
        <v>58</v>
      </c>
      <c r="P754">
        <v>7</v>
      </c>
      <c r="Q754">
        <v>883</v>
      </c>
      <c r="R754">
        <v>0.53125</v>
      </c>
      <c r="S754">
        <f>PRODUCT(NewCustomerList[[#This Row],[past_3_years_bike_related_purchases]],NewCustomerList[[#This Row],[Value]])</f>
        <v>21.25</v>
      </c>
      <c r="T754">
        <f t="shared" si="11"/>
        <v>753</v>
      </c>
    </row>
    <row r="755" spans="1:20" x14ac:dyDescent="0.35">
      <c r="A755" t="s">
        <v>2425</v>
      </c>
      <c r="B755" t="s">
        <v>2426</v>
      </c>
      <c r="C755" t="s">
        <v>50</v>
      </c>
      <c r="D755">
        <v>52</v>
      </c>
      <c r="E755" s="1">
        <v>34422</v>
      </c>
      <c r="F755" t="s">
        <v>437</v>
      </c>
      <c r="G755" t="s">
        <v>422</v>
      </c>
      <c r="H755" t="s">
        <v>53</v>
      </c>
      <c r="I755" t="s">
        <v>54</v>
      </c>
      <c r="J755" t="s">
        <v>63</v>
      </c>
      <c r="K755">
        <v>11</v>
      </c>
      <c r="L755" t="s">
        <v>2427</v>
      </c>
      <c r="M755">
        <v>2226</v>
      </c>
      <c r="N755" t="s">
        <v>65</v>
      </c>
      <c r="O755" t="s">
        <v>58</v>
      </c>
      <c r="P755">
        <v>9</v>
      </c>
      <c r="Q755">
        <v>883</v>
      </c>
      <c r="R755">
        <v>0.53125</v>
      </c>
      <c r="S755">
        <f>PRODUCT(NewCustomerList[[#This Row],[past_3_years_bike_related_purchases]],NewCustomerList[[#This Row],[Value]])</f>
        <v>27.625</v>
      </c>
      <c r="T755">
        <f t="shared" si="11"/>
        <v>754</v>
      </c>
    </row>
    <row r="756" spans="1:20" x14ac:dyDescent="0.35">
      <c r="A756" t="s">
        <v>2428</v>
      </c>
      <c r="B756" t="s">
        <v>2429</v>
      </c>
      <c r="C756" t="s">
        <v>68</v>
      </c>
      <c r="D756">
        <v>27</v>
      </c>
      <c r="E756" s="1">
        <v>20896</v>
      </c>
      <c r="F756" t="s">
        <v>671</v>
      </c>
      <c r="G756" t="s">
        <v>217</v>
      </c>
      <c r="H756" t="s">
        <v>71</v>
      </c>
      <c r="I756" t="s">
        <v>54</v>
      </c>
      <c r="J756" t="s">
        <v>55</v>
      </c>
      <c r="K756">
        <v>5</v>
      </c>
      <c r="L756" t="s">
        <v>390</v>
      </c>
      <c r="M756">
        <v>2259</v>
      </c>
      <c r="N756" t="s">
        <v>65</v>
      </c>
      <c r="O756" t="s">
        <v>58</v>
      </c>
      <c r="P756">
        <v>9</v>
      </c>
      <c r="Q756">
        <v>888</v>
      </c>
      <c r="R756">
        <v>0.52500000000000002</v>
      </c>
      <c r="S756">
        <f>PRODUCT(NewCustomerList[[#This Row],[past_3_years_bike_related_purchases]],NewCustomerList[[#This Row],[Value]])</f>
        <v>14.175000000000001</v>
      </c>
      <c r="T756">
        <f t="shared" si="11"/>
        <v>755</v>
      </c>
    </row>
    <row r="757" spans="1:20" x14ac:dyDescent="0.35">
      <c r="A757" t="s">
        <v>2430</v>
      </c>
      <c r="B757" t="s">
        <v>2431</v>
      </c>
      <c r="C757" t="s">
        <v>50</v>
      </c>
      <c r="D757">
        <v>57</v>
      </c>
      <c r="E757" s="1">
        <v>20733</v>
      </c>
      <c r="F757" t="s">
        <v>1996</v>
      </c>
      <c r="G757" t="s">
        <v>104</v>
      </c>
      <c r="H757" t="s">
        <v>53</v>
      </c>
      <c r="I757" t="s">
        <v>54</v>
      </c>
      <c r="J757" t="s">
        <v>55</v>
      </c>
      <c r="K757">
        <v>9</v>
      </c>
      <c r="L757" t="s">
        <v>2432</v>
      </c>
      <c r="M757">
        <v>3844</v>
      </c>
      <c r="N757" t="s">
        <v>73</v>
      </c>
      <c r="O757" t="s">
        <v>58</v>
      </c>
      <c r="P757">
        <v>1</v>
      </c>
      <c r="Q757">
        <v>888</v>
      </c>
      <c r="R757">
        <v>0.52500000000000002</v>
      </c>
      <c r="S757">
        <f>PRODUCT(NewCustomerList[[#This Row],[past_3_years_bike_related_purchases]],NewCustomerList[[#This Row],[Value]])</f>
        <v>29.925000000000001</v>
      </c>
      <c r="T757">
        <f t="shared" si="11"/>
        <v>756</v>
      </c>
    </row>
    <row r="758" spans="1:20" x14ac:dyDescent="0.35">
      <c r="A758" t="s">
        <v>2433</v>
      </c>
      <c r="B758" t="s">
        <v>2434</v>
      </c>
      <c r="C758" t="s">
        <v>50</v>
      </c>
      <c r="D758">
        <v>51</v>
      </c>
      <c r="E758" s="1">
        <v>26482</v>
      </c>
      <c r="F758" t="s">
        <v>194</v>
      </c>
      <c r="G758" t="s">
        <v>62</v>
      </c>
      <c r="H758" t="s">
        <v>53</v>
      </c>
      <c r="I758" t="s">
        <v>54</v>
      </c>
      <c r="J758" t="s">
        <v>55</v>
      </c>
      <c r="K758">
        <v>6</v>
      </c>
      <c r="L758" t="s">
        <v>2435</v>
      </c>
      <c r="M758">
        <v>2031</v>
      </c>
      <c r="N758" t="s">
        <v>65</v>
      </c>
      <c r="O758" t="s">
        <v>58</v>
      </c>
      <c r="P758">
        <v>12</v>
      </c>
      <c r="Q758">
        <v>888</v>
      </c>
      <c r="R758">
        <v>0.52500000000000002</v>
      </c>
      <c r="S758">
        <f>PRODUCT(NewCustomerList[[#This Row],[past_3_years_bike_related_purchases]],NewCustomerList[[#This Row],[Value]])</f>
        <v>26.775000000000002</v>
      </c>
      <c r="T758">
        <f t="shared" si="11"/>
        <v>757</v>
      </c>
    </row>
    <row r="759" spans="1:20" x14ac:dyDescent="0.35">
      <c r="A759" t="s">
        <v>769</v>
      </c>
      <c r="B759" t="s">
        <v>2436</v>
      </c>
      <c r="C759" t="s">
        <v>68</v>
      </c>
      <c r="D759">
        <v>11</v>
      </c>
      <c r="E759" s="1">
        <v>36329</v>
      </c>
      <c r="F759" t="s">
        <v>457</v>
      </c>
      <c r="G759" t="s">
        <v>52</v>
      </c>
      <c r="H759" t="s">
        <v>86</v>
      </c>
      <c r="I759" t="s">
        <v>54</v>
      </c>
      <c r="J759" t="s">
        <v>55</v>
      </c>
      <c r="K759">
        <v>15</v>
      </c>
      <c r="L759" t="s">
        <v>2437</v>
      </c>
      <c r="M759">
        <v>2871</v>
      </c>
      <c r="N759" t="s">
        <v>65</v>
      </c>
      <c r="O759" t="s">
        <v>58</v>
      </c>
      <c r="P759">
        <v>3</v>
      </c>
      <c r="Q759">
        <v>893</v>
      </c>
      <c r="R759">
        <v>0.520625</v>
      </c>
      <c r="S759">
        <f>PRODUCT(NewCustomerList[[#This Row],[past_3_years_bike_related_purchases]],NewCustomerList[[#This Row],[Value]])</f>
        <v>5.7268749999999997</v>
      </c>
      <c r="T759">
        <f t="shared" si="11"/>
        <v>758</v>
      </c>
    </row>
    <row r="760" spans="1:20" x14ac:dyDescent="0.35">
      <c r="A760" t="s">
        <v>1656</v>
      </c>
      <c r="B760" t="s">
        <v>2438</v>
      </c>
      <c r="C760" t="s">
        <v>50</v>
      </c>
      <c r="D760">
        <v>31</v>
      </c>
      <c r="E760" s="1">
        <v>30926</v>
      </c>
      <c r="F760" t="s">
        <v>267</v>
      </c>
      <c r="G760" t="s">
        <v>148</v>
      </c>
      <c r="H760" t="s">
        <v>86</v>
      </c>
      <c r="I760" t="s">
        <v>54</v>
      </c>
      <c r="J760" t="s">
        <v>63</v>
      </c>
      <c r="K760">
        <v>5</v>
      </c>
      <c r="L760" t="s">
        <v>2439</v>
      </c>
      <c r="M760">
        <v>2145</v>
      </c>
      <c r="N760" t="s">
        <v>65</v>
      </c>
      <c r="O760" t="s">
        <v>58</v>
      </c>
      <c r="P760">
        <v>9</v>
      </c>
      <c r="Q760">
        <v>893</v>
      </c>
      <c r="R760">
        <v>0.520625</v>
      </c>
      <c r="S760">
        <f>PRODUCT(NewCustomerList[[#This Row],[past_3_years_bike_related_purchases]],NewCustomerList[[#This Row],[Value]])</f>
        <v>16.139375000000001</v>
      </c>
      <c r="T760">
        <f t="shared" si="11"/>
        <v>759</v>
      </c>
    </row>
    <row r="761" spans="1:20" x14ac:dyDescent="0.35">
      <c r="A761" t="s">
        <v>2440</v>
      </c>
      <c r="B761" t="s">
        <v>2441</v>
      </c>
      <c r="C761" t="s">
        <v>68</v>
      </c>
      <c r="D761">
        <v>54</v>
      </c>
      <c r="E761" s="1">
        <v>36609</v>
      </c>
      <c r="F761" t="s">
        <v>2442</v>
      </c>
      <c r="G761" t="s">
        <v>104</v>
      </c>
      <c r="H761" t="s">
        <v>53</v>
      </c>
      <c r="I761" t="s">
        <v>54</v>
      </c>
      <c r="J761" t="s">
        <v>55</v>
      </c>
      <c r="K761">
        <v>6</v>
      </c>
      <c r="L761" t="s">
        <v>627</v>
      </c>
      <c r="M761">
        <v>4019</v>
      </c>
      <c r="N761" t="s">
        <v>57</v>
      </c>
      <c r="O761" t="s">
        <v>58</v>
      </c>
      <c r="P761">
        <v>4</v>
      </c>
      <c r="Q761">
        <v>893</v>
      </c>
      <c r="R761">
        <v>0.520625</v>
      </c>
      <c r="S761">
        <f>PRODUCT(NewCustomerList[[#This Row],[past_3_years_bike_related_purchases]],NewCustomerList[[#This Row],[Value]])</f>
        <v>28.11375</v>
      </c>
      <c r="T761">
        <f t="shared" si="11"/>
        <v>760</v>
      </c>
    </row>
    <row r="762" spans="1:20" x14ac:dyDescent="0.35">
      <c r="A762" t="s">
        <v>2443</v>
      </c>
      <c r="B762" t="s">
        <v>2444</v>
      </c>
      <c r="C762" t="s">
        <v>50</v>
      </c>
      <c r="D762">
        <v>5</v>
      </c>
      <c r="E762" s="1">
        <v>22556</v>
      </c>
      <c r="F762" t="s">
        <v>2445</v>
      </c>
      <c r="G762" t="s">
        <v>52</v>
      </c>
      <c r="H762" t="s">
        <v>53</v>
      </c>
      <c r="I762" t="s">
        <v>54</v>
      </c>
      <c r="J762" t="s">
        <v>63</v>
      </c>
      <c r="K762">
        <v>18</v>
      </c>
      <c r="L762" t="s">
        <v>2446</v>
      </c>
      <c r="M762">
        <v>3806</v>
      </c>
      <c r="N762" t="s">
        <v>73</v>
      </c>
      <c r="O762" t="s">
        <v>58</v>
      </c>
      <c r="P762">
        <v>8</v>
      </c>
      <c r="Q762">
        <v>896</v>
      </c>
      <c r="R762">
        <v>0.52</v>
      </c>
      <c r="S762">
        <f>PRODUCT(NewCustomerList[[#This Row],[past_3_years_bike_related_purchases]],NewCustomerList[[#This Row],[Value]])</f>
        <v>2.6</v>
      </c>
      <c r="T762">
        <f t="shared" si="11"/>
        <v>761</v>
      </c>
    </row>
    <row r="763" spans="1:20" x14ac:dyDescent="0.35">
      <c r="A763" t="s">
        <v>2447</v>
      </c>
      <c r="B763" t="s">
        <v>2448</v>
      </c>
      <c r="C763" t="s">
        <v>50</v>
      </c>
      <c r="D763">
        <v>46</v>
      </c>
      <c r="E763" s="1">
        <v>15144</v>
      </c>
      <c r="F763" t="s">
        <v>531</v>
      </c>
      <c r="G763" t="s">
        <v>104</v>
      </c>
      <c r="H763" t="s">
        <v>71</v>
      </c>
      <c r="I763" t="s">
        <v>54</v>
      </c>
      <c r="J763" t="s">
        <v>55</v>
      </c>
      <c r="K763">
        <v>7</v>
      </c>
      <c r="L763" t="s">
        <v>2449</v>
      </c>
      <c r="M763">
        <v>4133</v>
      </c>
      <c r="N763" t="s">
        <v>57</v>
      </c>
      <c r="O763" t="s">
        <v>58</v>
      </c>
      <c r="P763">
        <v>5</v>
      </c>
      <c r="Q763">
        <v>896</v>
      </c>
      <c r="R763">
        <v>0.52</v>
      </c>
      <c r="S763">
        <f>PRODUCT(NewCustomerList[[#This Row],[past_3_years_bike_related_purchases]],NewCustomerList[[#This Row],[Value]])</f>
        <v>23.92</v>
      </c>
      <c r="T763">
        <f t="shared" si="11"/>
        <v>762</v>
      </c>
    </row>
    <row r="764" spans="1:20" x14ac:dyDescent="0.35">
      <c r="A764" t="s">
        <v>2450</v>
      </c>
      <c r="B764" t="s">
        <v>2451</v>
      </c>
      <c r="C764" t="s">
        <v>50</v>
      </c>
      <c r="D764">
        <v>47</v>
      </c>
      <c r="E764" s="1">
        <v>21811</v>
      </c>
      <c r="F764" t="s">
        <v>407</v>
      </c>
      <c r="G764" t="s">
        <v>117</v>
      </c>
      <c r="H764" t="s">
        <v>53</v>
      </c>
      <c r="I764" t="s">
        <v>54</v>
      </c>
      <c r="J764" t="s">
        <v>63</v>
      </c>
      <c r="K764">
        <v>10</v>
      </c>
      <c r="L764" t="s">
        <v>2452</v>
      </c>
      <c r="M764">
        <v>2145</v>
      </c>
      <c r="N764" t="s">
        <v>65</v>
      </c>
      <c r="O764" t="s">
        <v>58</v>
      </c>
      <c r="P764">
        <v>9</v>
      </c>
      <c r="Q764">
        <v>898</v>
      </c>
      <c r="R764">
        <v>0.51249999999999996</v>
      </c>
      <c r="S764">
        <f>PRODUCT(NewCustomerList[[#This Row],[past_3_years_bike_related_purchases]],NewCustomerList[[#This Row],[Value]])</f>
        <v>24.087499999999999</v>
      </c>
      <c r="T764">
        <f t="shared" si="11"/>
        <v>763</v>
      </c>
    </row>
    <row r="765" spans="1:20" x14ac:dyDescent="0.35">
      <c r="A765" t="s">
        <v>2453</v>
      </c>
      <c r="B765" t="s">
        <v>2454</v>
      </c>
      <c r="C765" t="s">
        <v>68</v>
      </c>
      <c r="D765">
        <v>38</v>
      </c>
      <c r="E765" s="1">
        <v>19227</v>
      </c>
      <c r="F765" t="s">
        <v>259</v>
      </c>
      <c r="G765" t="s">
        <v>62</v>
      </c>
      <c r="H765" t="s">
        <v>71</v>
      </c>
      <c r="I765" t="s">
        <v>54</v>
      </c>
      <c r="J765" t="s">
        <v>63</v>
      </c>
      <c r="K765">
        <v>11</v>
      </c>
      <c r="L765" t="s">
        <v>2455</v>
      </c>
      <c r="M765">
        <v>2099</v>
      </c>
      <c r="N765" t="s">
        <v>65</v>
      </c>
      <c r="O765" t="s">
        <v>58</v>
      </c>
      <c r="P765">
        <v>10</v>
      </c>
      <c r="Q765">
        <v>899</v>
      </c>
      <c r="R765">
        <v>0.51</v>
      </c>
      <c r="S765">
        <f>PRODUCT(NewCustomerList[[#This Row],[past_3_years_bike_related_purchases]],NewCustomerList[[#This Row],[Value]])</f>
        <v>19.38</v>
      </c>
      <c r="T765">
        <f t="shared" si="11"/>
        <v>764</v>
      </c>
    </row>
    <row r="766" spans="1:20" x14ac:dyDescent="0.35">
      <c r="A766" t="s">
        <v>2456</v>
      </c>
      <c r="B766" t="s">
        <v>2457</v>
      </c>
      <c r="C766" t="s">
        <v>50</v>
      </c>
      <c r="D766">
        <v>1</v>
      </c>
      <c r="E766" s="1">
        <v>25932</v>
      </c>
      <c r="F766" t="s">
        <v>289</v>
      </c>
      <c r="G766" t="s">
        <v>148</v>
      </c>
      <c r="H766" t="s">
        <v>53</v>
      </c>
      <c r="I766" t="s">
        <v>54</v>
      </c>
      <c r="J766" t="s">
        <v>63</v>
      </c>
      <c r="K766">
        <v>13</v>
      </c>
      <c r="L766" t="s">
        <v>1070</v>
      </c>
      <c r="M766">
        <v>3023</v>
      </c>
      <c r="N766" t="s">
        <v>73</v>
      </c>
      <c r="O766" t="s">
        <v>58</v>
      </c>
      <c r="P766">
        <v>7</v>
      </c>
      <c r="Q766">
        <v>899</v>
      </c>
      <c r="R766">
        <v>0.51</v>
      </c>
      <c r="S766">
        <f>PRODUCT(NewCustomerList[[#This Row],[past_3_years_bike_related_purchases]],NewCustomerList[[#This Row],[Value]])</f>
        <v>0.51</v>
      </c>
      <c r="T766">
        <f t="shared" si="11"/>
        <v>765</v>
      </c>
    </row>
    <row r="767" spans="1:20" x14ac:dyDescent="0.35">
      <c r="A767" t="s">
        <v>2458</v>
      </c>
      <c r="B767" t="s">
        <v>2459</v>
      </c>
      <c r="C767" t="s">
        <v>68</v>
      </c>
      <c r="D767">
        <v>53</v>
      </c>
      <c r="E767" s="1">
        <v>23516</v>
      </c>
      <c r="F767" t="s">
        <v>708</v>
      </c>
      <c r="G767" t="s">
        <v>52</v>
      </c>
      <c r="H767" t="s">
        <v>53</v>
      </c>
      <c r="I767" t="s">
        <v>54</v>
      </c>
      <c r="J767" t="s">
        <v>63</v>
      </c>
      <c r="K767">
        <v>8</v>
      </c>
      <c r="L767" t="s">
        <v>2460</v>
      </c>
      <c r="M767">
        <v>2291</v>
      </c>
      <c r="N767" t="s">
        <v>65</v>
      </c>
      <c r="O767" t="s">
        <v>58</v>
      </c>
      <c r="P767">
        <v>10</v>
      </c>
      <c r="Q767">
        <v>899</v>
      </c>
      <c r="R767">
        <v>0.51</v>
      </c>
      <c r="S767">
        <f>PRODUCT(NewCustomerList[[#This Row],[past_3_years_bike_related_purchases]],NewCustomerList[[#This Row],[Value]])</f>
        <v>27.03</v>
      </c>
      <c r="T767">
        <f t="shared" si="11"/>
        <v>766</v>
      </c>
    </row>
    <row r="768" spans="1:20" x14ac:dyDescent="0.35">
      <c r="A768" t="s">
        <v>2461</v>
      </c>
      <c r="B768" t="s">
        <v>2462</v>
      </c>
      <c r="C768" t="s">
        <v>50</v>
      </c>
      <c r="D768">
        <v>48</v>
      </c>
      <c r="E768" s="1">
        <v>35110</v>
      </c>
      <c r="F768" t="s">
        <v>175</v>
      </c>
      <c r="G768" t="s">
        <v>70</v>
      </c>
      <c r="H768" t="s">
        <v>53</v>
      </c>
      <c r="I768" t="s">
        <v>54</v>
      </c>
      <c r="J768" t="s">
        <v>63</v>
      </c>
      <c r="K768">
        <v>9</v>
      </c>
      <c r="L768" t="s">
        <v>2463</v>
      </c>
      <c r="M768">
        <v>3049</v>
      </c>
      <c r="N768" t="s">
        <v>73</v>
      </c>
      <c r="O768" t="s">
        <v>58</v>
      </c>
      <c r="P768">
        <v>6</v>
      </c>
      <c r="Q768">
        <v>903</v>
      </c>
      <c r="R768">
        <v>0.50149999999999995</v>
      </c>
      <c r="S768">
        <f>PRODUCT(NewCustomerList[[#This Row],[past_3_years_bike_related_purchases]],NewCustomerList[[#This Row],[Value]])</f>
        <v>24.071999999999996</v>
      </c>
      <c r="T768">
        <f t="shared" si="11"/>
        <v>767</v>
      </c>
    </row>
    <row r="769" spans="1:20" x14ac:dyDescent="0.35">
      <c r="A769" t="s">
        <v>2464</v>
      </c>
      <c r="B769" t="s">
        <v>2465</v>
      </c>
      <c r="C769" t="s">
        <v>68</v>
      </c>
      <c r="D769">
        <v>84</v>
      </c>
      <c r="E769" s="1">
        <v>26797</v>
      </c>
      <c r="F769" t="s">
        <v>201</v>
      </c>
      <c r="G769" t="s">
        <v>52</v>
      </c>
      <c r="H769" t="s">
        <v>71</v>
      </c>
      <c r="I769" t="s">
        <v>54</v>
      </c>
      <c r="J769" t="s">
        <v>55</v>
      </c>
      <c r="K769">
        <v>5</v>
      </c>
      <c r="L769" t="s">
        <v>2466</v>
      </c>
      <c r="M769">
        <v>2114</v>
      </c>
      <c r="N769" t="s">
        <v>65</v>
      </c>
      <c r="O769" t="s">
        <v>58</v>
      </c>
      <c r="P769">
        <v>8</v>
      </c>
      <c r="Q769">
        <v>904</v>
      </c>
      <c r="R769">
        <v>0.5</v>
      </c>
      <c r="S769">
        <f>PRODUCT(NewCustomerList[[#This Row],[past_3_years_bike_related_purchases]],NewCustomerList[[#This Row],[Value]])</f>
        <v>42</v>
      </c>
      <c r="T769">
        <f t="shared" si="11"/>
        <v>768</v>
      </c>
    </row>
    <row r="770" spans="1:20" x14ac:dyDescent="0.35">
      <c r="A770" t="s">
        <v>2467</v>
      </c>
      <c r="B770" t="s">
        <v>2468</v>
      </c>
      <c r="C770" t="s">
        <v>68</v>
      </c>
      <c r="D770">
        <v>77</v>
      </c>
      <c r="E770" s="1">
        <v>26747</v>
      </c>
      <c r="F770" t="s">
        <v>156</v>
      </c>
      <c r="G770" t="s">
        <v>117</v>
      </c>
      <c r="H770" t="s">
        <v>53</v>
      </c>
      <c r="I770" t="s">
        <v>54</v>
      </c>
      <c r="J770" t="s">
        <v>63</v>
      </c>
      <c r="K770">
        <v>8</v>
      </c>
      <c r="L770" t="s">
        <v>2469</v>
      </c>
      <c r="M770">
        <v>2263</v>
      </c>
      <c r="N770" t="s">
        <v>65</v>
      </c>
      <c r="O770" t="s">
        <v>58</v>
      </c>
      <c r="P770">
        <v>7</v>
      </c>
      <c r="Q770">
        <v>904</v>
      </c>
      <c r="R770">
        <v>0.5</v>
      </c>
      <c r="S770">
        <f>PRODUCT(NewCustomerList[[#This Row],[past_3_years_bike_related_purchases]],NewCustomerList[[#This Row],[Value]])</f>
        <v>38.5</v>
      </c>
      <c r="T770">
        <f t="shared" si="11"/>
        <v>769</v>
      </c>
    </row>
    <row r="771" spans="1:20" x14ac:dyDescent="0.35">
      <c r="A771" t="s">
        <v>2470</v>
      </c>
      <c r="B771" t="s">
        <v>2471</v>
      </c>
      <c r="C771" t="s">
        <v>50</v>
      </c>
      <c r="D771">
        <v>27</v>
      </c>
      <c r="E771" s="1">
        <v>24533</v>
      </c>
      <c r="F771" t="s">
        <v>595</v>
      </c>
      <c r="G771" t="s">
        <v>148</v>
      </c>
      <c r="H771" t="s">
        <v>71</v>
      </c>
      <c r="I771" t="s">
        <v>54</v>
      </c>
      <c r="J771" t="s">
        <v>63</v>
      </c>
      <c r="K771">
        <v>17</v>
      </c>
      <c r="L771" t="s">
        <v>2472</v>
      </c>
      <c r="M771">
        <v>4814</v>
      </c>
      <c r="N771" t="s">
        <v>57</v>
      </c>
      <c r="O771" t="s">
        <v>58</v>
      </c>
      <c r="P771">
        <v>5</v>
      </c>
      <c r="Q771">
        <v>904</v>
      </c>
      <c r="R771">
        <v>0.5</v>
      </c>
      <c r="S771">
        <f>PRODUCT(NewCustomerList[[#This Row],[past_3_years_bike_related_purchases]],NewCustomerList[[#This Row],[Value]])</f>
        <v>13.5</v>
      </c>
      <c r="T771">
        <f t="shared" si="11"/>
        <v>770</v>
      </c>
    </row>
    <row r="772" spans="1:20" x14ac:dyDescent="0.35">
      <c r="A772" t="s">
        <v>2473</v>
      </c>
      <c r="B772" t="s">
        <v>2474</v>
      </c>
      <c r="C772" t="s">
        <v>50</v>
      </c>
      <c r="D772">
        <v>10</v>
      </c>
      <c r="E772" s="1">
        <v>36652</v>
      </c>
      <c r="F772" t="s">
        <v>2475</v>
      </c>
      <c r="G772" t="s">
        <v>117</v>
      </c>
      <c r="H772" t="s">
        <v>71</v>
      </c>
      <c r="I772" t="s">
        <v>54</v>
      </c>
      <c r="J772" t="s">
        <v>63</v>
      </c>
      <c r="K772">
        <v>16</v>
      </c>
      <c r="L772" t="s">
        <v>2476</v>
      </c>
      <c r="M772">
        <v>2768</v>
      </c>
      <c r="N772" t="s">
        <v>65</v>
      </c>
      <c r="O772" t="s">
        <v>58</v>
      </c>
      <c r="P772">
        <v>9</v>
      </c>
      <c r="Q772">
        <v>904</v>
      </c>
      <c r="R772">
        <v>0.5</v>
      </c>
      <c r="S772">
        <f>PRODUCT(NewCustomerList[[#This Row],[past_3_years_bike_related_purchases]],NewCustomerList[[#This Row],[Value]])</f>
        <v>5</v>
      </c>
      <c r="T772">
        <f t="shared" ref="T772:T835" si="12">SUM(T771+1)</f>
        <v>771</v>
      </c>
    </row>
    <row r="773" spans="1:20" x14ac:dyDescent="0.35">
      <c r="A773" t="s">
        <v>2477</v>
      </c>
      <c r="B773" t="s">
        <v>2133</v>
      </c>
      <c r="C773" t="s">
        <v>68</v>
      </c>
      <c r="D773">
        <v>65</v>
      </c>
      <c r="E773" s="1">
        <v>21141</v>
      </c>
      <c r="F773" t="s">
        <v>396</v>
      </c>
      <c r="G773" t="s">
        <v>95</v>
      </c>
      <c r="H773" t="s">
        <v>53</v>
      </c>
      <c r="I773" t="s">
        <v>54</v>
      </c>
      <c r="J773" t="s">
        <v>55</v>
      </c>
      <c r="K773">
        <v>8</v>
      </c>
      <c r="L773" t="s">
        <v>2478</v>
      </c>
      <c r="M773">
        <v>2330</v>
      </c>
      <c r="N773" t="s">
        <v>65</v>
      </c>
      <c r="O773" t="s">
        <v>58</v>
      </c>
      <c r="P773">
        <v>5</v>
      </c>
      <c r="Q773">
        <v>904</v>
      </c>
      <c r="R773">
        <v>0.5</v>
      </c>
      <c r="S773">
        <f>PRODUCT(NewCustomerList[[#This Row],[past_3_years_bike_related_purchases]],NewCustomerList[[#This Row],[Value]])</f>
        <v>32.5</v>
      </c>
      <c r="T773">
        <f t="shared" si="12"/>
        <v>772</v>
      </c>
    </row>
    <row r="774" spans="1:20" x14ac:dyDescent="0.35">
      <c r="A774" t="s">
        <v>2479</v>
      </c>
      <c r="B774" t="s">
        <v>2480</v>
      </c>
      <c r="C774" t="s">
        <v>68</v>
      </c>
      <c r="D774">
        <v>7</v>
      </c>
      <c r="E774" s="1">
        <v>33379</v>
      </c>
      <c r="F774" t="s">
        <v>51</v>
      </c>
      <c r="G774" t="s">
        <v>52</v>
      </c>
      <c r="H774" t="s">
        <v>71</v>
      </c>
      <c r="I774" t="s">
        <v>54</v>
      </c>
      <c r="J774" t="s">
        <v>63</v>
      </c>
      <c r="K774">
        <v>17</v>
      </c>
      <c r="L774" t="s">
        <v>2481</v>
      </c>
      <c r="M774">
        <v>3178</v>
      </c>
      <c r="N774" t="s">
        <v>73</v>
      </c>
      <c r="O774" t="s">
        <v>58</v>
      </c>
      <c r="P774">
        <v>8</v>
      </c>
      <c r="Q774">
        <v>904</v>
      </c>
      <c r="R774">
        <v>0.5</v>
      </c>
      <c r="S774">
        <f>PRODUCT(NewCustomerList[[#This Row],[past_3_years_bike_related_purchases]],NewCustomerList[[#This Row],[Value]])</f>
        <v>3.5</v>
      </c>
      <c r="T774">
        <f t="shared" si="12"/>
        <v>773</v>
      </c>
    </row>
    <row r="775" spans="1:20" x14ac:dyDescent="0.35">
      <c r="A775" t="s">
        <v>778</v>
      </c>
      <c r="B775" t="s">
        <v>2482</v>
      </c>
      <c r="C775" t="s">
        <v>50</v>
      </c>
      <c r="D775">
        <v>39</v>
      </c>
      <c r="E775" s="1">
        <v>22277</v>
      </c>
      <c r="F775" t="s">
        <v>559</v>
      </c>
      <c r="G775" t="s">
        <v>52</v>
      </c>
      <c r="H775" t="s">
        <v>71</v>
      </c>
      <c r="I775" t="s">
        <v>54</v>
      </c>
      <c r="J775" t="s">
        <v>55</v>
      </c>
      <c r="K775">
        <v>6</v>
      </c>
      <c r="L775" t="s">
        <v>2483</v>
      </c>
      <c r="M775">
        <v>4227</v>
      </c>
      <c r="N775" t="s">
        <v>57</v>
      </c>
      <c r="O775" t="s">
        <v>58</v>
      </c>
      <c r="P775">
        <v>5</v>
      </c>
      <c r="Q775">
        <v>913</v>
      </c>
      <c r="R775">
        <v>0.4993749999999999</v>
      </c>
      <c r="S775">
        <f>PRODUCT(NewCustomerList[[#This Row],[past_3_years_bike_related_purchases]],NewCustomerList[[#This Row],[Value]])</f>
        <v>19.475624999999997</v>
      </c>
      <c r="T775">
        <f t="shared" si="12"/>
        <v>774</v>
      </c>
    </row>
    <row r="776" spans="1:20" x14ac:dyDescent="0.35">
      <c r="A776" t="s">
        <v>2484</v>
      </c>
      <c r="B776" t="s">
        <v>2485</v>
      </c>
      <c r="C776" t="s">
        <v>68</v>
      </c>
      <c r="D776">
        <v>16</v>
      </c>
      <c r="E776" s="1">
        <v>22322</v>
      </c>
      <c r="F776" t="s">
        <v>1176</v>
      </c>
      <c r="G776" t="s">
        <v>148</v>
      </c>
      <c r="H776" t="s">
        <v>86</v>
      </c>
      <c r="I776" t="s">
        <v>54</v>
      </c>
      <c r="J776" t="s">
        <v>55</v>
      </c>
      <c r="K776">
        <v>10</v>
      </c>
      <c r="L776" t="s">
        <v>2486</v>
      </c>
      <c r="M776">
        <v>3910</v>
      </c>
      <c r="N776" t="s">
        <v>73</v>
      </c>
      <c r="O776" t="s">
        <v>58</v>
      </c>
      <c r="P776">
        <v>9</v>
      </c>
      <c r="Q776">
        <v>913</v>
      </c>
      <c r="R776">
        <v>0.4993749999999999</v>
      </c>
      <c r="S776">
        <f>PRODUCT(NewCustomerList[[#This Row],[past_3_years_bike_related_purchases]],NewCustomerList[[#This Row],[Value]])</f>
        <v>7.9899999999999984</v>
      </c>
      <c r="T776">
        <f t="shared" si="12"/>
        <v>775</v>
      </c>
    </row>
    <row r="777" spans="1:20" x14ac:dyDescent="0.35">
      <c r="A777" t="s">
        <v>2487</v>
      </c>
      <c r="B777" t="s">
        <v>2488</v>
      </c>
      <c r="C777" t="s">
        <v>68</v>
      </c>
      <c r="D777">
        <v>58</v>
      </c>
      <c r="E777" s="1">
        <v>32097</v>
      </c>
      <c r="F777" t="s">
        <v>1272</v>
      </c>
      <c r="G777" t="s">
        <v>85</v>
      </c>
      <c r="H777" t="s">
        <v>86</v>
      </c>
      <c r="I777" t="s">
        <v>54</v>
      </c>
      <c r="J777" t="s">
        <v>63</v>
      </c>
      <c r="K777">
        <v>9</v>
      </c>
      <c r="L777" t="s">
        <v>2489</v>
      </c>
      <c r="M777">
        <v>2153</v>
      </c>
      <c r="N777" t="s">
        <v>65</v>
      </c>
      <c r="O777" t="s">
        <v>58</v>
      </c>
      <c r="P777">
        <v>10</v>
      </c>
      <c r="Q777">
        <v>913</v>
      </c>
      <c r="R777">
        <v>0.4993749999999999</v>
      </c>
      <c r="S777">
        <f>PRODUCT(NewCustomerList[[#This Row],[past_3_years_bike_related_purchases]],NewCustomerList[[#This Row],[Value]])</f>
        <v>28.963749999999994</v>
      </c>
      <c r="T777">
        <f t="shared" si="12"/>
        <v>776</v>
      </c>
    </row>
    <row r="778" spans="1:20" x14ac:dyDescent="0.35">
      <c r="A778" t="s">
        <v>2490</v>
      </c>
      <c r="B778" t="s">
        <v>2491</v>
      </c>
      <c r="C778" t="s">
        <v>68</v>
      </c>
      <c r="D778">
        <v>14</v>
      </c>
      <c r="E778" s="1">
        <v>28991</v>
      </c>
      <c r="F778" t="s">
        <v>876</v>
      </c>
      <c r="G778" t="s">
        <v>52</v>
      </c>
      <c r="H778" t="s">
        <v>86</v>
      </c>
      <c r="I778" t="s">
        <v>54</v>
      </c>
      <c r="J778" t="s">
        <v>55</v>
      </c>
      <c r="K778">
        <v>13</v>
      </c>
      <c r="L778" t="s">
        <v>2492</v>
      </c>
      <c r="M778">
        <v>4128</v>
      </c>
      <c r="N778" t="s">
        <v>57</v>
      </c>
      <c r="O778" t="s">
        <v>58</v>
      </c>
      <c r="P778">
        <v>2</v>
      </c>
      <c r="Q778">
        <v>913</v>
      </c>
      <c r="R778">
        <v>0.4993749999999999</v>
      </c>
      <c r="S778">
        <f>PRODUCT(NewCustomerList[[#This Row],[past_3_years_bike_related_purchases]],NewCustomerList[[#This Row],[Value]])</f>
        <v>6.9912499999999991</v>
      </c>
      <c r="T778">
        <f t="shared" si="12"/>
        <v>777</v>
      </c>
    </row>
    <row r="779" spans="1:20" x14ac:dyDescent="0.35">
      <c r="A779" t="s">
        <v>2493</v>
      </c>
      <c r="B779" t="s">
        <v>2494</v>
      </c>
      <c r="C779" t="s">
        <v>68</v>
      </c>
      <c r="D779">
        <v>64</v>
      </c>
      <c r="E779" s="1">
        <v>30817</v>
      </c>
      <c r="F779" t="s">
        <v>437</v>
      </c>
      <c r="G779" t="s">
        <v>117</v>
      </c>
      <c r="H779" t="s">
        <v>86</v>
      </c>
      <c r="I779" t="s">
        <v>54</v>
      </c>
      <c r="J779" t="s">
        <v>63</v>
      </c>
      <c r="K779">
        <v>16</v>
      </c>
      <c r="L779" t="s">
        <v>233</v>
      </c>
      <c r="M779">
        <v>3934</v>
      </c>
      <c r="N779" t="s">
        <v>73</v>
      </c>
      <c r="O779" t="s">
        <v>58</v>
      </c>
      <c r="P779">
        <v>8</v>
      </c>
      <c r="Q779">
        <v>913</v>
      </c>
      <c r="R779">
        <v>0.4993749999999999</v>
      </c>
      <c r="S779">
        <f>PRODUCT(NewCustomerList[[#This Row],[past_3_years_bike_related_purchases]],NewCustomerList[[#This Row],[Value]])</f>
        <v>31.959999999999994</v>
      </c>
      <c r="T779">
        <f t="shared" si="12"/>
        <v>778</v>
      </c>
    </row>
    <row r="780" spans="1:20" x14ac:dyDescent="0.35">
      <c r="A780" t="s">
        <v>2495</v>
      </c>
      <c r="B780" t="s">
        <v>2496</v>
      </c>
      <c r="C780" t="s">
        <v>68</v>
      </c>
      <c r="D780">
        <v>71</v>
      </c>
      <c r="E780" s="1">
        <v>32432</v>
      </c>
      <c r="F780" t="s">
        <v>164</v>
      </c>
      <c r="G780" t="s">
        <v>422</v>
      </c>
      <c r="H780" t="s">
        <v>86</v>
      </c>
      <c r="I780" t="s">
        <v>54</v>
      </c>
      <c r="J780" t="s">
        <v>63</v>
      </c>
      <c r="K780">
        <v>3</v>
      </c>
      <c r="L780" t="s">
        <v>2497</v>
      </c>
      <c r="M780">
        <v>4154</v>
      </c>
      <c r="N780" t="s">
        <v>57</v>
      </c>
      <c r="O780" t="s">
        <v>58</v>
      </c>
      <c r="P780">
        <v>9</v>
      </c>
      <c r="Q780">
        <v>913</v>
      </c>
      <c r="R780">
        <v>0.4993749999999999</v>
      </c>
      <c r="S780">
        <f>PRODUCT(NewCustomerList[[#This Row],[past_3_years_bike_related_purchases]],NewCustomerList[[#This Row],[Value]])</f>
        <v>35.455624999999991</v>
      </c>
      <c r="T780">
        <f t="shared" si="12"/>
        <v>779</v>
      </c>
    </row>
    <row r="781" spans="1:20" x14ac:dyDescent="0.35">
      <c r="A781" t="s">
        <v>2498</v>
      </c>
      <c r="B781" t="s">
        <v>2499</v>
      </c>
      <c r="C781" t="s">
        <v>50</v>
      </c>
      <c r="D781">
        <v>78</v>
      </c>
      <c r="E781" s="1">
        <v>18429</v>
      </c>
      <c r="F781" t="s">
        <v>1176</v>
      </c>
      <c r="G781" t="s">
        <v>422</v>
      </c>
      <c r="H781" t="s">
        <v>86</v>
      </c>
      <c r="I781" t="s">
        <v>54</v>
      </c>
      <c r="J781" t="s">
        <v>63</v>
      </c>
      <c r="K781">
        <v>17</v>
      </c>
      <c r="L781" t="s">
        <v>2500</v>
      </c>
      <c r="M781">
        <v>2643</v>
      </c>
      <c r="N781" t="s">
        <v>65</v>
      </c>
      <c r="O781" t="s">
        <v>58</v>
      </c>
      <c r="P781">
        <v>2</v>
      </c>
      <c r="Q781">
        <v>920</v>
      </c>
      <c r="R781">
        <v>0.49299999999999988</v>
      </c>
      <c r="S781">
        <f>PRODUCT(NewCustomerList[[#This Row],[past_3_years_bike_related_purchases]],NewCustomerList[[#This Row],[Value]])</f>
        <v>38.453999999999994</v>
      </c>
      <c r="T781">
        <f t="shared" si="12"/>
        <v>780</v>
      </c>
    </row>
    <row r="782" spans="1:20" x14ac:dyDescent="0.35">
      <c r="A782" t="s">
        <v>2501</v>
      </c>
      <c r="B782" t="s">
        <v>2502</v>
      </c>
      <c r="C782" t="s">
        <v>68</v>
      </c>
      <c r="D782">
        <v>45</v>
      </c>
      <c r="E782" s="1">
        <v>21320</v>
      </c>
      <c r="F782" t="s">
        <v>182</v>
      </c>
      <c r="G782" t="s">
        <v>148</v>
      </c>
      <c r="H782" t="s">
        <v>86</v>
      </c>
      <c r="I782" t="s">
        <v>54</v>
      </c>
      <c r="J782" t="s">
        <v>55</v>
      </c>
      <c r="K782">
        <v>14</v>
      </c>
      <c r="L782" t="s">
        <v>2503</v>
      </c>
      <c r="M782">
        <v>2477</v>
      </c>
      <c r="N782" t="s">
        <v>65</v>
      </c>
      <c r="O782" t="s">
        <v>58</v>
      </c>
      <c r="P782">
        <v>6</v>
      </c>
      <c r="Q782">
        <v>921</v>
      </c>
      <c r="R782">
        <v>0.49</v>
      </c>
      <c r="S782">
        <f>PRODUCT(NewCustomerList[[#This Row],[past_3_years_bike_related_purchases]],NewCustomerList[[#This Row],[Value]])</f>
        <v>22.05</v>
      </c>
      <c r="T782">
        <f t="shared" si="12"/>
        <v>781</v>
      </c>
    </row>
    <row r="783" spans="1:20" x14ac:dyDescent="0.35">
      <c r="A783" t="s">
        <v>2504</v>
      </c>
      <c r="B783" t="s">
        <v>2505</v>
      </c>
      <c r="C783" t="s">
        <v>68</v>
      </c>
      <c r="D783">
        <v>59</v>
      </c>
      <c r="E783" s="1">
        <v>33228</v>
      </c>
      <c r="F783" t="s">
        <v>499</v>
      </c>
      <c r="G783" t="s">
        <v>117</v>
      </c>
      <c r="H783" t="s">
        <v>53</v>
      </c>
      <c r="I783" t="s">
        <v>54</v>
      </c>
      <c r="J783" t="s">
        <v>63</v>
      </c>
      <c r="K783">
        <v>16</v>
      </c>
      <c r="L783" t="s">
        <v>2506</v>
      </c>
      <c r="M783">
        <v>2071</v>
      </c>
      <c r="N783" t="s">
        <v>65</v>
      </c>
      <c r="O783" t="s">
        <v>58</v>
      </c>
      <c r="P783">
        <v>9</v>
      </c>
      <c r="Q783">
        <v>921</v>
      </c>
      <c r="R783">
        <v>0.49</v>
      </c>
      <c r="S783">
        <f>PRODUCT(NewCustomerList[[#This Row],[past_3_years_bike_related_purchases]],NewCustomerList[[#This Row],[Value]])</f>
        <v>28.91</v>
      </c>
      <c r="T783">
        <f t="shared" si="12"/>
        <v>782</v>
      </c>
    </row>
    <row r="784" spans="1:20" x14ac:dyDescent="0.35">
      <c r="A784" t="s">
        <v>2507</v>
      </c>
      <c r="B784" t="s">
        <v>2508</v>
      </c>
      <c r="C784" t="s">
        <v>50</v>
      </c>
      <c r="D784">
        <v>51</v>
      </c>
      <c r="E784" s="1">
        <v>29682</v>
      </c>
      <c r="F784" t="s">
        <v>353</v>
      </c>
      <c r="G784" t="s">
        <v>62</v>
      </c>
      <c r="H784" t="s">
        <v>53</v>
      </c>
      <c r="I784" t="s">
        <v>54</v>
      </c>
      <c r="J784" t="s">
        <v>55</v>
      </c>
      <c r="K784">
        <v>3</v>
      </c>
      <c r="L784" t="s">
        <v>2509</v>
      </c>
      <c r="M784">
        <v>2231</v>
      </c>
      <c r="N784" t="s">
        <v>65</v>
      </c>
      <c r="O784" t="s">
        <v>58</v>
      </c>
      <c r="P784">
        <v>10</v>
      </c>
      <c r="Q784">
        <v>921</v>
      </c>
      <c r="R784">
        <v>0.49</v>
      </c>
      <c r="S784">
        <f>PRODUCT(NewCustomerList[[#This Row],[past_3_years_bike_related_purchases]],NewCustomerList[[#This Row],[Value]])</f>
        <v>24.99</v>
      </c>
      <c r="T784">
        <f t="shared" si="12"/>
        <v>783</v>
      </c>
    </row>
    <row r="785" spans="1:20" x14ac:dyDescent="0.35">
      <c r="A785" t="s">
        <v>2510</v>
      </c>
      <c r="B785" t="s">
        <v>2511</v>
      </c>
      <c r="C785" t="s">
        <v>68</v>
      </c>
      <c r="D785">
        <v>2</v>
      </c>
      <c r="E785" s="1">
        <v>26814</v>
      </c>
      <c r="F785" t="s">
        <v>69</v>
      </c>
      <c r="G785" t="s">
        <v>70</v>
      </c>
      <c r="H785" t="s">
        <v>53</v>
      </c>
      <c r="I785" t="s">
        <v>54</v>
      </c>
      <c r="J785" t="s">
        <v>55</v>
      </c>
      <c r="K785">
        <v>15</v>
      </c>
      <c r="L785" t="s">
        <v>2512</v>
      </c>
      <c r="M785">
        <v>2155</v>
      </c>
      <c r="N785" t="s">
        <v>65</v>
      </c>
      <c r="O785" t="s">
        <v>58</v>
      </c>
      <c r="P785">
        <v>10</v>
      </c>
      <c r="Q785">
        <v>924</v>
      </c>
      <c r="R785">
        <v>0.48875000000000002</v>
      </c>
      <c r="S785">
        <f>PRODUCT(NewCustomerList[[#This Row],[past_3_years_bike_related_purchases]],NewCustomerList[[#This Row],[Value]])</f>
        <v>0.97750000000000004</v>
      </c>
      <c r="T785">
        <f t="shared" si="12"/>
        <v>784</v>
      </c>
    </row>
    <row r="786" spans="1:20" x14ac:dyDescent="0.35">
      <c r="A786" t="s">
        <v>2513</v>
      </c>
      <c r="B786" t="s">
        <v>2514</v>
      </c>
      <c r="C786" t="s">
        <v>68</v>
      </c>
      <c r="D786">
        <v>47</v>
      </c>
      <c r="E786" s="1">
        <v>21782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>
        <v>5</v>
      </c>
      <c r="L786" t="s">
        <v>2515</v>
      </c>
      <c r="M786">
        <v>3029</v>
      </c>
      <c r="N786" t="s">
        <v>73</v>
      </c>
      <c r="O786" t="s">
        <v>58</v>
      </c>
      <c r="P786">
        <v>4</v>
      </c>
      <c r="Q786">
        <v>926</v>
      </c>
      <c r="R786">
        <v>0.48449999999999988</v>
      </c>
      <c r="S786">
        <f>PRODUCT(NewCustomerList[[#This Row],[past_3_years_bike_related_purchases]],NewCustomerList[[#This Row],[Value]])</f>
        <v>22.771499999999993</v>
      </c>
      <c r="T786">
        <f t="shared" si="12"/>
        <v>785</v>
      </c>
    </row>
    <row r="787" spans="1:20" x14ac:dyDescent="0.35">
      <c r="A787" t="s">
        <v>2516</v>
      </c>
      <c r="B787" t="s">
        <v>2517</v>
      </c>
      <c r="C787" t="s">
        <v>68</v>
      </c>
      <c r="D787">
        <v>61</v>
      </c>
      <c r="E787" s="1">
        <v>21004</v>
      </c>
      <c r="F787" t="s">
        <v>611</v>
      </c>
      <c r="G787" t="s">
        <v>52</v>
      </c>
      <c r="H787" t="s">
        <v>53</v>
      </c>
      <c r="I787" t="s">
        <v>54</v>
      </c>
      <c r="J787" t="s">
        <v>63</v>
      </c>
      <c r="K787">
        <v>20</v>
      </c>
      <c r="L787" t="s">
        <v>2518</v>
      </c>
      <c r="M787">
        <v>4159</v>
      </c>
      <c r="N787" t="s">
        <v>57</v>
      </c>
      <c r="O787" t="s">
        <v>58</v>
      </c>
      <c r="P787">
        <v>9</v>
      </c>
      <c r="Q787">
        <v>926</v>
      </c>
      <c r="R787">
        <v>0.48449999999999988</v>
      </c>
      <c r="S787">
        <f>PRODUCT(NewCustomerList[[#This Row],[past_3_years_bike_related_purchases]],NewCustomerList[[#This Row],[Value]])</f>
        <v>29.554499999999994</v>
      </c>
      <c r="T787">
        <f t="shared" si="12"/>
        <v>786</v>
      </c>
    </row>
    <row r="788" spans="1:20" x14ac:dyDescent="0.35">
      <c r="A788" t="s">
        <v>2519</v>
      </c>
      <c r="B788" t="s">
        <v>2520</v>
      </c>
      <c r="C788" t="s">
        <v>50</v>
      </c>
      <c r="D788">
        <v>75</v>
      </c>
      <c r="E788" s="1">
        <v>35831</v>
      </c>
      <c r="F788" t="s">
        <v>168</v>
      </c>
      <c r="G788" t="s">
        <v>85</v>
      </c>
      <c r="H788" t="s">
        <v>86</v>
      </c>
      <c r="I788" t="s">
        <v>54</v>
      </c>
      <c r="J788" t="s">
        <v>63</v>
      </c>
      <c r="K788">
        <v>3</v>
      </c>
      <c r="L788" t="s">
        <v>2521</v>
      </c>
      <c r="M788">
        <v>4051</v>
      </c>
      <c r="N788" t="s">
        <v>57</v>
      </c>
      <c r="O788" t="s">
        <v>58</v>
      </c>
      <c r="P788">
        <v>4</v>
      </c>
      <c r="Q788">
        <v>928</v>
      </c>
      <c r="R788">
        <v>0.48</v>
      </c>
      <c r="S788">
        <f>PRODUCT(NewCustomerList[[#This Row],[past_3_years_bike_related_purchases]],NewCustomerList[[#This Row],[Value]])</f>
        <v>36</v>
      </c>
      <c r="T788">
        <f t="shared" si="12"/>
        <v>787</v>
      </c>
    </row>
    <row r="789" spans="1:20" x14ac:dyDescent="0.35">
      <c r="A789" t="s">
        <v>2522</v>
      </c>
      <c r="B789" t="s">
        <v>2523</v>
      </c>
      <c r="C789" t="s">
        <v>68</v>
      </c>
      <c r="D789">
        <v>84</v>
      </c>
      <c r="E789" s="1">
        <v>28566</v>
      </c>
      <c r="F789" t="s">
        <v>69</v>
      </c>
      <c r="G789" t="s">
        <v>70</v>
      </c>
      <c r="H789" t="s">
        <v>86</v>
      </c>
      <c r="I789" t="s">
        <v>54</v>
      </c>
      <c r="J789" t="s">
        <v>55</v>
      </c>
      <c r="K789">
        <v>13</v>
      </c>
      <c r="L789" t="s">
        <v>2524</v>
      </c>
      <c r="M789">
        <v>2250</v>
      </c>
      <c r="N789" t="s">
        <v>65</v>
      </c>
      <c r="O789" t="s">
        <v>58</v>
      </c>
      <c r="P789">
        <v>7</v>
      </c>
      <c r="Q789">
        <v>928</v>
      </c>
      <c r="R789">
        <v>0.48</v>
      </c>
      <c r="S789">
        <f>PRODUCT(NewCustomerList[[#This Row],[past_3_years_bike_related_purchases]],NewCustomerList[[#This Row],[Value]])</f>
        <v>40.32</v>
      </c>
      <c r="T789">
        <f t="shared" si="12"/>
        <v>788</v>
      </c>
    </row>
    <row r="790" spans="1:20" x14ac:dyDescent="0.35">
      <c r="A790" t="s">
        <v>2525</v>
      </c>
      <c r="B790" t="s">
        <v>2526</v>
      </c>
      <c r="C790" t="s">
        <v>50</v>
      </c>
      <c r="D790">
        <v>65</v>
      </c>
      <c r="E790" s="1">
        <v>18646</v>
      </c>
      <c r="F790" t="s">
        <v>725</v>
      </c>
      <c r="G790" t="s">
        <v>117</v>
      </c>
      <c r="H790" t="s">
        <v>53</v>
      </c>
      <c r="I790" t="s">
        <v>54</v>
      </c>
      <c r="J790" t="s">
        <v>55</v>
      </c>
      <c r="K790">
        <v>21</v>
      </c>
      <c r="L790" t="s">
        <v>2527</v>
      </c>
      <c r="M790">
        <v>3429</v>
      </c>
      <c r="N790" t="s">
        <v>73</v>
      </c>
      <c r="O790" t="s">
        <v>58</v>
      </c>
      <c r="P790">
        <v>5</v>
      </c>
      <c r="Q790">
        <v>930</v>
      </c>
      <c r="R790">
        <v>0.47812500000000002</v>
      </c>
      <c r="S790">
        <f>PRODUCT(NewCustomerList[[#This Row],[past_3_years_bike_related_purchases]],NewCustomerList[[#This Row],[Value]])</f>
        <v>31.078125</v>
      </c>
      <c r="T790">
        <f t="shared" si="12"/>
        <v>789</v>
      </c>
    </row>
    <row r="791" spans="1:20" x14ac:dyDescent="0.35">
      <c r="A791" t="s">
        <v>2528</v>
      </c>
      <c r="B791" t="s">
        <v>2529</v>
      </c>
      <c r="C791" t="s">
        <v>68</v>
      </c>
      <c r="D791">
        <v>98</v>
      </c>
      <c r="E791" s="1">
        <v>27966</v>
      </c>
      <c r="F791" t="s">
        <v>1804</v>
      </c>
      <c r="G791" t="s">
        <v>52</v>
      </c>
      <c r="H791" t="s">
        <v>71</v>
      </c>
      <c r="I791" t="s">
        <v>54</v>
      </c>
      <c r="J791" t="s">
        <v>63</v>
      </c>
      <c r="K791">
        <v>8</v>
      </c>
      <c r="L791" t="s">
        <v>2530</v>
      </c>
      <c r="M791">
        <v>2213</v>
      </c>
      <c r="N791" t="s">
        <v>65</v>
      </c>
      <c r="O791" t="s">
        <v>58</v>
      </c>
      <c r="P791">
        <v>10</v>
      </c>
      <c r="Q791">
        <v>930</v>
      </c>
      <c r="R791">
        <v>0.47812500000000002</v>
      </c>
      <c r="S791">
        <f>PRODUCT(NewCustomerList[[#This Row],[past_3_years_bike_related_purchases]],NewCustomerList[[#This Row],[Value]])</f>
        <v>46.856250000000003</v>
      </c>
      <c r="T791">
        <f t="shared" si="12"/>
        <v>790</v>
      </c>
    </row>
    <row r="792" spans="1:20" x14ac:dyDescent="0.35">
      <c r="A792" t="s">
        <v>2531</v>
      </c>
      <c r="B792" t="s">
        <v>2532</v>
      </c>
      <c r="C792" t="s">
        <v>68</v>
      </c>
      <c r="D792">
        <v>30</v>
      </c>
      <c r="E792" s="1">
        <v>32029</v>
      </c>
      <c r="F792" t="s">
        <v>1016</v>
      </c>
      <c r="G792" t="s">
        <v>422</v>
      </c>
      <c r="H792" t="s">
        <v>53</v>
      </c>
      <c r="I792" t="s">
        <v>54</v>
      </c>
      <c r="J792" t="s">
        <v>55</v>
      </c>
      <c r="K792">
        <v>12</v>
      </c>
      <c r="L792" t="s">
        <v>1616</v>
      </c>
      <c r="M792">
        <v>2154</v>
      </c>
      <c r="N792" t="s">
        <v>65</v>
      </c>
      <c r="O792" t="s">
        <v>58</v>
      </c>
      <c r="P792">
        <v>10</v>
      </c>
      <c r="Q792">
        <v>930</v>
      </c>
      <c r="R792">
        <v>0.47812500000000002</v>
      </c>
      <c r="S792">
        <f>PRODUCT(NewCustomerList[[#This Row],[past_3_years_bike_related_purchases]],NewCustomerList[[#This Row],[Value]])</f>
        <v>14.34375</v>
      </c>
      <c r="T792">
        <f t="shared" si="12"/>
        <v>791</v>
      </c>
    </row>
    <row r="793" spans="1:20" x14ac:dyDescent="0.35">
      <c r="A793" t="s">
        <v>2533</v>
      </c>
      <c r="B793" t="s">
        <v>2534</v>
      </c>
      <c r="C793" t="s">
        <v>50</v>
      </c>
      <c r="D793">
        <v>18</v>
      </c>
      <c r="E793" s="1">
        <v>27413</v>
      </c>
      <c r="F793" t="s">
        <v>251</v>
      </c>
      <c r="G793" t="s">
        <v>70</v>
      </c>
      <c r="H793" t="s">
        <v>53</v>
      </c>
      <c r="I793" t="s">
        <v>54</v>
      </c>
      <c r="J793" t="s">
        <v>63</v>
      </c>
      <c r="K793">
        <v>14</v>
      </c>
      <c r="L793" t="s">
        <v>105</v>
      </c>
      <c r="M793">
        <v>3620</v>
      </c>
      <c r="N793" t="s">
        <v>73</v>
      </c>
      <c r="O793" t="s">
        <v>58</v>
      </c>
      <c r="P793">
        <v>4</v>
      </c>
      <c r="Q793">
        <v>930</v>
      </c>
      <c r="R793">
        <v>0.47812500000000002</v>
      </c>
      <c r="S793">
        <f>PRODUCT(NewCustomerList[[#This Row],[past_3_years_bike_related_purchases]],NewCustomerList[[#This Row],[Value]])</f>
        <v>8.6062500000000011</v>
      </c>
      <c r="T793">
        <f t="shared" si="12"/>
        <v>792</v>
      </c>
    </row>
    <row r="794" spans="1:20" x14ac:dyDescent="0.35">
      <c r="A794" t="s">
        <v>2535</v>
      </c>
      <c r="B794" t="s">
        <v>2536</v>
      </c>
      <c r="C794" t="s">
        <v>68</v>
      </c>
      <c r="D794">
        <v>5</v>
      </c>
      <c r="E794" s="1">
        <v>22159</v>
      </c>
      <c r="F794" t="s">
        <v>1996</v>
      </c>
      <c r="G794" t="s">
        <v>52</v>
      </c>
      <c r="H794" t="s">
        <v>53</v>
      </c>
      <c r="I794" t="s">
        <v>54</v>
      </c>
      <c r="J794" t="s">
        <v>63</v>
      </c>
      <c r="K794">
        <v>6</v>
      </c>
      <c r="L794" t="s">
        <v>2537</v>
      </c>
      <c r="M794">
        <v>3340</v>
      </c>
      <c r="N794" t="s">
        <v>73</v>
      </c>
      <c r="O794" t="s">
        <v>58</v>
      </c>
      <c r="P794">
        <v>4</v>
      </c>
      <c r="Q794">
        <v>930</v>
      </c>
      <c r="R794">
        <v>0.47812500000000002</v>
      </c>
      <c r="S794">
        <f>PRODUCT(NewCustomerList[[#This Row],[past_3_years_bike_related_purchases]],NewCustomerList[[#This Row],[Value]])</f>
        <v>2.390625</v>
      </c>
      <c r="T794">
        <f t="shared" si="12"/>
        <v>793</v>
      </c>
    </row>
    <row r="795" spans="1:20" x14ac:dyDescent="0.35">
      <c r="A795" t="s">
        <v>2538</v>
      </c>
      <c r="B795" t="s">
        <v>2539</v>
      </c>
      <c r="C795" t="s">
        <v>68</v>
      </c>
      <c r="D795">
        <v>79</v>
      </c>
      <c r="E795" s="1">
        <v>23233</v>
      </c>
      <c r="F795" t="s">
        <v>84</v>
      </c>
      <c r="G795" t="s">
        <v>85</v>
      </c>
      <c r="H795" t="s">
        <v>53</v>
      </c>
      <c r="I795" t="s">
        <v>54</v>
      </c>
      <c r="J795" t="s">
        <v>55</v>
      </c>
      <c r="K795">
        <v>17</v>
      </c>
      <c r="L795" t="s">
        <v>2540</v>
      </c>
      <c r="M795">
        <v>3073</v>
      </c>
      <c r="N795" t="s">
        <v>73</v>
      </c>
      <c r="O795" t="s">
        <v>58</v>
      </c>
      <c r="P795">
        <v>6</v>
      </c>
      <c r="Q795">
        <v>936</v>
      </c>
      <c r="R795">
        <v>0.47599999999999998</v>
      </c>
      <c r="S795">
        <f>PRODUCT(NewCustomerList[[#This Row],[past_3_years_bike_related_purchases]],NewCustomerList[[#This Row],[Value]])</f>
        <v>37.603999999999999</v>
      </c>
      <c r="T795">
        <f t="shared" si="12"/>
        <v>794</v>
      </c>
    </row>
    <row r="796" spans="1:20" x14ac:dyDescent="0.35">
      <c r="A796" t="s">
        <v>2541</v>
      </c>
      <c r="B796" t="s">
        <v>2542</v>
      </c>
      <c r="C796" t="s">
        <v>50</v>
      </c>
      <c r="D796">
        <v>16</v>
      </c>
      <c r="E796" s="1">
        <v>23612</v>
      </c>
      <c r="F796" t="s">
        <v>595</v>
      </c>
      <c r="G796" t="s">
        <v>70</v>
      </c>
      <c r="H796" t="s">
        <v>86</v>
      </c>
      <c r="I796" t="s">
        <v>54</v>
      </c>
      <c r="J796" t="s">
        <v>55</v>
      </c>
      <c r="K796">
        <v>8</v>
      </c>
      <c r="L796" t="s">
        <v>2543</v>
      </c>
      <c r="M796">
        <v>3207</v>
      </c>
      <c r="N796" t="s">
        <v>73</v>
      </c>
      <c r="O796" t="s">
        <v>58</v>
      </c>
      <c r="P796">
        <v>8</v>
      </c>
      <c r="Q796">
        <v>937</v>
      </c>
      <c r="R796">
        <v>0.47</v>
      </c>
      <c r="S796">
        <f>PRODUCT(NewCustomerList[[#This Row],[past_3_years_bike_related_purchases]],NewCustomerList[[#This Row],[Value]])</f>
        <v>7.52</v>
      </c>
      <c r="T796">
        <f t="shared" si="12"/>
        <v>795</v>
      </c>
    </row>
    <row r="797" spans="1:20" x14ac:dyDescent="0.35">
      <c r="A797" t="s">
        <v>2544</v>
      </c>
      <c r="B797" t="s">
        <v>2545</v>
      </c>
      <c r="C797" t="s">
        <v>68</v>
      </c>
      <c r="D797">
        <v>41</v>
      </c>
      <c r="E797" s="1">
        <v>16741</v>
      </c>
      <c r="F797" t="s">
        <v>175</v>
      </c>
      <c r="G797" t="s">
        <v>70</v>
      </c>
      <c r="H797" t="s">
        <v>86</v>
      </c>
      <c r="I797" t="s">
        <v>54</v>
      </c>
      <c r="J797" t="s">
        <v>55</v>
      </c>
      <c r="K797">
        <v>11</v>
      </c>
      <c r="L797" t="s">
        <v>2546</v>
      </c>
      <c r="M797">
        <v>2440</v>
      </c>
      <c r="N797" t="s">
        <v>65</v>
      </c>
      <c r="O797" t="s">
        <v>58</v>
      </c>
      <c r="P797">
        <v>3</v>
      </c>
      <c r="Q797">
        <v>937</v>
      </c>
      <c r="R797">
        <v>0.47</v>
      </c>
      <c r="S797">
        <f>PRODUCT(NewCustomerList[[#This Row],[past_3_years_bike_related_purchases]],NewCustomerList[[#This Row],[Value]])</f>
        <v>19.27</v>
      </c>
      <c r="T797">
        <f t="shared" si="12"/>
        <v>796</v>
      </c>
    </row>
    <row r="798" spans="1:20" x14ac:dyDescent="0.35">
      <c r="A798" t="s">
        <v>2547</v>
      </c>
      <c r="B798" t="s">
        <v>2548</v>
      </c>
      <c r="C798" t="s">
        <v>68</v>
      </c>
      <c r="D798">
        <v>77</v>
      </c>
      <c r="E798" s="1">
        <v>14688</v>
      </c>
      <c r="F798" t="s">
        <v>718</v>
      </c>
      <c r="G798" t="s">
        <v>217</v>
      </c>
      <c r="H798" t="s">
        <v>53</v>
      </c>
      <c r="I798" t="s">
        <v>54</v>
      </c>
      <c r="J798" t="s">
        <v>63</v>
      </c>
      <c r="K798">
        <v>17</v>
      </c>
      <c r="L798" t="s">
        <v>1378</v>
      </c>
      <c r="M798">
        <v>4132</v>
      </c>
      <c r="N798" t="s">
        <v>57</v>
      </c>
      <c r="O798" t="s">
        <v>58</v>
      </c>
      <c r="P798">
        <v>4</v>
      </c>
      <c r="Q798">
        <v>939</v>
      </c>
      <c r="R798">
        <v>0.46750000000000003</v>
      </c>
      <c r="S798">
        <f>PRODUCT(NewCustomerList[[#This Row],[past_3_years_bike_related_purchases]],NewCustomerList[[#This Row],[Value]])</f>
        <v>35.997500000000002</v>
      </c>
      <c r="T798">
        <f t="shared" si="12"/>
        <v>797</v>
      </c>
    </row>
    <row r="799" spans="1:20" x14ac:dyDescent="0.35">
      <c r="A799" t="s">
        <v>2549</v>
      </c>
      <c r="B799" t="s">
        <v>2550</v>
      </c>
      <c r="C799" t="s">
        <v>50</v>
      </c>
      <c r="D799">
        <v>98</v>
      </c>
      <c r="E799" s="1">
        <v>17054</v>
      </c>
      <c r="F799" t="s">
        <v>407</v>
      </c>
      <c r="G799" t="s">
        <v>95</v>
      </c>
      <c r="H799" t="s">
        <v>86</v>
      </c>
      <c r="I799" t="s">
        <v>54</v>
      </c>
      <c r="J799" t="s">
        <v>63</v>
      </c>
      <c r="K799">
        <v>20</v>
      </c>
      <c r="L799" t="s">
        <v>2551</v>
      </c>
      <c r="M799">
        <v>2166</v>
      </c>
      <c r="N799" t="s">
        <v>65</v>
      </c>
      <c r="O799" t="s">
        <v>58</v>
      </c>
      <c r="P799">
        <v>9</v>
      </c>
      <c r="Q799">
        <v>939</v>
      </c>
      <c r="R799">
        <v>0.46750000000000003</v>
      </c>
      <c r="S799">
        <f>PRODUCT(NewCustomerList[[#This Row],[past_3_years_bike_related_purchases]],NewCustomerList[[#This Row],[Value]])</f>
        <v>45.815000000000005</v>
      </c>
      <c r="T799">
        <f t="shared" si="12"/>
        <v>798</v>
      </c>
    </row>
    <row r="800" spans="1:20" x14ac:dyDescent="0.35">
      <c r="A800" t="s">
        <v>2552</v>
      </c>
      <c r="B800" t="s">
        <v>2553</v>
      </c>
      <c r="C800" t="s">
        <v>68</v>
      </c>
      <c r="D800">
        <v>61</v>
      </c>
      <c r="E800" s="1">
        <v>27149</v>
      </c>
      <c r="F800" t="s">
        <v>136</v>
      </c>
      <c r="G800" t="s">
        <v>70</v>
      </c>
      <c r="H800" t="s">
        <v>53</v>
      </c>
      <c r="I800" t="s">
        <v>54</v>
      </c>
      <c r="J800" t="s">
        <v>55</v>
      </c>
      <c r="K800">
        <v>21</v>
      </c>
      <c r="L800" t="s">
        <v>2554</v>
      </c>
      <c r="M800">
        <v>3181</v>
      </c>
      <c r="N800" t="s">
        <v>73</v>
      </c>
      <c r="O800" t="s">
        <v>58</v>
      </c>
      <c r="P800">
        <v>8</v>
      </c>
      <c r="Q800">
        <v>939</v>
      </c>
      <c r="R800">
        <v>0.46750000000000003</v>
      </c>
      <c r="S800">
        <f>PRODUCT(NewCustomerList[[#This Row],[past_3_years_bike_related_purchases]],NewCustomerList[[#This Row],[Value]])</f>
        <v>28.517500000000002</v>
      </c>
      <c r="T800">
        <f t="shared" si="12"/>
        <v>799</v>
      </c>
    </row>
    <row r="801" spans="1:20" x14ac:dyDescent="0.35">
      <c r="A801" t="s">
        <v>2555</v>
      </c>
      <c r="B801" t="s">
        <v>2556</v>
      </c>
      <c r="C801" t="s">
        <v>68</v>
      </c>
      <c r="D801">
        <v>5</v>
      </c>
      <c r="E801" s="1">
        <v>19973</v>
      </c>
      <c r="F801" t="s">
        <v>708</v>
      </c>
      <c r="G801" t="s">
        <v>148</v>
      </c>
      <c r="H801" t="s">
        <v>53</v>
      </c>
      <c r="I801" t="s">
        <v>54</v>
      </c>
      <c r="J801" t="s">
        <v>55</v>
      </c>
      <c r="K801">
        <v>7</v>
      </c>
      <c r="L801" t="s">
        <v>2557</v>
      </c>
      <c r="M801">
        <v>4125</v>
      </c>
      <c r="N801" t="s">
        <v>57</v>
      </c>
      <c r="O801" t="s">
        <v>58</v>
      </c>
      <c r="P801">
        <v>7</v>
      </c>
      <c r="Q801">
        <v>939</v>
      </c>
      <c r="R801">
        <v>0.46750000000000003</v>
      </c>
      <c r="S801">
        <f>PRODUCT(NewCustomerList[[#This Row],[past_3_years_bike_related_purchases]],NewCustomerList[[#This Row],[Value]])</f>
        <v>2.3375000000000004</v>
      </c>
      <c r="T801">
        <f t="shared" si="12"/>
        <v>800</v>
      </c>
    </row>
    <row r="802" spans="1:20" x14ac:dyDescent="0.35">
      <c r="A802" t="s">
        <v>2558</v>
      </c>
      <c r="B802" t="s">
        <v>2559</v>
      </c>
      <c r="C802" t="s">
        <v>68</v>
      </c>
      <c r="D802">
        <v>63</v>
      </c>
      <c r="E802" s="1">
        <v>26049</v>
      </c>
      <c r="F802" t="s">
        <v>403</v>
      </c>
      <c r="G802" t="s">
        <v>117</v>
      </c>
      <c r="H802" t="s">
        <v>71</v>
      </c>
      <c r="I802" t="s">
        <v>54</v>
      </c>
      <c r="J802" t="s">
        <v>55</v>
      </c>
      <c r="K802">
        <v>8</v>
      </c>
      <c r="L802" t="s">
        <v>601</v>
      </c>
      <c r="M802">
        <v>2478</v>
      </c>
      <c r="N802" t="s">
        <v>65</v>
      </c>
      <c r="O802" t="s">
        <v>58</v>
      </c>
      <c r="P802">
        <v>3</v>
      </c>
      <c r="Q802">
        <v>939</v>
      </c>
      <c r="R802">
        <v>0.46750000000000003</v>
      </c>
      <c r="S802">
        <f>PRODUCT(NewCustomerList[[#This Row],[past_3_years_bike_related_purchases]],NewCustomerList[[#This Row],[Value]])</f>
        <v>29.452500000000001</v>
      </c>
      <c r="T802">
        <f t="shared" si="12"/>
        <v>801</v>
      </c>
    </row>
    <row r="803" spans="1:20" x14ac:dyDescent="0.35">
      <c r="A803" t="s">
        <v>2560</v>
      </c>
      <c r="B803" t="s">
        <v>2561</v>
      </c>
      <c r="C803" t="s">
        <v>50</v>
      </c>
      <c r="D803">
        <v>90</v>
      </c>
      <c r="E803" s="1">
        <v>27177</v>
      </c>
      <c r="F803" t="s">
        <v>2156</v>
      </c>
      <c r="G803" t="s">
        <v>95</v>
      </c>
      <c r="H803" t="s">
        <v>53</v>
      </c>
      <c r="I803" t="s">
        <v>54</v>
      </c>
      <c r="J803" t="s">
        <v>63</v>
      </c>
      <c r="K803">
        <v>8</v>
      </c>
      <c r="L803" t="s">
        <v>2562</v>
      </c>
      <c r="M803">
        <v>3934</v>
      </c>
      <c r="N803" t="s">
        <v>73</v>
      </c>
      <c r="O803" t="s">
        <v>58</v>
      </c>
      <c r="P803">
        <v>10</v>
      </c>
      <c r="Q803">
        <v>944</v>
      </c>
      <c r="R803">
        <v>0.46</v>
      </c>
      <c r="S803">
        <f>PRODUCT(NewCustomerList[[#This Row],[past_3_years_bike_related_purchases]],NewCustomerList[[#This Row],[Value]])</f>
        <v>41.4</v>
      </c>
      <c r="T803">
        <f t="shared" si="12"/>
        <v>802</v>
      </c>
    </row>
    <row r="804" spans="1:20" x14ac:dyDescent="0.35">
      <c r="A804" t="s">
        <v>2563</v>
      </c>
      <c r="B804" t="s">
        <v>2564</v>
      </c>
      <c r="C804" t="s">
        <v>50</v>
      </c>
      <c r="D804">
        <v>91</v>
      </c>
      <c r="E804" s="1">
        <v>33825</v>
      </c>
      <c r="F804" t="s">
        <v>671</v>
      </c>
      <c r="G804" t="s">
        <v>62</v>
      </c>
      <c r="H804" t="s">
        <v>53</v>
      </c>
      <c r="I804" t="s">
        <v>54</v>
      </c>
      <c r="J804" t="s">
        <v>63</v>
      </c>
      <c r="K804">
        <v>5</v>
      </c>
      <c r="L804" t="s">
        <v>2565</v>
      </c>
      <c r="M804">
        <v>2010</v>
      </c>
      <c r="N804" t="s">
        <v>65</v>
      </c>
      <c r="O804" t="s">
        <v>58</v>
      </c>
      <c r="P804">
        <v>9</v>
      </c>
      <c r="Q804">
        <v>944</v>
      </c>
      <c r="R804">
        <v>0.46</v>
      </c>
      <c r="S804">
        <f>PRODUCT(NewCustomerList[[#This Row],[past_3_years_bike_related_purchases]],NewCustomerList[[#This Row],[Value]])</f>
        <v>41.86</v>
      </c>
      <c r="T804">
        <f t="shared" si="12"/>
        <v>803</v>
      </c>
    </row>
    <row r="805" spans="1:20" x14ac:dyDescent="0.35">
      <c r="A805" t="s">
        <v>2566</v>
      </c>
      <c r="B805" t="s">
        <v>2567</v>
      </c>
      <c r="C805" t="s">
        <v>68</v>
      </c>
      <c r="D805">
        <v>63</v>
      </c>
      <c r="E805" s="1">
        <v>15207</v>
      </c>
      <c r="F805" t="s">
        <v>396</v>
      </c>
      <c r="G805" t="s">
        <v>95</v>
      </c>
      <c r="H805" t="s">
        <v>86</v>
      </c>
      <c r="I805" t="s">
        <v>54</v>
      </c>
      <c r="J805" t="s">
        <v>63</v>
      </c>
      <c r="K805">
        <v>8</v>
      </c>
      <c r="L805" t="s">
        <v>2568</v>
      </c>
      <c r="M805">
        <v>2530</v>
      </c>
      <c r="N805" t="s">
        <v>65</v>
      </c>
      <c r="O805" t="s">
        <v>58</v>
      </c>
      <c r="P805">
        <v>7</v>
      </c>
      <c r="Q805">
        <v>944</v>
      </c>
      <c r="R805">
        <v>0.46</v>
      </c>
      <c r="S805">
        <f>PRODUCT(NewCustomerList[[#This Row],[past_3_years_bike_related_purchases]],NewCustomerList[[#This Row],[Value]])</f>
        <v>28.98</v>
      </c>
      <c r="T805">
        <f t="shared" si="12"/>
        <v>804</v>
      </c>
    </row>
    <row r="806" spans="1:20" x14ac:dyDescent="0.35">
      <c r="A806" t="s">
        <v>2569</v>
      </c>
      <c r="B806" t="s">
        <v>2570</v>
      </c>
      <c r="C806" t="s">
        <v>68</v>
      </c>
      <c r="D806">
        <v>44</v>
      </c>
      <c r="E806" s="1">
        <v>32377</v>
      </c>
      <c r="F806" t="s">
        <v>1265</v>
      </c>
      <c r="G806" t="s">
        <v>52</v>
      </c>
      <c r="H806" t="s">
        <v>86</v>
      </c>
      <c r="I806" t="s">
        <v>54</v>
      </c>
      <c r="J806" t="s">
        <v>55</v>
      </c>
      <c r="K806">
        <v>4</v>
      </c>
      <c r="L806" t="s">
        <v>2571</v>
      </c>
      <c r="M806">
        <v>2320</v>
      </c>
      <c r="N806" t="s">
        <v>65</v>
      </c>
      <c r="O806" t="s">
        <v>58</v>
      </c>
      <c r="P806">
        <v>9</v>
      </c>
      <c r="Q806">
        <v>947</v>
      </c>
      <c r="R806">
        <v>0.45900000000000002</v>
      </c>
      <c r="S806">
        <f>PRODUCT(NewCustomerList[[#This Row],[past_3_years_bike_related_purchases]],NewCustomerList[[#This Row],[Value]])</f>
        <v>20.196000000000002</v>
      </c>
      <c r="T806">
        <f t="shared" si="12"/>
        <v>805</v>
      </c>
    </row>
    <row r="807" spans="1:20" x14ac:dyDescent="0.35">
      <c r="A807" t="s">
        <v>2572</v>
      </c>
      <c r="B807" t="s">
        <v>2573</v>
      </c>
      <c r="C807" t="s">
        <v>68</v>
      </c>
      <c r="D807">
        <v>35</v>
      </c>
      <c r="E807" s="1">
        <v>33689</v>
      </c>
      <c r="F807" t="s">
        <v>156</v>
      </c>
      <c r="G807" t="s">
        <v>117</v>
      </c>
      <c r="H807" t="s">
        <v>53</v>
      </c>
      <c r="I807" t="s">
        <v>54</v>
      </c>
      <c r="J807" t="s">
        <v>63</v>
      </c>
      <c r="K807">
        <v>17</v>
      </c>
      <c r="L807" t="s">
        <v>414</v>
      </c>
      <c r="M807">
        <v>3015</v>
      </c>
      <c r="N807" t="s">
        <v>73</v>
      </c>
      <c r="O807" t="s">
        <v>58</v>
      </c>
      <c r="P807">
        <v>4</v>
      </c>
      <c r="Q807">
        <v>948</v>
      </c>
      <c r="R807">
        <v>0.45687499999999998</v>
      </c>
      <c r="S807">
        <f>PRODUCT(NewCustomerList[[#This Row],[past_3_years_bike_related_purchases]],NewCustomerList[[#This Row],[Value]])</f>
        <v>15.990625</v>
      </c>
      <c r="T807">
        <f t="shared" si="12"/>
        <v>806</v>
      </c>
    </row>
    <row r="808" spans="1:20" x14ac:dyDescent="0.35">
      <c r="A808" t="s">
        <v>2574</v>
      </c>
      <c r="B808" t="s">
        <v>2575</v>
      </c>
      <c r="C808" t="s">
        <v>50</v>
      </c>
      <c r="D808">
        <v>13</v>
      </c>
      <c r="E808" s="1">
        <v>34375</v>
      </c>
      <c r="F808" t="s">
        <v>1176</v>
      </c>
      <c r="G808" t="s">
        <v>52</v>
      </c>
      <c r="H808" t="s">
        <v>86</v>
      </c>
      <c r="I808" t="s">
        <v>54</v>
      </c>
      <c r="J808" t="s">
        <v>55</v>
      </c>
      <c r="K808">
        <v>11</v>
      </c>
      <c r="L808" t="s">
        <v>2576</v>
      </c>
      <c r="M808">
        <v>2049</v>
      </c>
      <c r="N808" t="s">
        <v>65</v>
      </c>
      <c r="O808" t="s">
        <v>58</v>
      </c>
      <c r="P808">
        <v>11</v>
      </c>
      <c r="Q808">
        <v>948</v>
      </c>
      <c r="R808">
        <v>0.45687499999999998</v>
      </c>
      <c r="S808">
        <f>PRODUCT(NewCustomerList[[#This Row],[past_3_years_bike_related_purchases]],NewCustomerList[[#This Row],[Value]])</f>
        <v>5.9393750000000001</v>
      </c>
      <c r="T808">
        <f t="shared" si="12"/>
        <v>807</v>
      </c>
    </row>
    <row r="809" spans="1:20" x14ac:dyDescent="0.35">
      <c r="A809" t="s">
        <v>2577</v>
      </c>
      <c r="B809" t="s">
        <v>2578</v>
      </c>
      <c r="C809" t="s">
        <v>50</v>
      </c>
      <c r="D809">
        <v>23</v>
      </c>
      <c r="E809" s="1">
        <v>30493</v>
      </c>
      <c r="F809" t="s">
        <v>353</v>
      </c>
      <c r="G809" t="s">
        <v>117</v>
      </c>
      <c r="H809" t="s">
        <v>86</v>
      </c>
      <c r="I809" t="s">
        <v>54</v>
      </c>
      <c r="J809" t="s">
        <v>63</v>
      </c>
      <c r="K809">
        <v>2</v>
      </c>
      <c r="L809" t="s">
        <v>2579</v>
      </c>
      <c r="M809">
        <v>3198</v>
      </c>
      <c r="N809" t="s">
        <v>73</v>
      </c>
      <c r="O809" t="s">
        <v>58</v>
      </c>
      <c r="P809">
        <v>8</v>
      </c>
      <c r="Q809">
        <v>948</v>
      </c>
      <c r="R809">
        <v>0.45687499999999998</v>
      </c>
      <c r="S809">
        <f>PRODUCT(NewCustomerList[[#This Row],[past_3_years_bike_related_purchases]],NewCustomerList[[#This Row],[Value]])</f>
        <v>10.508125</v>
      </c>
      <c r="T809">
        <f t="shared" si="12"/>
        <v>808</v>
      </c>
    </row>
    <row r="810" spans="1:20" x14ac:dyDescent="0.35">
      <c r="A810" t="s">
        <v>1447</v>
      </c>
      <c r="B810" t="s">
        <v>2580</v>
      </c>
      <c r="C810" t="s">
        <v>68</v>
      </c>
      <c r="D810">
        <v>26</v>
      </c>
      <c r="E810" s="1">
        <v>28089</v>
      </c>
      <c r="F810" t="s">
        <v>993</v>
      </c>
      <c r="G810" t="s">
        <v>148</v>
      </c>
      <c r="H810" t="s">
        <v>53</v>
      </c>
      <c r="I810" t="s">
        <v>54</v>
      </c>
      <c r="J810" t="s">
        <v>63</v>
      </c>
      <c r="K810">
        <v>3</v>
      </c>
      <c r="L810" t="s">
        <v>1391</v>
      </c>
      <c r="M810">
        <v>3153</v>
      </c>
      <c r="N810" t="s">
        <v>73</v>
      </c>
      <c r="O810" t="s">
        <v>58</v>
      </c>
      <c r="P810">
        <v>7</v>
      </c>
      <c r="Q810">
        <v>951</v>
      </c>
      <c r="R810">
        <v>0.45050000000000001</v>
      </c>
      <c r="S810">
        <f>PRODUCT(NewCustomerList[[#This Row],[past_3_years_bike_related_purchases]],NewCustomerList[[#This Row],[Value]])</f>
        <v>11.713000000000001</v>
      </c>
      <c r="T810">
        <f t="shared" si="12"/>
        <v>809</v>
      </c>
    </row>
    <row r="811" spans="1:20" x14ac:dyDescent="0.35">
      <c r="A811" t="s">
        <v>881</v>
      </c>
      <c r="B811" t="s">
        <v>2581</v>
      </c>
      <c r="C811" t="s">
        <v>50</v>
      </c>
      <c r="D811">
        <v>67</v>
      </c>
      <c r="E811" s="1">
        <v>24169</v>
      </c>
      <c r="F811" t="s">
        <v>112</v>
      </c>
      <c r="G811" t="s">
        <v>104</v>
      </c>
      <c r="H811" t="s">
        <v>53</v>
      </c>
      <c r="I811" t="s">
        <v>54</v>
      </c>
      <c r="J811" t="s">
        <v>55</v>
      </c>
      <c r="K811">
        <v>6</v>
      </c>
      <c r="L811" t="s">
        <v>2582</v>
      </c>
      <c r="M811">
        <v>4500</v>
      </c>
      <c r="N811" t="s">
        <v>57</v>
      </c>
      <c r="O811" t="s">
        <v>58</v>
      </c>
      <c r="P811">
        <v>7</v>
      </c>
      <c r="Q811">
        <v>951</v>
      </c>
      <c r="R811">
        <v>0.45050000000000001</v>
      </c>
      <c r="S811">
        <f>PRODUCT(NewCustomerList[[#This Row],[past_3_years_bike_related_purchases]],NewCustomerList[[#This Row],[Value]])</f>
        <v>30.183500000000002</v>
      </c>
      <c r="T811">
        <f t="shared" si="12"/>
        <v>810</v>
      </c>
    </row>
    <row r="812" spans="1:20" x14ac:dyDescent="0.35">
      <c r="A812" t="s">
        <v>2583</v>
      </c>
      <c r="B812" t="s">
        <v>2584</v>
      </c>
      <c r="C812" t="s">
        <v>68</v>
      </c>
      <c r="D812">
        <v>14</v>
      </c>
      <c r="E812" s="1">
        <v>34666</v>
      </c>
      <c r="F812" t="s">
        <v>228</v>
      </c>
      <c r="G812" t="s">
        <v>148</v>
      </c>
      <c r="H812" t="s">
        <v>86</v>
      </c>
      <c r="I812" t="s">
        <v>54</v>
      </c>
      <c r="J812" t="s">
        <v>63</v>
      </c>
      <c r="K812">
        <v>13</v>
      </c>
      <c r="L812" t="s">
        <v>2585</v>
      </c>
      <c r="M812">
        <v>2122</v>
      </c>
      <c r="N812" t="s">
        <v>65</v>
      </c>
      <c r="O812" t="s">
        <v>58</v>
      </c>
      <c r="P812">
        <v>12</v>
      </c>
      <c r="Q812">
        <v>954</v>
      </c>
      <c r="R812">
        <v>0.45</v>
      </c>
      <c r="S812">
        <f>PRODUCT(NewCustomerList[[#This Row],[past_3_years_bike_related_purchases]],NewCustomerList[[#This Row],[Value]])</f>
        <v>6.3</v>
      </c>
      <c r="T812">
        <f t="shared" si="12"/>
        <v>811</v>
      </c>
    </row>
    <row r="813" spans="1:20" x14ac:dyDescent="0.35">
      <c r="A813" t="s">
        <v>2586</v>
      </c>
      <c r="B813" t="s">
        <v>2587</v>
      </c>
      <c r="C813" t="s">
        <v>50</v>
      </c>
      <c r="D813">
        <v>12</v>
      </c>
      <c r="E813" s="1">
        <v>25322</v>
      </c>
      <c r="F813" t="s">
        <v>2588</v>
      </c>
      <c r="G813" t="s">
        <v>70</v>
      </c>
      <c r="H813" t="s">
        <v>53</v>
      </c>
      <c r="I813" t="s">
        <v>54</v>
      </c>
      <c r="J813" t="s">
        <v>55</v>
      </c>
      <c r="K813">
        <v>6</v>
      </c>
      <c r="L813" t="s">
        <v>2589</v>
      </c>
      <c r="M813">
        <v>3337</v>
      </c>
      <c r="N813" t="s">
        <v>73</v>
      </c>
      <c r="O813" t="s">
        <v>58</v>
      </c>
      <c r="P813">
        <v>7</v>
      </c>
      <c r="Q813">
        <v>956</v>
      </c>
      <c r="R813">
        <v>0.44624999999999998</v>
      </c>
      <c r="S813">
        <f>PRODUCT(NewCustomerList[[#This Row],[past_3_years_bike_related_purchases]],NewCustomerList[[#This Row],[Value]])</f>
        <v>5.3549999999999995</v>
      </c>
      <c r="T813">
        <f t="shared" si="12"/>
        <v>812</v>
      </c>
    </row>
    <row r="814" spans="1:20" x14ac:dyDescent="0.35">
      <c r="A814" t="s">
        <v>2590</v>
      </c>
      <c r="B814" t="s">
        <v>2591</v>
      </c>
      <c r="C814" t="s">
        <v>68</v>
      </c>
      <c r="D814">
        <v>59</v>
      </c>
      <c r="E814" s="1">
        <v>34924</v>
      </c>
      <c r="F814" t="s">
        <v>993</v>
      </c>
      <c r="G814" t="s">
        <v>95</v>
      </c>
      <c r="H814" t="s">
        <v>53</v>
      </c>
      <c r="I814" t="s">
        <v>54</v>
      </c>
      <c r="J814" t="s">
        <v>55</v>
      </c>
      <c r="K814">
        <v>15</v>
      </c>
      <c r="L814" t="s">
        <v>2592</v>
      </c>
      <c r="M814">
        <v>2121</v>
      </c>
      <c r="N814" t="s">
        <v>65</v>
      </c>
      <c r="O814" t="s">
        <v>58</v>
      </c>
      <c r="P814">
        <v>11</v>
      </c>
      <c r="Q814">
        <v>956</v>
      </c>
      <c r="R814">
        <v>0.44624999999999998</v>
      </c>
      <c r="S814">
        <f>PRODUCT(NewCustomerList[[#This Row],[past_3_years_bike_related_purchases]],NewCustomerList[[#This Row],[Value]])</f>
        <v>26.328749999999999</v>
      </c>
      <c r="T814">
        <f t="shared" si="12"/>
        <v>813</v>
      </c>
    </row>
    <row r="815" spans="1:20" x14ac:dyDescent="0.35">
      <c r="A815" t="s">
        <v>2593</v>
      </c>
      <c r="B815" t="s">
        <v>2594</v>
      </c>
      <c r="C815" t="s">
        <v>68</v>
      </c>
      <c r="D815">
        <v>83</v>
      </c>
      <c r="E815" s="1">
        <v>23408</v>
      </c>
      <c r="F815" t="s">
        <v>208</v>
      </c>
      <c r="G815" t="s">
        <v>148</v>
      </c>
      <c r="H815" t="s">
        <v>53</v>
      </c>
      <c r="I815" t="s">
        <v>54</v>
      </c>
      <c r="J815" t="s">
        <v>55</v>
      </c>
      <c r="K815">
        <v>9</v>
      </c>
      <c r="L815" t="s">
        <v>2595</v>
      </c>
      <c r="M815">
        <v>4170</v>
      </c>
      <c r="N815" t="s">
        <v>57</v>
      </c>
      <c r="O815" t="s">
        <v>58</v>
      </c>
      <c r="P815">
        <v>9</v>
      </c>
      <c r="Q815">
        <v>956</v>
      </c>
      <c r="R815">
        <v>0.44624999999999998</v>
      </c>
      <c r="S815">
        <f>PRODUCT(NewCustomerList[[#This Row],[past_3_years_bike_related_purchases]],NewCustomerList[[#This Row],[Value]])</f>
        <v>37.03875</v>
      </c>
      <c r="T815">
        <f t="shared" si="12"/>
        <v>814</v>
      </c>
    </row>
    <row r="816" spans="1:20" x14ac:dyDescent="0.35">
      <c r="A816" t="s">
        <v>2596</v>
      </c>
      <c r="B816" t="s">
        <v>2597</v>
      </c>
      <c r="C816" t="s">
        <v>68</v>
      </c>
      <c r="D816">
        <v>78</v>
      </c>
      <c r="E816" s="1">
        <v>36082</v>
      </c>
      <c r="F816" t="s">
        <v>2598</v>
      </c>
      <c r="G816" t="s">
        <v>95</v>
      </c>
      <c r="H816" t="s">
        <v>53</v>
      </c>
      <c r="I816" t="s">
        <v>54</v>
      </c>
      <c r="J816" t="s">
        <v>63</v>
      </c>
      <c r="K816">
        <v>7</v>
      </c>
      <c r="L816" t="s">
        <v>2599</v>
      </c>
      <c r="M816">
        <v>3075</v>
      </c>
      <c r="N816" t="s">
        <v>73</v>
      </c>
      <c r="O816" t="s">
        <v>58</v>
      </c>
      <c r="P816">
        <v>8</v>
      </c>
      <c r="Q816">
        <v>956</v>
      </c>
      <c r="R816">
        <v>0.44624999999999998</v>
      </c>
      <c r="S816">
        <f>PRODUCT(NewCustomerList[[#This Row],[past_3_years_bike_related_purchases]],NewCustomerList[[#This Row],[Value]])</f>
        <v>34.807499999999997</v>
      </c>
      <c r="T816">
        <f t="shared" si="12"/>
        <v>815</v>
      </c>
    </row>
    <row r="817" spans="1:20" x14ac:dyDescent="0.35">
      <c r="A817" t="s">
        <v>2600</v>
      </c>
      <c r="B817" t="s">
        <v>2601</v>
      </c>
      <c r="C817" t="s">
        <v>68</v>
      </c>
      <c r="D817">
        <v>62</v>
      </c>
      <c r="E817" s="1">
        <v>24475</v>
      </c>
      <c r="F817" t="s">
        <v>1023</v>
      </c>
      <c r="G817" t="s">
        <v>148</v>
      </c>
      <c r="H817" t="s">
        <v>53</v>
      </c>
      <c r="I817" t="s">
        <v>54</v>
      </c>
      <c r="J817" t="s">
        <v>63</v>
      </c>
      <c r="K817">
        <v>4</v>
      </c>
      <c r="L817" t="s">
        <v>2602</v>
      </c>
      <c r="M817">
        <v>3048</v>
      </c>
      <c r="N817" t="s">
        <v>73</v>
      </c>
      <c r="O817" t="s">
        <v>58</v>
      </c>
      <c r="P817">
        <v>4</v>
      </c>
      <c r="Q817">
        <v>960</v>
      </c>
      <c r="R817">
        <v>0.442</v>
      </c>
      <c r="S817">
        <f>PRODUCT(NewCustomerList[[#This Row],[past_3_years_bike_related_purchases]],NewCustomerList[[#This Row],[Value]])</f>
        <v>27.404</v>
      </c>
      <c r="T817">
        <f t="shared" si="12"/>
        <v>816</v>
      </c>
    </row>
    <row r="818" spans="1:20" x14ac:dyDescent="0.35">
      <c r="A818" t="s">
        <v>2603</v>
      </c>
      <c r="B818" t="s">
        <v>2604</v>
      </c>
      <c r="C818" t="s">
        <v>68</v>
      </c>
      <c r="D818">
        <v>0</v>
      </c>
      <c r="E818" s="1">
        <v>27605</v>
      </c>
      <c r="F818" t="s">
        <v>389</v>
      </c>
      <c r="G818" t="s">
        <v>70</v>
      </c>
      <c r="H818" t="s">
        <v>53</v>
      </c>
      <c r="I818" t="s">
        <v>54</v>
      </c>
      <c r="J818" t="s">
        <v>63</v>
      </c>
      <c r="K818">
        <v>10</v>
      </c>
      <c r="L818" t="s">
        <v>2605</v>
      </c>
      <c r="M818">
        <v>2570</v>
      </c>
      <c r="N818" t="s">
        <v>65</v>
      </c>
      <c r="O818" t="s">
        <v>58</v>
      </c>
      <c r="P818">
        <v>9</v>
      </c>
      <c r="Q818">
        <v>960</v>
      </c>
      <c r="R818">
        <v>0.442</v>
      </c>
      <c r="S818">
        <f>PRODUCT(NewCustomerList[[#This Row],[past_3_years_bike_related_purchases]],NewCustomerList[[#This Row],[Value]])</f>
        <v>0</v>
      </c>
      <c r="T818">
        <f t="shared" si="12"/>
        <v>817</v>
      </c>
    </row>
    <row r="819" spans="1:20" x14ac:dyDescent="0.35">
      <c r="A819" t="s">
        <v>2606</v>
      </c>
      <c r="B819" t="s">
        <v>2607</v>
      </c>
      <c r="C819" t="s">
        <v>50</v>
      </c>
      <c r="D819">
        <v>15</v>
      </c>
      <c r="E819" s="1">
        <v>31792</v>
      </c>
      <c r="F819" t="s">
        <v>190</v>
      </c>
      <c r="G819" t="s">
        <v>117</v>
      </c>
      <c r="H819" t="s">
        <v>53</v>
      </c>
      <c r="I819" t="s">
        <v>54</v>
      </c>
      <c r="J819" t="s">
        <v>63</v>
      </c>
      <c r="K819">
        <v>11</v>
      </c>
      <c r="L819" t="s">
        <v>2608</v>
      </c>
      <c r="M819">
        <v>3564</v>
      </c>
      <c r="N819" t="s">
        <v>73</v>
      </c>
      <c r="O819" t="s">
        <v>58</v>
      </c>
      <c r="P819">
        <v>3</v>
      </c>
      <c r="Q819">
        <v>960</v>
      </c>
      <c r="R819">
        <v>0.442</v>
      </c>
      <c r="S819">
        <f>PRODUCT(NewCustomerList[[#This Row],[past_3_years_bike_related_purchases]],NewCustomerList[[#This Row],[Value]])</f>
        <v>6.63</v>
      </c>
      <c r="T819">
        <f t="shared" si="12"/>
        <v>818</v>
      </c>
    </row>
    <row r="820" spans="1:20" x14ac:dyDescent="0.35">
      <c r="A820" t="s">
        <v>2609</v>
      </c>
      <c r="B820" t="s">
        <v>2610</v>
      </c>
      <c r="C820" t="s">
        <v>50</v>
      </c>
      <c r="D820">
        <v>82</v>
      </c>
      <c r="E820" s="1">
        <v>25208</v>
      </c>
      <c r="F820" t="s">
        <v>125</v>
      </c>
      <c r="G820" t="s">
        <v>62</v>
      </c>
      <c r="H820" t="s">
        <v>71</v>
      </c>
      <c r="I820" t="s">
        <v>54</v>
      </c>
      <c r="J820" t="s">
        <v>55</v>
      </c>
      <c r="K820">
        <v>7</v>
      </c>
      <c r="L820" t="s">
        <v>2611</v>
      </c>
      <c r="M820">
        <v>2760</v>
      </c>
      <c r="N820" t="s">
        <v>65</v>
      </c>
      <c r="O820" t="s">
        <v>58</v>
      </c>
      <c r="P820">
        <v>10</v>
      </c>
      <c r="Q820">
        <v>963</v>
      </c>
      <c r="R820">
        <v>0.44</v>
      </c>
      <c r="S820">
        <f>PRODUCT(NewCustomerList[[#This Row],[past_3_years_bike_related_purchases]],NewCustomerList[[#This Row],[Value]])</f>
        <v>36.08</v>
      </c>
      <c r="T820">
        <f t="shared" si="12"/>
        <v>819</v>
      </c>
    </row>
    <row r="821" spans="1:20" x14ac:dyDescent="0.35">
      <c r="A821" t="s">
        <v>2612</v>
      </c>
      <c r="B821" t="s">
        <v>2613</v>
      </c>
      <c r="C821" t="s">
        <v>68</v>
      </c>
      <c r="D821">
        <v>25</v>
      </c>
      <c r="E821" s="1">
        <v>29574</v>
      </c>
      <c r="F821" t="s">
        <v>1636</v>
      </c>
      <c r="G821" t="s">
        <v>52</v>
      </c>
      <c r="H821" t="s">
        <v>53</v>
      </c>
      <c r="I821" t="s">
        <v>54</v>
      </c>
      <c r="J821" t="s">
        <v>55</v>
      </c>
      <c r="K821">
        <v>13</v>
      </c>
      <c r="L821" t="s">
        <v>2614</v>
      </c>
      <c r="M821">
        <v>4123</v>
      </c>
      <c r="N821" t="s">
        <v>57</v>
      </c>
      <c r="O821" t="s">
        <v>58</v>
      </c>
      <c r="P821">
        <v>6</v>
      </c>
      <c r="Q821">
        <v>963</v>
      </c>
      <c r="R821">
        <v>0.44</v>
      </c>
      <c r="S821">
        <f>PRODUCT(NewCustomerList[[#This Row],[past_3_years_bike_related_purchases]],NewCustomerList[[#This Row],[Value]])</f>
        <v>11</v>
      </c>
      <c r="T821">
        <f t="shared" si="12"/>
        <v>820</v>
      </c>
    </row>
    <row r="822" spans="1:20" x14ac:dyDescent="0.35">
      <c r="A822" t="s">
        <v>2615</v>
      </c>
      <c r="B822" t="s">
        <v>2616</v>
      </c>
      <c r="C822" t="s">
        <v>68</v>
      </c>
      <c r="D822">
        <v>42</v>
      </c>
      <c r="E822" s="1">
        <v>27450</v>
      </c>
      <c r="F822" t="s">
        <v>263</v>
      </c>
      <c r="G822" t="s">
        <v>117</v>
      </c>
      <c r="H822" t="s">
        <v>53</v>
      </c>
      <c r="I822" t="s">
        <v>54</v>
      </c>
      <c r="J822" t="s">
        <v>55</v>
      </c>
      <c r="K822">
        <v>15</v>
      </c>
      <c r="L822" t="s">
        <v>2617</v>
      </c>
      <c r="M822">
        <v>2066</v>
      </c>
      <c r="N822" t="s">
        <v>65</v>
      </c>
      <c r="O822" t="s">
        <v>58</v>
      </c>
      <c r="P822">
        <v>10</v>
      </c>
      <c r="Q822">
        <v>963</v>
      </c>
      <c r="R822">
        <v>0.44</v>
      </c>
      <c r="S822">
        <f>PRODUCT(NewCustomerList[[#This Row],[past_3_years_bike_related_purchases]],NewCustomerList[[#This Row],[Value]])</f>
        <v>18.48</v>
      </c>
      <c r="T822">
        <f t="shared" si="12"/>
        <v>821</v>
      </c>
    </row>
    <row r="823" spans="1:20" x14ac:dyDescent="0.35">
      <c r="A823" t="s">
        <v>2618</v>
      </c>
      <c r="B823" t="s">
        <v>2619</v>
      </c>
      <c r="C823" t="s">
        <v>50</v>
      </c>
      <c r="D823">
        <v>33</v>
      </c>
      <c r="E823" s="1">
        <v>34510</v>
      </c>
      <c r="F823" t="s">
        <v>216</v>
      </c>
      <c r="G823" t="s">
        <v>422</v>
      </c>
      <c r="H823" t="s">
        <v>71</v>
      </c>
      <c r="I823" t="s">
        <v>54</v>
      </c>
      <c r="J823" t="s">
        <v>63</v>
      </c>
      <c r="K823">
        <v>1</v>
      </c>
      <c r="L823" t="s">
        <v>2620</v>
      </c>
      <c r="M823">
        <v>2770</v>
      </c>
      <c r="N823" t="s">
        <v>65</v>
      </c>
      <c r="O823" t="s">
        <v>58</v>
      </c>
      <c r="P823">
        <v>8</v>
      </c>
      <c r="Q823">
        <v>963</v>
      </c>
      <c r="R823">
        <v>0.44</v>
      </c>
      <c r="S823">
        <f>PRODUCT(NewCustomerList[[#This Row],[past_3_years_bike_related_purchases]],NewCustomerList[[#This Row],[Value]])</f>
        <v>14.52</v>
      </c>
      <c r="T823">
        <f t="shared" si="12"/>
        <v>822</v>
      </c>
    </row>
    <row r="824" spans="1:20" x14ac:dyDescent="0.35">
      <c r="A824" t="s">
        <v>2621</v>
      </c>
      <c r="B824" t="s">
        <v>2622</v>
      </c>
      <c r="C824" t="s">
        <v>68</v>
      </c>
      <c r="D824">
        <v>6</v>
      </c>
      <c r="E824" s="1">
        <v>23248</v>
      </c>
      <c r="F824" t="s">
        <v>467</v>
      </c>
      <c r="G824" t="s">
        <v>52</v>
      </c>
      <c r="H824" t="s">
        <v>53</v>
      </c>
      <c r="I824" t="s">
        <v>54</v>
      </c>
      <c r="J824" t="s">
        <v>63</v>
      </c>
      <c r="K824">
        <v>18</v>
      </c>
      <c r="L824" t="s">
        <v>2623</v>
      </c>
      <c r="M824">
        <v>4035</v>
      </c>
      <c r="N824" t="s">
        <v>57</v>
      </c>
      <c r="O824" t="s">
        <v>58</v>
      </c>
      <c r="P824">
        <v>6</v>
      </c>
      <c r="Q824">
        <v>967</v>
      </c>
      <c r="R824">
        <v>0.43562499999999987</v>
      </c>
      <c r="S824">
        <f>PRODUCT(NewCustomerList[[#This Row],[past_3_years_bike_related_purchases]],NewCustomerList[[#This Row],[Value]])</f>
        <v>2.6137499999999991</v>
      </c>
      <c r="T824">
        <f t="shared" si="12"/>
        <v>823</v>
      </c>
    </row>
    <row r="825" spans="1:20" x14ac:dyDescent="0.35">
      <c r="A825" t="s">
        <v>2624</v>
      </c>
      <c r="B825" t="s">
        <v>2625</v>
      </c>
      <c r="C825" t="s">
        <v>68</v>
      </c>
      <c r="D825">
        <v>74</v>
      </c>
      <c r="E825" s="1">
        <v>22138</v>
      </c>
      <c r="F825" t="s">
        <v>457</v>
      </c>
      <c r="G825" t="s">
        <v>52</v>
      </c>
      <c r="H825" t="s">
        <v>86</v>
      </c>
      <c r="I825" t="s">
        <v>54</v>
      </c>
      <c r="J825" t="s">
        <v>63</v>
      </c>
      <c r="K825">
        <v>14</v>
      </c>
      <c r="L825" t="s">
        <v>2626</v>
      </c>
      <c r="M825">
        <v>2104</v>
      </c>
      <c r="N825" t="s">
        <v>65</v>
      </c>
      <c r="O825" t="s">
        <v>58</v>
      </c>
      <c r="P825">
        <v>12</v>
      </c>
      <c r="Q825">
        <v>967</v>
      </c>
      <c r="R825">
        <v>0.43562499999999987</v>
      </c>
      <c r="S825">
        <f>PRODUCT(NewCustomerList[[#This Row],[past_3_years_bike_related_purchases]],NewCustomerList[[#This Row],[Value]])</f>
        <v>32.236249999999991</v>
      </c>
      <c r="T825">
        <f t="shared" si="12"/>
        <v>824</v>
      </c>
    </row>
    <row r="826" spans="1:20" x14ac:dyDescent="0.35">
      <c r="A826" t="s">
        <v>2627</v>
      </c>
      <c r="B826" t="s">
        <v>2628</v>
      </c>
      <c r="C826" t="s">
        <v>50</v>
      </c>
      <c r="D826">
        <v>60</v>
      </c>
      <c r="E826" s="1">
        <v>31429</v>
      </c>
      <c r="F826" t="s">
        <v>281</v>
      </c>
      <c r="G826" t="s">
        <v>117</v>
      </c>
      <c r="H826" t="s">
        <v>86</v>
      </c>
      <c r="I826" t="s">
        <v>54</v>
      </c>
      <c r="J826" t="s">
        <v>55</v>
      </c>
      <c r="K826">
        <v>15</v>
      </c>
      <c r="L826" t="s">
        <v>2629</v>
      </c>
      <c r="M826">
        <v>2705</v>
      </c>
      <c r="N826" t="s">
        <v>65</v>
      </c>
      <c r="O826" t="s">
        <v>58</v>
      </c>
      <c r="P826">
        <v>1</v>
      </c>
      <c r="Q826">
        <v>967</v>
      </c>
      <c r="R826">
        <v>0.43562499999999987</v>
      </c>
      <c r="S826">
        <f>PRODUCT(NewCustomerList[[#This Row],[past_3_years_bike_related_purchases]],NewCustomerList[[#This Row],[Value]])</f>
        <v>26.137499999999992</v>
      </c>
      <c r="T826">
        <f t="shared" si="12"/>
        <v>825</v>
      </c>
    </row>
    <row r="827" spans="1:20" x14ac:dyDescent="0.35">
      <c r="A827" t="s">
        <v>2630</v>
      </c>
      <c r="B827" t="s">
        <v>2631</v>
      </c>
      <c r="C827" t="s">
        <v>50</v>
      </c>
      <c r="D827">
        <v>3</v>
      </c>
      <c r="E827" s="1">
        <v>18748</v>
      </c>
      <c r="F827" t="s">
        <v>255</v>
      </c>
      <c r="G827" t="s">
        <v>52</v>
      </c>
      <c r="H827" t="s">
        <v>86</v>
      </c>
      <c r="I827" t="s">
        <v>54</v>
      </c>
      <c r="J827" t="s">
        <v>55</v>
      </c>
      <c r="K827">
        <v>15</v>
      </c>
      <c r="L827" t="s">
        <v>2632</v>
      </c>
      <c r="M827">
        <v>2168</v>
      </c>
      <c r="N827" t="s">
        <v>65</v>
      </c>
      <c r="O827" t="s">
        <v>58</v>
      </c>
      <c r="P827">
        <v>8</v>
      </c>
      <c r="Q827">
        <v>967</v>
      </c>
      <c r="R827">
        <v>0.43562499999999987</v>
      </c>
      <c r="S827">
        <f>PRODUCT(NewCustomerList[[#This Row],[past_3_years_bike_related_purchases]],NewCustomerList[[#This Row],[Value]])</f>
        <v>1.3068749999999996</v>
      </c>
      <c r="T827">
        <f t="shared" si="12"/>
        <v>826</v>
      </c>
    </row>
    <row r="828" spans="1:20" x14ac:dyDescent="0.35">
      <c r="A828" t="s">
        <v>2633</v>
      </c>
      <c r="B828" t="s">
        <v>2634</v>
      </c>
      <c r="C828" t="s">
        <v>68</v>
      </c>
      <c r="D828">
        <v>30</v>
      </c>
      <c r="E828" s="1">
        <v>24707</v>
      </c>
      <c r="F828" t="s">
        <v>164</v>
      </c>
      <c r="G828" t="s">
        <v>62</v>
      </c>
      <c r="H828" t="s">
        <v>71</v>
      </c>
      <c r="I828" t="s">
        <v>54</v>
      </c>
      <c r="J828" t="s">
        <v>55</v>
      </c>
      <c r="K828">
        <v>4</v>
      </c>
      <c r="L828" t="s">
        <v>2635</v>
      </c>
      <c r="M828">
        <v>2034</v>
      </c>
      <c r="N828" t="s">
        <v>65</v>
      </c>
      <c r="O828" t="s">
        <v>58</v>
      </c>
      <c r="P828">
        <v>9</v>
      </c>
      <c r="Q828">
        <v>967</v>
      </c>
      <c r="R828">
        <v>0.43562499999999987</v>
      </c>
      <c r="S828">
        <f>PRODUCT(NewCustomerList[[#This Row],[past_3_years_bike_related_purchases]],NewCustomerList[[#This Row],[Value]])</f>
        <v>13.068749999999996</v>
      </c>
      <c r="T828">
        <f t="shared" si="12"/>
        <v>827</v>
      </c>
    </row>
    <row r="829" spans="1:20" x14ac:dyDescent="0.35">
      <c r="A829" t="s">
        <v>2636</v>
      </c>
      <c r="B829" t="s">
        <v>2637</v>
      </c>
      <c r="C829" t="s">
        <v>68</v>
      </c>
      <c r="D829">
        <v>37</v>
      </c>
      <c r="E829" s="1">
        <v>24109</v>
      </c>
      <c r="F829" t="s">
        <v>186</v>
      </c>
      <c r="G829" t="s">
        <v>95</v>
      </c>
      <c r="H829" t="s">
        <v>53</v>
      </c>
      <c r="I829" t="s">
        <v>54</v>
      </c>
      <c r="J829" t="s">
        <v>55</v>
      </c>
      <c r="K829">
        <v>13</v>
      </c>
      <c r="L829" t="s">
        <v>2638</v>
      </c>
      <c r="M829">
        <v>4165</v>
      </c>
      <c r="N829" t="s">
        <v>57</v>
      </c>
      <c r="O829" t="s">
        <v>58</v>
      </c>
      <c r="P829">
        <v>5</v>
      </c>
      <c r="Q829">
        <v>974</v>
      </c>
      <c r="R829">
        <v>0.42499999999999999</v>
      </c>
      <c r="S829">
        <f>PRODUCT(NewCustomerList[[#This Row],[past_3_years_bike_related_purchases]],NewCustomerList[[#This Row],[Value]])</f>
        <v>15.725</v>
      </c>
      <c r="T829">
        <f t="shared" si="12"/>
        <v>828</v>
      </c>
    </row>
    <row r="830" spans="1:20" x14ac:dyDescent="0.35">
      <c r="A830" t="s">
        <v>2639</v>
      </c>
      <c r="B830" t="s">
        <v>2640</v>
      </c>
      <c r="C830" t="s">
        <v>68</v>
      </c>
      <c r="D830">
        <v>77</v>
      </c>
      <c r="E830" s="1">
        <v>36915</v>
      </c>
      <c r="F830" t="s">
        <v>61</v>
      </c>
      <c r="G830" t="s">
        <v>70</v>
      </c>
      <c r="H830" t="s">
        <v>71</v>
      </c>
      <c r="I830" t="s">
        <v>54</v>
      </c>
      <c r="J830" t="s">
        <v>55</v>
      </c>
      <c r="K830">
        <v>10</v>
      </c>
      <c r="L830" t="s">
        <v>2641</v>
      </c>
      <c r="M830">
        <v>3186</v>
      </c>
      <c r="N830" t="s">
        <v>73</v>
      </c>
      <c r="O830" t="s">
        <v>58</v>
      </c>
      <c r="P830">
        <v>12</v>
      </c>
      <c r="Q830">
        <v>974</v>
      </c>
      <c r="R830">
        <v>0.42499999999999999</v>
      </c>
      <c r="S830">
        <f>PRODUCT(NewCustomerList[[#This Row],[past_3_years_bike_related_purchases]],NewCustomerList[[#This Row],[Value]])</f>
        <v>32.725000000000001</v>
      </c>
      <c r="T830">
        <f t="shared" si="12"/>
        <v>829</v>
      </c>
    </row>
    <row r="831" spans="1:20" x14ac:dyDescent="0.35">
      <c r="A831" t="s">
        <v>2642</v>
      </c>
      <c r="B831" t="s">
        <v>2643</v>
      </c>
      <c r="C831" t="s">
        <v>50</v>
      </c>
      <c r="D831">
        <v>63</v>
      </c>
      <c r="E831" s="1">
        <v>25001</v>
      </c>
      <c r="F831" t="s">
        <v>236</v>
      </c>
      <c r="G831" t="s">
        <v>148</v>
      </c>
      <c r="H831" t="s">
        <v>71</v>
      </c>
      <c r="I831" t="s">
        <v>54</v>
      </c>
      <c r="J831" t="s">
        <v>55</v>
      </c>
      <c r="K831">
        <v>17</v>
      </c>
      <c r="L831" t="s">
        <v>2644</v>
      </c>
      <c r="M831">
        <v>3810</v>
      </c>
      <c r="N831" t="s">
        <v>73</v>
      </c>
      <c r="O831" t="s">
        <v>58</v>
      </c>
      <c r="P831">
        <v>6</v>
      </c>
      <c r="Q831">
        <v>974</v>
      </c>
      <c r="R831">
        <v>0.42499999999999999</v>
      </c>
      <c r="S831">
        <f>PRODUCT(NewCustomerList[[#This Row],[past_3_years_bike_related_purchases]],NewCustomerList[[#This Row],[Value]])</f>
        <v>26.774999999999999</v>
      </c>
      <c r="T831">
        <f t="shared" si="12"/>
        <v>830</v>
      </c>
    </row>
    <row r="832" spans="1:20" x14ac:dyDescent="0.35">
      <c r="A832" t="s">
        <v>2645</v>
      </c>
      <c r="B832" t="s">
        <v>2646</v>
      </c>
      <c r="C832" t="s">
        <v>50</v>
      </c>
      <c r="D832">
        <v>15</v>
      </c>
      <c r="E832" s="1">
        <v>24598</v>
      </c>
      <c r="F832" t="s">
        <v>531</v>
      </c>
      <c r="G832" t="s">
        <v>117</v>
      </c>
      <c r="H832" t="s">
        <v>53</v>
      </c>
      <c r="I832" t="s">
        <v>54</v>
      </c>
      <c r="J832" t="s">
        <v>55</v>
      </c>
      <c r="K832">
        <v>5</v>
      </c>
      <c r="L832" t="s">
        <v>2647</v>
      </c>
      <c r="M832">
        <v>3228</v>
      </c>
      <c r="N832" t="s">
        <v>73</v>
      </c>
      <c r="O832" t="s">
        <v>58</v>
      </c>
      <c r="P832">
        <v>9</v>
      </c>
      <c r="Q832">
        <v>977</v>
      </c>
      <c r="R832">
        <v>0.42</v>
      </c>
      <c r="S832">
        <f>PRODUCT(NewCustomerList[[#This Row],[past_3_years_bike_related_purchases]],NewCustomerList[[#This Row],[Value]])</f>
        <v>6.3</v>
      </c>
      <c r="T832">
        <f t="shared" si="12"/>
        <v>831</v>
      </c>
    </row>
    <row r="833" spans="1:20" x14ac:dyDescent="0.35">
      <c r="A833" t="s">
        <v>2648</v>
      </c>
      <c r="B833" t="s">
        <v>2649</v>
      </c>
      <c r="C833" t="s">
        <v>68</v>
      </c>
      <c r="D833">
        <v>56</v>
      </c>
      <c r="E833" s="1">
        <v>14224</v>
      </c>
      <c r="F833" t="s">
        <v>368</v>
      </c>
      <c r="G833" t="s">
        <v>104</v>
      </c>
      <c r="H833" t="s">
        <v>53</v>
      </c>
      <c r="I833" t="s">
        <v>54</v>
      </c>
      <c r="J833" t="s">
        <v>63</v>
      </c>
      <c r="K833">
        <v>9</v>
      </c>
      <c r="L833" t="s">
        <v>2650</v>
      </c>
      <c r="M833">
        <v>2232</v>
      </c>
      <c r="N833" t="s">
        <v>65</v>
      </c>
      <c r="O833" t="s">
        <v>58</v>
      </c>
      <c r="P833">
        <v>10</v>
      </c>
      <c r="Q833">
        <v>977</v>
      </c>
      <c r="R833">
        <v>0.42</v>
      </c>
      <c r="S833">
        <f>PRODUCT(NewCustomerList[[#This Row],[past_3_years_bike_related_purchases]],NewCustomerList[[#This Row],[Value]])</f>
        <v>23.52</v>
      </c>
      <c r="T833">
        <f t="shared" si="12"/>
        <v>832</v>
      </c>
    </row>
    <row r="834" spans="1:20" x14ac:dyDescent="0.35">
      <c r="A834" t="s">
        <v>2651</v>
      </c>
      <c r="B834" t="s">
        <v>2652</v>
      </c>
      <c r="C834" t="s">
        <v>50</v>
      </c>
      <c r="D834">
        <v>77</v>
      </c>
      <c r="E834" s="1">
        <v>28168</v>
      </c>
      <c r="F834" t="s">
        <v>2598</v>
      </c>
      <c r="G834" t="s">
        <v>217</v>
      </c>
      <c r="H834" t="s">
        <v>53</v>
      </c>
      <c r="I834" t="s">
        <v>54</v>
      </c>
      <c r="J834" t="s">
        <v>55</v>
      </c>
      <c r="K834">
        <v>13</v>
      </c>
      <c r="L834" t="s">
        <v>2653</v>
      </c>
      <c r="M834">
        <v>3810</v>
      </c>
      <c r="N834" t="s">
        <v>73</v>
      </c>
      <c r="O834" t="s">
        <v>58</v>
      </c>
      <c r="P834">
        <v>5</v>
      </c>
      <c r="Q834">
        <v>979</v>
      </c>
      <c r="R834">
        <v>0.41649999999999998</v>
      </c>
      <c r="S834">
        <f>PRODUCT(NewCustomerList[[#This Row],[past_3_years_bike_related_purchases]],NewCustomerList[[#This Row],[Value]])</f>
        <v>32.070499999999996</v>
      </c>
      <c r="T834">
        <f t="shared" si="12"/>
        <v>833</v>
      </c>
    </row>
    <row r="835" spans="1:20" x14ac:dyDescent="0.35">
      <c r="A835" t="s">
        <v>2654</v>
      </c>
      <c r="B835" t="s">
        <v>2655</v>
      </c>
      <c r="C835" t="s">
        <v>50</v>
      </c>
      <c r="D835">
        <v>93</v>
      </c>
      <c r="E835" s="1">
        <v>31590</v>
      </c>
      <c r="F835" t="s">
        <v>531</v>
      </c>
      <c r="G835" t="s">
        <v>217</v>
      </c>
      <c r="H835" t="s">
        <v>53</v>
      </c>
      <c r="I835" t="s">
        <v>54</v>
      </c>
      <c r="J835" t="s">
        <v>55</v>
      </c>
      <c r="K835">
        <v>9</v>
      </c>
      <c r="L835" t="s">
        <v>2656</v>
      </c>
      <c r="M835">
        <v>2121</v>
      </c>
      <c r="N835" t="s">
        <v>65</v>
      </c>
      <c r="O835" t="s">
        <v>58</v>
      </c>
      <c r="P835">
        <v>12</v>
      </c>
      <c r="Q835">
        <v>979</v>
      </c>
      <c r="R835">
        <v>0.41649999999999998</v>
      </c>
      <c r="S835">
        <f>PRODUCT(NewCustomerList[[#This Row],[past_3_years_bike_related_purchases]],NewCustomerList[[#This Row],[Value]])</f>
        <v>38.734499999999997</v>
      </c>
      <c r="T835">
        <f t="shared" si="12"/>
        <v>834</v>
      </c>
    </row>
    <row r="836" spans="1:20" x14ac:dyDescent="0.35">
      <c r="A836" t="s">
        <v>515</v>
      </c>
      <c r="B836" t="s">
        <v>2657</v>
      </c>
      <c r="C836" t="s">
        <v>68</v>
      </c>
      <c r="D836">
        <v>71</v>
      </c>
      <c r="E836" s="1">
        <v>33702</v>
      </c>
      <c r="F836" t="s">
        <v>293</v>
      </c>
      <c r="G836" t="s">
        <v>148</v>
      </c>
      <c r="H836" t="s">
        <v>53</v>
      </c>
      <c r="I836" t="s">
        <v>54</v>
      </c>
      <c r="J836" t="s">
        <v>55</v>
      </c>
      <c r="K836">
        <v>3</v>
      </c>
      <c r="L836" t="s">
        <v>2658</v>
      </c>
      <c r="M836">
        <v>2560</v>
      </c>
      <c r="N836" t="s">
        <v>65</v>
      </c>
      <c r="O836" t="s">
        <v>58</v>
      </c>
      <c r="P836">
        <v>8</v>
      </c>
      <c r="Q836">
        <v>979</v>
      </c>
      <c r="R836">
        <v>0.41649999999999998</v>
      </c>
      <c r="S836">
        <f>PRODUCT(NewCustomerList[[#This Row],[past_3_years_bike_related_purchases]],NewCustomerList[[#This Row],[Value]])</f>
        <v>29.5715</v>
      </c>
      <c r="T836">
        <f t="shared" ref="T836:T853" si="13">SUM(T835+1)</f>
        <v>835</v>
      </c>
    </row>
    <row r="837" spans="1:20" x14ac:dyDescent="0.35">
      <c r="A837" t="s">
        <v>2659</v>
      </c>
      <c r="B837" t="s">
        <v>2660</v>
      </c>
      <c r="C837" t="s">
        <v>68</v>
      </c>
      <c r="D837">
        <v>83</v>
      </c>
      <c r="E837" s="1">
        <v>18863</v>
      </c>
      <c r="F837" t="s">
        <v>186</v>
      </c>
      <c r="G837" t="s">
        <v>70</v>
      </c>
      <c r="H837" t="s">
        <v>71</v>
      </c>
      <c r="I837" t="s">
        <v>54</v>
      </c>
      <c r="J837" t="s">
        <v>55</v>
      </c>
      <c r="K837">
        <v>22</v>
      </c>
      <c r="L837" t="s">
        <v>2661</v>
      </c>
      <c r="M837">
        <v>4720</v>
      </c>
      <c r="N837" t="s">
        <v>57</v>
      </c>
      <c r="O837" t="s">
        <v>58</v>
      </c>
      <c r="P837">
        <v>1</v>
      </c>
      <c r="Q837">
        <v>979</v>
      </c>
      <c r="R837">
        <v>0.41649999999999998</v>
      </c>
      <c r="S837">
        <f>PRODUCT(NewCustomerList[[#This Row],[past_3_years_bike_related_purchases]],NewCustomerList[[#This Row],[Value]])</f>
        <v>34.569499999999998</v>
      </c>
      <c r="T837">
        <f t="shared" si="13"/>
        <v>836</v>
      </c>
    </row>
    <row r="838" spans="1:20" x14ac:dyDescent="0.35">
      <c r="A838" t="s">
        <v>2662</v>
      </c>
      <c r="B838" t="s">
        <v>2663</v>
      </c>
      <c r="C838" t="s">
        <v>50</v>
      </c>
      <c r="D838">
        <v>45</v>
      </c>
      <c r="E838" s="1">
        <v>20631</v>
      </c>
      <c r="F838" t="s">
        <v>513</v>
      </c>
      <c r="G838" t="s">
        <v>62</v>
      </c>
      <c r="H838" t="s">
        <v>53</v>
      </c>
      <c r="I838" t="s">
        <v>54</v>
      </c>
      <c r="J838" t="s">
        <v>63</v>
      </c>
      <c r="K838">
        <v>8</v>
      </c>
      <c r="L838" t="s">
        <v>2664</v>
      </c>
      <c r="M838">
        <v>2565</v>
      </c>
      <c r="N838" t="s">
        <v>65</v>
      </c>
      <c r="O838" t="s">
        <v>58</v>
      </c>
      <c r="P838">
        <v>5</v>
      </c>
      <c r="Q838">
        <v>983</v>
      </c>
      <c r="R838">
        <v>0.41</v>
      </c>
      <c r="S838">
        <f>PRODUCT(NewCustomerList[[#This Row],[past_3_years_bike_related_purchases]],NewCustomerList[[#This Row],[Value]])</f>
        <v>18.45</v>
      </c>
      <c r="T838">
        <f t="shared" si="13"/>
        <v>837</v>
      </c>
    </row>
    <row r="839" spans="1:20" x14ac:dyDescent="0.35">
      <c r="A839" t="s">
        <v>2665</v>
      </c>
      <c r="B839" t="s">
        <v>2666</v>
      </c>
      <c r="C839" t="s">
        <v>68</v>
      </c>
      <c r="D839">
        <v>5</v>
      </c>
      <c r="E839" s="1">
        <v>18888</v>
      </c>
      <c r="F839" t="s">
        <v>152</v>
      </c>
      <c r="G839" t="s">
        <v>148</v>
      </c>
      <c r="H839" t="s">
        <v>53</v>
      </c>
      <c r="I839" t="s">
        <v>54</v>
      </c>
      <c r="J839" t="s">
        <v>63</v>
      </c>
      <c r="K839">
        <v>21</v>
      </c>
      <c r="L839" t="s">
        <v>2667</v>
      </c>
      <c r="M839">
        <v>2074</v>
      </c>
      <c r="N839" t="s">
        <v>65</v>
      </c>
      <c r="O839" t="s">
        <v>58</v>
      </c>
      <c r="P839">
        <v>11</v>
      </c>
      <c r="Q839">
        <v>983</v>
      </c>
      <c r="R839">
        <v>0.41</v>
      </c>
      <c r="S839">
        <f>PRODUCT(NewCustomerList[[#This Row],[past_3_years_bike_related_purchases]],NewCustomerList[[#This Row],[Value]])</f>
        <v>2.0499999999999998</v>
      </c>
      <c r="T839">
        <f t="shared" si="13"/>
        <v>838</v>
      </c>
    </row>
    <row r="840" spans="1:20" x14ac:dyDescent="0.35">
      <c r="A840" t="s">
        <v>2668</v>
      </c>
      <c r="B840" t="s">
        <v>2669</v>
      </c>
      <c r="C840" t="s">
        <v>68</v>
      </c>
      <c r="D840">
        <v>83</v>
      </c>
      <c r="E840" s="1">
        <v>32041</v>
      </c>
      <c r="F840" t="s">
        <v>301</v>
      </c>
      <c r="G840" t="s">
        <v>117</v>
      </c>
      <c r="H840" t="s">
        <v>53</v>
      </c>
      <c r="I840" t="s">
        <v>54</v>
      </c>
      <c r="J840" t="s">
        <v>63</v>
      </c>
      <c r="K840">
        <v>15</v>
      </c>
      <c r="L840" t="s">
        <v>2670</v>
      </c>
      <c r="M840">
        <v>3277</v>
      </c>
      <c r="N840" t="s">
        <v>73</v>
      </c>
      <c r="O840" t="s">
        <v>58</v>
      </c>
      <c r="P840">
        <v>4</v>
      </c>
      <c r="Q840">
        <v>985</v>
      </c>
      <c r="R840">
        <v>0.40799999999999997</v>
      </c>
      <c r="S840">
        <f>PRODUCT(NewCustomerList[[#This Row],[past_3_years_bike_related_purchases]],NewCustomerList[[#This Row],[Value]])</f>
        <v>33.863999999999997</v>
      </c>
      <c r="T840">
        <f t="shared" si="13"/>
        <v>839</v>
      </c>
    </row>
    <row r="841" spans="1:20" x14ac:dyDescent="0.35">
      <c r="A841" t="s">
        <v>2671</v>
      </c>
      <c r="B841" t="s">
        <v>2672</v>
      </c>
      <c r="C841" t="s">
        <v>50</v>
      </c>
      <c r="D841">
        <v>41</v>
      </c>
      <c r="E841" s="1">
        <v>21811</v>
      </c>
      <c r="F841" t="s">
        <v>2673</v>
      </c>
      <c r="G841" t="s">
        <v>104</v>
      </c>
      <c r="H841" t="s">
        <v>53</v>
      </c>
      <c r="I841" t="s">
        <v>54</v>
      </c>
      <c r="J841" t="s">
        <v>55</v>
      </c>
      <c r="K841">
        <v>7</v>
      </c>
      <c r="L841" t="s">
        <v>2674</v>
      </c>
      <c r="M841">
        <v>2250</v>
      </c>
      <c r="N841" t="s">
        <v>65</v>
      </c>
      <c r="O841" t="s">
        <v>58</v>
      </c>
      <c r="P841">
        <v>8</v>
      </c>
      <c r="Q841">
        <v>987</v>
      </c>
      <c r="R841">
        <v>0.4</v>
      </c>
      <c r="S841">
        <f>PRODUCT(NewCustomerList[[#This Row],[past_3_years_bike_related_purchases]],NewCustomerList[[#This Row],[Value]])</f>
        <v>16.400000000000002</v>
      </c>
      <c r="T841">
        <f t="shared" si="13"/>
        <v>840</v>
      </c>
    </row>
    <row r="842" spans="1:20" x14ac:dyDescent="0.35">
      <c r="A842" t="s">
        <v>2675</v>
      </c>
      <c r="B842" t="s">
        <v>2676</v>
      </c>
      <c r="C842" t="s">
        <v>68</v>
      </c>
      <c r="D842">
        <v>44</v>
      </c>
      <c r="E842" s="1">
        <v>35726</v>
      </c>
      <c r="F842" t="s">
        <v>2588</v>
      </c>
      <c r="G842" t="s">
        <v>117</v>
      </c>
      <c r="H842" t="s">
        <v>53</v>
      </c>
      <c r="I842" t="s">
        <v>54</v>
      </c>
      <c r="J842" t="s">
        <v>63</v>
      </c>
      <c r="K842">
        <v>15</v>
      </c>
      <c r="L842" t="s">
        <v>2677</v>
      </c>
      <c r="M842">
        <v>2620</v>
      </c>
      <c r="N842" t="s">
        <v>65</v>
      </c>
      <c r="O842" t="s">
        <v>58</v>
      </c>
      <c r="P842">
        <v>7</v>
      </c>
      <c r="Q842">
        <v>988</v>
      </c>
      <c r="R842">
        <v>0.39950000000000002</v>
      </c>
      <c r="S842">
        <f>PRODUCT(NewCustomerList[[#This Row],[past_3_years_bike_related_purchases]],NewCustomerList[[#This Row],[Value]])</f>
        <v>17.577999999999999</v>
      </c>
      <c r="T842">
        <f t="shared" si="13"/>
        <v>841</v>
      </c>
    </row>
    <row r="843" spans="1:20" x14ac:dyDescent="0.35">
      <c r="A843" t="s">
        <v>2678</v>
      </c>
      <c r="B843" t="s">
        <v>2679</v>
      </c>
      <c r="C843" t="s">
        <v>68</v>
      </c>
      <c r="D843">
        <v>64</v>
      </c>
      <c r="E843" s="1">
        <v>15780</v>
      </c>
      <c r="F843" t="s">
        <v>152</v>
      </c>
      <c r="G843" t="s">
        <v>52</v>
      </c>
      <c r="H843" t="s">
        <v>53</v>
      </c>
      <c r="I843" t="s">
        <v>54</v>
      </c>
      <c r="J843" t="s">
        <v>55</v>
      </c>
      <c r="K843">
        <v>11</v>
      </c>
      <c r="L843" t="s">
        <v>2680</v>
      </c>
      <c r="M843">
        <v>2322</v>
      </c>
      <c r="N843" t="s">
        <v>65</v>
      </c>
      <c r="O843" t="s">
        <v>58</v>
      </c>
      <c r="P843">
        <v>7</v>
      </c>
      <c r="Q843">
        <v>988</v>
      </c>
      <c r="R843">
        <v>0.39950000000000002</v>
      </c>
      <c r="S843">
        <f>PRODUCT(NewCustomerList[[#This Row],[past_3_years_bike_related_purchases]],NewCustomerList[[#This Row],[Value]])</f>
        <v>25.568000000000001</v>
      </c>
      <c r="T843">
        <f t="shared" si="13"/>
        <v>842</v>
      </c>
    </row>
    <row r="844" spans="1:20" x14ac:dyDescent="0.35">
      <c r="A844" t="s">
        <v>2681</v>
      </c>
      <c r="B844" t="s">
        <v>2682</v>
      </c>
      <c r="C844" t="s">
        <v>68</v>
      </c>
      <c r="D844">
        <v>60</v>
      </c>
      <c r="E844" s="1">
        <v>19858</v>
      </c>
      <c r="F844" t="s">
        <v>1176</v>
      </c>
      <c r="G844" t="s">
        <v>62</v>
      </c>
      <c r="H844" t="s">
        <v>53</v>
      </c>
      <c r="I844" t="s">
        <v>54</v>
      </c>
      <c r="J844" t="s">
        <v>55</v>
      </c>
      <c r="K844">
        <v>9</v>
      </c>
      <c r="L844" t="s">
        <v>2683</v>
      </c>
      <c r="M844">
        <v>4209</v>
      </c>
      <c r="N844" t="s">
        <v>57</v>
      </c>
      <c r="O844" t="s">
        <v>58</v>
      </c>
      <c r="P844">
        <v>6</v>
      </c>
      <c r="Q844">
        <v>988</v>
      </c>
      <c r="R844">
        <v>0.39950000000000002</v>
      </c>
      <c r="S844">
        <f>PRODUCT(NewCustomerList[[#This Row],[past_3_years_bike_related_purchases]],NewCustomerList[[#This Row],[Value]])</f>
        <v>23.970000000000002</v>
      </c>
      <c r="T844">
        <f t="shared" si="13"/>
        <v>843</v>
      </c>
    </row>
    <row r="845" spans="1:20" x14ac:dyDescent="0.35">
      <c r="A845" t="s">
        <v>2684</v>
      </c>
      <c r="B845" t="s">
        <v>2685</v>
      </c>
      <c r="C845" t="s">
        <v>50</v>
      </c>
      <c r="D845">
        <v>59</v>
      </c>
      <c r="E845" s="1">
        <v>27164</v>
      </c>
      <c r="F845" t="s">
        <v>2406</v>
      </c>
      <c r="G845" t="s">
        <v>52</v>
      </c>
      <c r="H845" t="s">
        <v>53</v>
      </c>
      <c r="I845" t="s">
        <v>54</v>
      </c>
      <c r="J845" t="s">
        <v>55</v>
      </c>
      <c r="K845">
        <v>15</v>
      </c>
      <c r="L845" t="s">
        <v>2686</v>
      </c>
      <c r="M845">
        <v>3356</v>
      </c>
      <c r="N845" t="s">
        <v>73</v>
      </c>
      <c r="O845" t="s">
        <v>58</v>
      </c>
      <c r="P845">
        <v>3</v>
      </c>
      <c r="Q845">
        <v>988</v>
      </c>
      <c r="R845">
        <v>0.39950000000000002</v>
      </c>
      <c r="S845">
        <f>PRODUCT(NewCustomerList[[#This Row],[past_3_years_bike_related_purchases]],NewCustomerList[[#This Row],[Value]])</f>
        <v>23.570500000000003</v>
      </c>
      <c r="T845">
        <f t="shared" si="13"/>
        <v>844</v>
      </c>
    </row>
    <row r="846" spans="1:20" x14ac:dyDescent="0.35">
      <c r="A846" t="s">
        <v>1930</v>
      </c>
      <c r="B846" t="s">
        <v>2687</v>
      </c>
      <c r="C846" t="s">
        <v>68</v>
      </c>
      <c r="D846">
        <v>32</v>
      </c>
      <c r="E846" s="1">
        <v>27016</v>
      </c>
      <c r="F846" t="s">
        <v>84</v>
      </c>
      <c r="G846" t="s">
        <v>85</v>
      </c>
      <c r="H846" t="s">
        <v>53</v>
      </c>
      <c r="I846" t="s">
        <v>54</v>
      </c>
      <c r="J846" t="s">
        <v>55</v>
      </c>
      <c r="K846">
        <v>8</v>
      </c>
      <c r="L846" t="s">
        <v>2688</v>
      </c>
      <c r="M846">
        <v>4118</v>
      </c>
      <c r="N846" t="s">
        <v>57</v>
      </c>
      <c r="O846" t="s">
        <v>58</v>
      </c>
      <c r="P846">
        <v>3</v>
      </c>
      <c r="Q846">
        <v>993</v>
      </c>
      <c r="R846">
        <v>0.39100000000000001</v>
      </c>
      <c r="S846">
        <f>PRODUCT(NewCustomerList[[#This Row],[past_3_years_bike_related_purchases]],NewCustomerList[[#This Row],[Value]])</f>
        <v>12.512</v>
      </c>
      <c r="T846">
        <f t="shared" si="13"/>
        <v>845</v>
      </c>
    </row>
    <row r="847" spans="1:20" x14ac:dyDescent="0.35">
      <c r="A847" t="s">
        <v>2689</v>
      </c>
      <c r="B847" t="s">
        <v>2690</v>
      </c>
      <c r="C847" t="s">
        <v>50</v>
      </c>
      <c r="D847">
        <v>38</v>
      </c>
      <c r="E847" s="1">
        <v>21744</v>
      </c>
      <c r="F847" t="s">
        <v>90</v>
      </c>
      <c r="G847" t="s">
        <v>70</v>
      </c>
      <c r="H847" t="s">
        <v>53</v>
      </c>
      <c r="I847" t="s">
        <v>54</v>
      </c>
      <c r="J847" t="s">
        <v>55</v>
      </c>
      <c r="K847">
        <v>6</v>
      </c>
      <c r="L847" t="s">
        <v>2691</v>
      </c>
      <c r="M847">
        <v>2422</v>
      </c>
      <c r="N847" t="s">
        <v>65</v>
      </c>
      <c r="O847" t="s">
        <v>58</v>
      </c>
      <c r="P847">
        <v>4</v>
      </c>
      <c r="Q847">
        <v>994</v>
      </c>
      <c r="R847">
        <v>0.38250000000000001</v>
      </c>
      <c r="S847">
        <f>PRODUCT(NewCustomerList[[#This Row],[past_3_years_bike_related_purchases]],NewCustomerList[[#This Row],[Value]])</f>
        <v>14.535</v>
      </c>
      <c r="T847">
        <f t="shared" si="13"/>
        <v>846</v>
      </c>
    </row>
    <row r="848" spans="1:20" x14ac:dyDescent="0.35">
      <c r="A848" t="s">
        <v>2692</v>
      </c>
      <c r="B848" t="s">
        <v>2693</v>
      </c>
      <c r="C848" t="s">
        <v>68</v>
      </c>
      <c r="D848">
        <v>15</v>
      </c>
      <c r="E848" s="1">
        <v>33056</v>
      </c>
      <c r="F848" t="s">
        <v>1523</v>
      </c>
      <c r="G848" t="s">
        <v>95</v>
      </c>
      <c r="H848" t="s">
        <v>53</v>
      </c>
      <c r="I848" t="s">
        <v>54</v>
      </c>
      <c r="J848" t="s">
        <v>63</v>
      </c>
      <c r="K848">
        <v>3</v>
      </c>
      <c r="L848" t="s">
        <v>1949</v>
      </c>
      <c r="M848">
        <v>3079</v>
      </c>
      <c r="N848" t="s">
        <v>73</v>
      </c>
      <c r="O848" t="s">
        <v>58</v>
      </c>
      <c r="P848">
        <v>12</v>
      </c>
      <c r="Q848">
        <v>994</v>
      </c>
      <c r="R848">
        <v>0.38250000000000001</v>
      </c>
      <c r="S848">
        <f>PRODUCT(NewCustomerList[[#This Row],[past_3_years_bike_related_purchases]],NewCustomerList[[#This Row],[Value]])</f>
        <v>5.7374999999999998</v>
      </c>
      <c r="T848">
        <f t="shared" si="13"/>
        <v>847</v>
      </c>
    </row>
    <row r="849" spans="1:20" x14ac:dyDescent="0.35">
      <c r="A849" t="s">
        <v>1960</v>
      </c>
      <c r="B849" t="s">
        <v>2694</v>
      </c>
      <c r="C849" t="s">
        <v>50</v>
      </c>
      <c r="D849">
        <v>60</v>
      </c>
      <c r="E849" s="1">
        <v>21830</v>
      </c>
      <c r="F849" t="s">
        <v>175</v>
      </c>
      <c r="G849" t="s">
        <v>70</v>
      </c>
      <c r="H849" t="s">
        <v>71</v>
      </c>
      <c r="I849" t="s">
        <v>54</v>
      </c>
      <c r="J849" t="s">
        <v>63</v>
      </c>
      <c r="K849">
        <v>9</v>
      </c>
      <c r="L849" t="s">
        <v>2695</v>
      </c>
      <c r="M849">
        <v>2200</v>
      </c>
      <c r="N849" t="s">
        <v>65</v>
      </c>
      <c r="O849" t="s">
        <v>58</v>
      </c>
      <c r="P849">
        <v>7</v>
      </c>
      <c r="Q849">
        <v>996</v>
      </c>
      <c r="R849">
        <v>0.374</v>
      </c>
      <c r="S849">
        <f>PRODUCT(NewCustomerList[[#This Row],[past_3_years_bike_related_purchases]],NewCustomerList[[#This Row],[Value]])</f>
        <v>22.44</v>
      </c>
      <c r="T849">
        <f t="shared" si="13"/>
        <v>848</v>
      </c>
    </row>
    <row r="850" spans="1:20" x14ac:dyDescent="0.35">
      <c r="A850" t="s">
        <v>2696</v>
      </c>
      <c r="B850" t="s">
        <v>2697</v>
      </c>
      <c r="C850" t="s">
        <v>50</v>
      </c>
      <c r="D850">
        <v>22</v>
      </c>
      <c r="E850" s="1">
        <v>37181</v>
      </c>
      <c r="F850" t="s">
        <v>692</v>
      </c>
      <c r="G850" t="s">
        <v>117</v>
      </c>
      <c r="H850" t="s">
        <v>53</v>
      </c>
      <c r="I850" t="s">
        <v>54</v>
      </c>
      <c r="J850" t="s">
        <v>63</v>
      </c>
      <c r="K850">
        <v>6</v>
      </c>
      <c r="L850" t="s">
        <v>2698</v>
      </c>
      <c r="M850">
        <v>2196</v>
      </c>
      <c r="N850" t="s">
        <v>65</v>
      </c>
      <c r="O850" t="s">
        <v>58</v>
      </c>
      <c r="P850">
        <v>10</v>
      </c>
      <c r="Q850">
        <v>997</v>
      </c>
      <c r="R850">
        <v>0.35699999999999998</v>
      </c>
      <c r="S850">
        <f>PRODUCT(NewCustomerList[[#This Row],[past_3_years_bike_related_purchases]],NewCustomerList[[#This Row],[Value]])</f>
        <v>7.8539999999999992</v>
      </c>
      <c r="T850">
        <f t="shared" si="13"/>
        <v>849</v>
      </c>
    </row>
    <row r="851" spans="1:20" x14ac:dyDescent="0.35">
      <c r="A851" t="s">
        <v>2699</v>
      </c>
      <c r="B851" t="s">
        <v>2700</v>
      </c>
      <c r="C851" t="s">
        <v>68</v>
      </c>
      <c r="D851">
        <v>17</v>
      </c>
      <c r="E851" s="1">
        <v>20002</v>
      </c>
      <c r="F851" t="s">
        <v>297</v>
      </c>
      <c r="G851" t="s">
        <v>70</v>
      </c>
      <c r="H851" t="s">
        <v>71</v>
      </c>
      <c r="I851" t="s">
        <v>54</v>
      </c>
      <c r="J851" t="s">
        <v>55</v>
      </c>
      <c r="K851">
        <v>15</v>
      </c>
      <c r="L851" t="s">
        <v>2701</v>
      </c>
      <c r="M851">
        <v>4702</v>
      </c>
      <c r="N851" t="s">
        <v>57</v>
      </c>
      <c r="O851" t="s">
        <v>58</v>
      </c>
      <c r="P851">
        <v>2</v>
      </c>
      <c r="Q851">
        <v>997</v>
      </c>
      <c r="R851">
        <v>0.35699999999999998</v>
      </c>
      <c r="S851">
        <f>PRODUCT(NewCustomerList[[#This Row],[past_3_years_bike_related_purchases]],NewCustomerList[[#This Row],[Value]])</f>
        <v>6.069</v>
      </c>
      <c r="T851">
        <f t="shared" si="13"/>
        <v>850</v>
      </c>
    </row>
    <row r="852" spans="1:20" x14ac:dyDescent="0.35">
      <c r="A852" t="s">
        <v>2702</v>
      </c>
      <c r="B852" t="s">
        <v>2703</v>
      </c>
      <c r="C852" t="s">
        <v>50</v>
      </c>
      <c r="D852">
        <v>30</v>
      </c>
      <c r="E852" s="1">
        <v>19345</v>
      </c>
      <c r="F852" t="s">
        <v>947</v>
      </c>
      <c r="G852" t="s">
        <v>70</v>
      </c>
      <c r="H852" t="s">
        <v>53</v>
      </c>
      <c r="I852" t="s">
        <v>54</v>
      </c>
      <c r="J852" t="s">
        <v>55</v>
      </c>
      <c r="K852">
        <v>19</v>
      </c>
      <c r="L852" t="s">
        <v>2318</v>
      </c>
      <c r="M852">
        <v>4215</v>
      </c>
      <c r="N852" t="s">
        <v>57</v>
      </c>
      <c r="O852" t="s">
        <v>58</v>
      </c>
      <c r="P852">
        <v>2</v>
      </c>
      <c r="Q852">
        <v>997</v>
      </c>
      <c r="R852">
        <v>0.35699999999999998</v>
      </c>
      <c r="S852">
        <f>PRODUCT(NewCustomerList[[#This Row],[past_3_years_bike_related_purchases]],NewCustomerList[[#This Row],[Value]])</f>
        <v>10.709999999999999</v>
      </c>
      <c r="T852">
        <f t="shared" si="13"/>
        <v>851</v>
      </c>
    </row>
    <row r="853" spans="1:20" x14ac:dyDescent="0.35">
      <c r="A853" t="s">
        <v>2704</v>
      </c>
      <c r="B853" t="s">
        <v>2705</v>
      </c>
      <c r="C853" t="s">
        <v>50</v>
      </c>
      <c r="D853">
        <v>56</v>
      </c>
      <c r="E853" s="1">
        <v>20364</v>
      </c>
      <c r="F853" t="s">
        <v>382</v>
      </c>
      <c r="G853" t="s">
        <v>62</v>
      </c>
      <c r="H853" t="s">
        <v>53</v>
      </c>
      <c r="I853" t="s">
        <v>54</v>
      </c>
      <c r="J853" t="s">
        <v>55</v>
      </c>
      <c r="K853">
        <v>14</v>
      </c>
      <c r="L853" t="s">
        <v>2706</v>
      </c>
      <c r="M853">
        <v>2010</v>
      </c>
      <c r="N853" t="s">
        <v>65</v>
      </c>
      <c r="O853" t="s">
        <v>58</v>
      </c>
      <c r="P853">
        <v>9</v>
      </c>
      <c r="Q853">
        <v>1000</v>
      </c>
      <c r="R853">
        <v>0.34</v>
      </c>
      <c r="S853">
        <f>PRODUCT(NewCustomerList[[#This Row],[past_3_years_bike_related_purchases]],NewCustomerList[[#This Row],[Value]])</f>
        <v>19.040000000000003</v>
      </c>
      <c r="T853">
        <f t="shared" si="13"/>
        <v>852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F44-59B4-40F4-827A-FB63A7495CCE}">
  <dimension ref="A1:M19446"/>
  <sheetViews>
    <sheetView workbookViewId="0">
      <selection activeCell="L9" sqref="L9"/>
    </sheetView>
  </sheetViews>
  <sheetFormatPr defaultRowHeight="14.5" x14ac:dyDescent="0.35"/>
  <cols>
    <col min="1" max="1" width="15.26953125" bestFit="1" customWidth="1"/>
    <col min="2" max="2" width="12.26953125" bestFit="1" customWidth="1"/>
    <col min="3" max="3" width="13.54296875" bestFit="1" customWidth="1"/>
    <col min="4" max="4" width="17.54296875" bestFit="1" customWidth="1"/>
    <col min="5" max="6" width="13.90625" bestFit="1" customWidth="1"/>
    <col min="7" max="7" width="12.6328125" bestFit="1" customWidth="1"/>
    <col min="8" max="8" width="13.7265625" bestFit="1" customWidth="1"/>
    <col min="9" max="9" width="14.6328125" bestFit="1" customWidth="1"/>
    <col min="10" max="10" width="13.81640625" bestFit="1" customWidth="1"/>
    <col min="11" max="11" width="10.6328125" bestFit="1" customWidth="1"/>
    <col min="12" max="12" width="15.1796875" bestFit="1" customWidth="1"/>
    <col min="13" max="13" width="23.6328125" bestFit="1" customWidth="1"/>
    <col min="14" max="26" width="11.542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5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>
        <v>569.55999999999995</v>
      </c>
      <c r="L99">
        <v>528.42999999999995</v>
      </c>
      <c r="M99">
        <v>37874</v>
      </c>
    </row>
    <row r="100" spans="1:13" x14ac:dyDescent="0.35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>
        <v>478.16</v>
      </c>
      <c r="L100">
        <v>298.72000000000003</v>
      </c>
      <c r="M100">
        <v>36146</v>
      </c>
    </row>
    <row r="101" spans="1:13" x14ac:dyDescent="0.35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>
        <v>1148.6400000000001</v>
      </c>
      <c r="L101">
        <v>689.18</v>
      </c>
      <c r="M101">
        <v>42226</v>
      </c>
    </row>
    <row r="102" spans="1:13" x14ac:dyDescent="0.35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>
        <v>1129.1300000000001</v>
      </c>
      <c r="L102">
        <v>677.48</v>
      </c>
      <c r="M102">
        <v>40649</v>
      </c>
    </row>
    <row r="103" spans="1:13" x14ac:dyDescent="0.35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>
        <v>1311.44</v>
      </c>
      <c r="L103">
        <v>1167.18</v>
      </c>
      <c r="M103">
        <v>33888</v>
      </c>
    </row>
    <row r="104" spans="1:13" x14ac:dyDescent="0.35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>
        <v>1765.3</v>
      </c>
      <c r="L104">
        <v>709.48</v>
      </c>
      <c r="M104">
        <v>38193</v>
      </c>
    </row>
    <row r="105" spans="1:13" x14ac:dyDescent="0.35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>
        <v>1362.99</v>
      </c>
      <c r="L105">
        <v>57.74</v>
      </c>
      <c r="M105">
        <v>41434</v>
      </c>
    </row>
    <row r="106" spans="1:13" x14ac:dyDescent="0.35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>
        <v>495.72</v>
      </c>
      <c r="L106">
        <v>297.43</v>
      </c>
      <c r="M106">
        <v>42105</v>
      </c>
    </row>
    <row r="107" spans="1:13" x14ac:dyDescent="0.35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>
        <v>1555.58</v>
      </c>
      <c r="L107">
        <v>818.01</v>
      </c>
      <c r="M107">
        <v>37873</v>
      </c>
    </row>
    <row r="108" spans="1:13" x14ac:dyDescent="0.35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>
        <v>1992.93</v>
      </c>
      <c r="L108">
        <v>762.63</v>
      </c>
      <c r="M108">
        <v>34115</v>
      </c>
    </row>
    <row r="109" spans="1:13" x14ac:dyDescent="0.35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>
        <v>1812.75</v>
      </c>
      <c r="L109">
        <v>582.48</v>
      </c>
      <c r="M109">
        <v>38991</v>
      </c>
    </row>
    <row r="110" spans="1:13" x14ac:dyDescent="0.35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>
        <v>945.04</v>
      </c>
      <c r="L110">
        <v>507.58</v>
      </c>
      <c r="M110">
        <v>35052</v>
      </c>
    </row>
    <row r="111" spans="1:13" x14ac:dyDescent="0.35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>
        <v>71.16</v>
      </c>
      <c r="L111">
        <v>56.93</v>
      </c>
      <c r="M111">
        <v>42172</v>
      </c>
    </row>
    <row r="112" spans="1:13" x14ac:dyDescent="0.35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>
        <v>792.9</v>
      </c>
      <c r="L112">
        <v>594.67999999999995</v>
      </c>
      <c r="M112">
        <v>33879</v>
      </c>
    </row>
    <row r="113" spans="1:13" x14ac:dyDescent="0.35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>
        <v>358.39</v>
      </c>
      <c r="L113">
        <v>215.03</v>
      </c>
      <c r="M113">
        <v>33364</v>
      </c>
    </row>
    <row r="114" spans="1:13" x14ac:dyDescent="0.35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>
        <v>1873.97</v>
      </c>
      <c r="L114">
        <v>863.95</v>
      </c>
      <c r="M114">
        <v>37873</v>
      </c>
    </row>
    <row r="115" spans="1:13" x14ac:dyDescent="0.35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>
        <v>642.30999999999995</v>
      </c>
      <c r="L115">
        <v>513.85</v>
      </c>
      <c r="M115">
        <v>38482</v>
      </c>
    </row>
    <row r="116" spans="1:13" x14ac:dyDescent="0.35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>
        <v>360.4</v>
      </c>
      <c r="L116">
        <v>270.3</v>
      </c>
      <c r="M116">
        <v>40553</v>
      </c>
    </row>
    <row r="117" spans="1:13" x14ac:dyDescent="0.35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>
        <v>1810</v>
      </c>
      <c r="L117">
        <v>1610.9</v>
      </c>
      <c r="M117">
        <v>34071</v>
      </c>
    </row>
    <row r="118" spans="1:13" x14ac:dyDescent="0.35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>
        <v>1775.81</v>
      </c>
      <c r="L118">
        <v>1580.47</v>
      </c>
      <c r="M118">
        <v>40303</v>
      </c>
    </row>
    <row r="119" spans="1:13" x14ac:dyDescent="0.35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>
        <v>1469.44</v>
      </c>
      <c r="L119">
        <v>596.54999999999995</v>
      </c>
      <c r="M119">
        <v>38647</v>
      </c>
    </row>
    <row r="120" spans="1:13" x14ac:dyDescent="0.35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>
        <v>495.72</v>
      </c>
      <c r="L120">
        <v>297.43</v>
      </c>
      <c r="M120">
        <v>42105</v>
      </c>
    </row>
    <row r="121" spans="1:13" x14ac:dyDescent="0.35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>
        <v>1538.99</v>
      </c>
      <c r="L121">
        <v>829.65</v>
      </c>
      <c r="M121">
        <v>33888</v>
      </c>
    </row>
    <row r="122" spans="1:13" x14ac:dyDescent="0.35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>
        <v>1777.8</v>
      </c>
      <c r="L122">
        <v>820.78</v>
      </c>
      <c r="M122">
        <v>34115</v>
      </c>
    </row>
    <row r="123" spans="1:13" x14ac:dyDescent="0.35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>
        <v>752.64</v>
      </c>
      <c r="L123">
        <v>205.36</v>
      </c>
      <c r="M123">
        <v>42218</v>
      </c>
    </row>
    <row r="124" spans="1:13" x14ac:dyDescent="0.35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>
        <v>795.34</v>
      </c>
      <c r="L124">
        <v>101.58</v>
      </c>
      <c r="M124">
        <v>35470</v>
      </c>
    </row>
    <row r="125" spans="1:13" x14ac:dyDescent="0.35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>
        <v>575.27</v>
      </c>
      <c r="L125">
        <v>431.45</v>
      </c>
      <c r="M125">
        <v>41345</v>
      </c>
    </row>
    <row r="126" spans="1:13" x14ac:dyDescent="0.35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>
        <v>795.34</v>
      </c>
      <c r="L126">
        <v>101.58</v>
      </c>
      <c r="M126">
        <v>37823</v>
      </c>
    </row>
    <row r="127" spans="1:13" x14ac:dyDescent="0.35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>
        <v>290.62</v>
      </c>
      <c r="L127">
        <v>215.14</v>
      </c>
      <c r="M127">
        <v>38482</v>
      </c>
    </row>
    <row r="128" spans="1:13" x14ac:dyDescent="0.35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>
        <v>1538.99</v>
      </c>
      <c r="L128">
        <v>829.65</v>
      </c>
      <c r="M128">
        <v>42404</v>
      </c>
    </row>
    <row r="129" spans="1:13" x14ac:dyDescent="0.35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>
        <v>175.89</v>
      </c>
      <c r="L129">
        <v>131.91999999999999</v>
      </c>
      <c r="M129">
        <v>42295</v>
      </c>
    </row>
    <row r="130" spans="1:13" x14ac:dyDescent="0.35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>
        <v>1769.64</v>
      </c>
      <c r="L130">
        <v>108.76</v>
      </c>
      <c r="M130">
        <v>40672</v>
      </c>
    </row>
    <row r="131" spans="1:13" x14ac:dyDescent="0.35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>
        <v>1172.78</v>
      </c>
      <c r="L131">
        <v>1043.77</v>
      </c>
      <c r="M131">
        <v>37539</v>
      </c>
    </row>
    <row r="132" spans="1:13" x14ac:dyDescent="0.35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>
        <v>1231.1500000000001</v>
      </c>
      <c r="L132">
        <v>161.6</v>
      </c>
      <c r="M132">
        <v>38216</v>
      </c>
    </row>
    <row r="133" spans="1:13" x14ac:dyDescent="0.35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1065.03</v>
      </c>
      <c r="L133">
        <v>230.09</v>
      </c>
      <c r="M133">
        <v>37539</v>
      </c>
    </row>
    <row r="134" spans="1:13" x14ac:dyDescent="0.35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>
        <v>1765.3</v>
      </c>
      <c r="L134">
        <v>709.48</v>
      </c>
      <c r="M134">
        <v>33429</v>
      </c>
    </row>
    <row r="135" spans="1:13" x14ac:dyDescent="0.35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>
        <v>792.9</v>
      </c>
      <c r="L135">
        <v>594.67999999999995</v>
      </c>
      <c r="M135">
        <v>38859</v>
      </c>
    </row>
    <row r="136" spans="1:13" x14ac:dyDescent="0.35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>
        <v>1807.45</v>
      </c>
      <c r="L136">
        <v>778.69</v>
      </c>
      <c r="M136">
        <v>42105</v>
      </c>
    </row>
    <row r="137" spans="1:13" x14ac:dyDescent="0.35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1065.03</v>
      </c>
      <c r="L137">
        <v>230.09</v>
      </c>
      <c r="M137">
        <v>36833</v>
      </c>
    </row>
    <row r="138" spans="1:13" x14ac:dyDescent="0.35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>
        <v>1179</v>
      </c>
      <c r="L138">
        <v>707.4</v>
      </c>
      <c r="M138">
        <v>36833</v>
      </c>
    </row>
    <row r="139" spans="1:13" x14ac:dyDescent="0.35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>
        <v>1274.93</v>
      </c>
      <c r="L139">
        <v>764.96</v>
      </c>
      <c r="M139">
        <v>42560</v>
      </c>
    </row>
    <row r="140" spans="1:13" x14ac:dyDescent="0.35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>
        <v>1945.43</v>
      </c>
      <c r="L140">
        <v>333.18</v>
      </c>
      <c r="M140">
        <v>37499</v>
      </c>
    </row>
    <row r="141" spans="1:13" x14ac:dyDescent="0.35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>
        <v>1289.8499999999999</v>
      </c>
      <c r="L141">
        <v>74.510000000000005</v>
      </c>
      <c r="M141">
        <v>41064</v>
      </c>
    </row>
    <row r="142" spans="1:13" x14ac:dyDescent="0.35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>
        <v>1977.36</v>
      </c>
      <c r="L142">
        <v>1759.85</v>
      </c>
      <c r="M142">
        <v>41047</v>
      </c>
    </row>
    <row r="143" spans="1:13" x14ac:dyDescent="0.35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>
        <v>1890.39</v>
      </c>
      <c r="L143">
        <v>260.14</v>
      </c>
      <c r="M143">
        <v>33259</v>
      </c>
    </row>
    <row r="144" spans="1:13" x14ac:dyDescent="0.35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>
        <v>980.37</v>
      </c>
      <c r="L144">
        <v>234.43</v>
      </c>
      <c r="M144">
        <v>38693</v>
      </c>
    </row>
    <row r="145" spans="1:13" x14ac:dyDescent="0.35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>
        <v>416.98</v>
      </c>
      <c r="L145">
        <v>312.74</v>
      </c>
      <c r="M145">
        <v>35560</v>
      </c>
    </row>
    <row r="146" spans="1:13" x14ac:dyDescent="0.35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>
        <v>544.04999999999995</v>
      </c>
      <c r="L146">
        <v>376.84</v>
      </c>
      <c r="M146">
        <v>38647</v>
      </c>
    </row>
    <row r="147" spans="1:13" x14ac:dyDescent="0.35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>
        <v>1386.84</v>
      </c>
      <c r="L147">
        <v>1234.29</v>
      </c>
      <c r="M147">
        <v>37838</v>
      </c>
    </row>
    <row r="148" spans="1:13" x14ac:dyDescent="0.35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>
        <v>1362.99</v>
      </c>
      <c r="L148">
        <v>57.74</v>
      </c>
      <c r="M148">
        <v>34079</v>
      </c>
    </row>
    <row r="149" spans="1:13" x14ac:dyDescent="0.35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>
        <v>742.54</v>
      </c>
      <c r="L149">
        <v>667.4</v>
      </c>
      <c r="M149">
        <v>34586</v>
      </c>
    </row>
    <row r="150" spans="1:13" x14ac:dyDescent="0.35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>
        <v>230.91</v>
      </c>
      <c r="L150">
        <v>173.18</v>
      </c>
      <c r="M150">
        <v>37698</v>
      </c>
    </row>
    <row r="151" spans="1:13" x14ac:dyDescent="0.35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>
        <v>1415.01</v>
      </c>
      <c r="L151">
        <v>1259.3599999999999</v>
      </c>
      <c r="M151">
        <v>36833</v>
      </c>
    </row>
    <row r="152" spans="1:13" x14ac:dyDescent="0.35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>
        <v>1793.43</v>
      </c>
      <c r="L152">
        <v>248.82</v>
      </c>
      <c r="M152">
        <v>36361</v>
      </c>
    </row>
    <row r="153" spans="1:13" x14ac:dyDescent="0.35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>
        <v>2091.4699999999998</v>
      </c>
      <c r="L153">
        <v>388.92</v>
      </c>
      <c r="M153">
        <v>40784</v>
      </c>
    </row>
    <row r="154" spans="1:13" x14ac:dyDescent="0.35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>
        <v>688.63</v>
      </c>
      <c r="L154">
        <v>612.88</v>
      </c>
      <c r="M154">
        <v>42404</v>
      </c>
    </row>
    <row r="155" spans="1:13" x14ac:dyDescent="0.35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>
        <v>1842.92</v>
      </c>
      <c r="L155">
        <v>1105.75</v>
      </c>
      <c r="M155">
        <v>37873</v>
      </c>
    </row>
    <row r="156" spans="1:13" x14ac:dyDescent="0.35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>
        <v>748.17</v>
      </c>
      <c r="L156">
        <v>448.9</v>
      </c>
      <c r="M156">
        <v>42105</v>
      </c>
    </row>
    <row r="157" spans="1:13" x14ac:dyDescent="0.35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>
        <v>175.89</v>
      </c>
      <c r="L157">
        <v>131.91999999999999</v>
      </c>
      <c r="M157">
        <v>39915</v>
      </c>
    </row>
    <row r="158" spans="1:13" x14ac:dyDescent="0.35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>
        <v>1466.68</v>
      </c>
      <c r="L158">
        <v>363.25</v>
      </c>
      <c r="M158">
        <v>41345</v>
      </c>
    </row>
    <row r="159" spans="1:13" x14ac:dyDescent="0.35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>
        <v>792.9</v>
      </c>
      <c r="L159">
        <v>594.67999999999995</v>
      </c>
      <c r="M159">
        <v>42105</v>
      </c>
    </row>
    <row r="160" spans="1:13" x14ac:dyDescent="0.35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>
        <v>1765.3</v>
      </c>
      <c r="L160">
        <v>709.48</v>
      </c>
      <c r="M160">
        <v>38193</v>
      </c>
    </row>
    <row r="161" spans="1:13" x14ac:dyDescent="0.35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>
        <v>1073.07</v>
      </c>
      <c r="L161">
        <v>933.84</v>
      </c>
      <c r="M161">
        <v>42226</v>
      </c>
    </row>
    <row r="162" spans="1:13" x14ac:dyDescent="0.35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>
        <v>1024.6600000000001</v>
      </c>
      <c r="L162">
        <v>614.79999999999995</v>
      </c>
      <c r="M162">
        <v>35378</v>
      </c>
    </row>
    <row r="163" spans="1:13" x14ac:dyDescent="0.35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>
        <v>2091.4699999999998</v>
      </c>
      <c r="L163">
        <v>388.92</v>
      </c>
      <c r="M163">
        <v>38573</v>
      </c>
    </row>
    <row r="164" spans="1:13" x14ac:dyDescent="0.35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>
        <v>1765.3</v>
      </c>
      <c r="L164">
        <v>709.48</v>
      </c>
      <c r="M164">
        <v>38193</v>
      </c>
    </row>
    <row r="165" spans="1:13" x14ac:dyDescent="0.35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>
        <v>1179</v>
      </c>
      <c r="L165">
        <v>707.4</v>
      </c>
      <c r="M165">
        <v>35667</v>
      </c>
    </row>
    <row r="166" spans="1:13" x14ac:dyDescent="0.35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>
        <v>202.62</v>
      </c>
      <c r="L166">
        <v>151.96</v>
      </c>
      <c r="M166">
        <v>38002</v>
      </c>
    </row>
    <row r="167" spans="1:13" x14ac:dyDescent="0.35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>
        <v>1036.5899999999999</v>
      </c>
      <c r="L167">
        <v>206.35</v>
      </c>
      <c r="M167">
        <v>33364</v>
      </c>
    </row>
    <row r="168" spans="1:13" x14ac:dyDescent="0.35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>
        <v>1894.19</v>
      </c>
      <c r="L168">
        <v>598.76</v>
      </c>
      <c r="M168">
        <v>33259</v>
      </c>
    </row>
    <row r="169" spans="1:13" x14ac:dyDescent="0.35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>
        <v>1036.5899999999999</v>
      </c>
      <c r="L169">
        <v>206.35</v>
      </c>
      <c r="M169">
        <v>33364</v>
      </c>
    </row>
    <row r="170" spans="1:13" x14ac:dyDescent="0.35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>
        <v>1466.68</v>
      </c>
      <c r="L170">
        <v>363.25</v>
      </c>
      <c r="M170">
        <v>34586</v>
      </c>
    </row>
    <row r="171" spans="1:13" x14ac:dyDescent="0.35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>
        <v>1538.99</v>
      </c>
      <c r="L171">
        <v>829.65</v>
      </c>
      <c r="M171">
        <v>42696</v>
      </c>
    </row>
    <row r="172" spans="1:13" x14ac:dyDescent="0.35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>
        <v>1228.07</v>
      </c>
      <c r="L172">
        <v>400.91</v>
      </c>
      <c r="M172">
        <v>37873</v>
      </c>
    </row>
    <row r="173" spans="1:13" x14ac:dyDescent="0.35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>
        <v>363.01</v>
      </c>
      <c r="L173">
        <v>290.41000000000003</v>
      </c>
      <c r="M173">
        <v>38482</v>
      </c>
    </row>
    <row r="174" spans="1:13" x14ac:dyDescent="0.35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>
        <v>183.86</v>
      </c>
      <c r="L174">
        <v>137.9</v>
      </c>
      <c r="M174">
        <v>35707</v>
      </c>
    </row>
    <row r="175" spans="1:13" x14ac:dyDescent="0.35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>
        <v>478.16</v>
      </c>
      <c r="L175">
        <v>298.72000000000003</v>
      </c>
      <c r="M175">
        <v>34143</v>
      </c>
    </row>
    <row r="176" spans="1:13" x14ac:dyDescent="0.35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>
        <v>1775.81</v>
      </c>
      <c r="L176">
        <v>1580.47</v>
      </c>
      <c r="M176">
        <v>40303</v>
      </c>
    </row>
    <row r="177" spans="1:13" x14ac:dyDescent="0.35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>
        <v>1024.6600000000001</v>
      </c>
      <c r="L177">
        <v>614.79999999999995</v>
      </c>
      <c r="M177">
        <v>40670</v>
      </c>
    </row>
    <row r="178" spans="1:13" x14ac:dyDescent="0.35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>
        <v>1661.92</v>
      </c>
      <c r="L178">
        <v>1479.11</v>
      </c>
      <c r="M178">
        <v>41345</v>
      </c>
    </row>
    <row r="179" spans="1:13" x14ac:dyDescent="0.35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>
        <v>1289.8499999999999</v>
      </c>
      <c r="L179">
        <v>74.510000000000005</v>
      </c>
      <c r="M179">
        <v>41064</v>
      </c>
    </row>
    <row r="180" spans="1:13" x14ac:dyDescent="0.35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>
        <v>1842.92</v>
      </c>
      <c r="L180">
        <v>1105.75</v>
      </c>
      <c r="M180">
        <v>34996</v>
      </c>
    </row>
    <row r="181" spans="1:13" x14ac:dyDescent="0.35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>
        <v>642.30999999999995</v>
      </c>
      <c r="L181">
        <v>513.85</v>
      </c>
      <c r="M181">
        <v>38193</v>
      </c>
    </row>
    <row r="182" spans="1:13" x14ac:dyDescent="0.35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35378</v>
      </c>
    </row>
    <row r="183" spans="1:13" x14ac:dyDescent="0.35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>
        <v>1873.97</v>
      </c>
      <c r="L183">
        <v>863.95</v>
      </c>
      <c r="M183">
        <v>37873</v>
      </c>
    </row>
    <row r="184" spans="1:13" x14ac:dyDescent="0.35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>
        <v>2091.4699999999998</v>
      </c>
      <c r="L184">
        <v>388.92</v>
      </c>
      <c r="M184">
        <v>41167</v>
      </c>
    </row>
    <row r="185" spans="1:13" x14ac:dyDescent="0.35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>
        <v>183.86</v>
      </c>
      <c r="L185">
        <v>137.9</v>
      </c>
      <c r="M185">
        <v>34143</v>
      </c>
    </row>
    <row r="186" spans="1:13" x14ac:dyDescent="0.35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>
        <v>1793.43</v>
      </c>
      <c r="L186">
        <v>248.82</v>
      </c>
      <c r="M186">
        <v>40672</v>
      </c>
    </row>
    <row r="187" spans="1:13" x14ac:dyDescent="0.35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>
        <v>774.53</v>
      </c>
      <c r="L187">
        <v>464.72</v>
      </c>
      <c r="M187">
        <v>39526</v>
      </c>
    </row>
    <row r="188" spans="1:13" x14ac:dyDescent="0.35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>
        <v>230.91</v>
      </c>
      <c r="L188">
        <v>173.18</v>
      </c>
      <c r="M188">
        <v>39031</v>
      </c>
    </row>
    <row r="189" spans="1:13" x14ac:dyDescent="0.35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>
        <v>1231.1500000000001</v>
      </c>
      <c r="L189">
        <v>161.6</v>
      </c>
      <c r="M189">
        <v>39880</v>
      </c>
    </row>
    <row r="190" spans="1:13" x14ac:dyDescent="0.35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>
        <v>1538.99</v>
      </c>
      <c r="L190">
        <v>829.65</v>
      </c>
      <c r="M190">
        <v>40553</v>
      </c>
    </row>
    <row r="191" spans="1:13" x14ac:dyDescent="0.35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>
        <v>586.45000000000005</v>
      </c>
      <c r="L191">
        <v>521.94000000000005</v>
      </c>
      <c r="M191">
        <v>33429</v>
      </c>
    </row>
    <row r="192" spans="1:13" x14ac:dyDescent="0.35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>
        <v>12.01</v>
      </c>
      <c r="L192">
        <v>7.21</v>
      </c>
      <c r="M192">
        <v>36334</v>
      </c>
    </row>
    <row r="193" spans="1:13" x14ac:dyDescent="0.35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>
        <v>441.49</v>
      </c>
      <c r="L193">
        <v>84.99</v>
      </c>
      <c r="M193">
        <v>34071</v>
      </c>
    </row>
    <row r="194" spans="1:13" x14ac:dyDescent="0.35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1762.96</v>
      </c>
      <c r="L194">
        <v>950.52</v>
      </c>
      <c r="M194">
        <v>41848</v>
      </c>
    </row>
    <row r="195" spans="1:13" x14ac:dyDescent="0.35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>
        <v>1311.44</v>
      </c>
      <c r="L195">
        <v>1167.18</v>
      </c>
      <c r="M195">
        <v>33888</v>
      </c>
    </row>
    <row r="196" spans="1:13" x14ac:dyDescent="0.35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>
        <v>1890.39</v>
      </c>
      <c r="L196">
        <v>260.14</v>
      </c>
      <c r="M196">
        <v>34143</v>
      </c>
    </row>
    <row r="197" spans="1:13" x14ac:dyDescent="0.35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>
        <v>533.51</v>
      </c>
      <c r="L197">
        <v>400.13</v>
      </c>
      <c r="M197">
        <v>41064</v>
      </c>
    </row>
    <row r="198" spans="1:13" x14ac:dyDescent="0.35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>
        <v>688.63</v>
      </c>
      <c r="L198">
        <v>612.88</v>
      </c>
      <c r="M198">
        <v>39031</v>
      </c>
    </row>
    <row r="199" spans="1:13" x14ac:dyDescent="0.35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>
        <v>544.04999999999995</v>
      </c>
      <c r="L199">
        <v>376.84</v>
      </c>
      <c r="M199">
        <v>38647</v>
      </c>
    </row>
    <row r="200" spans="1:13" x14ac:dyDescent="0.35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>
        <v>586.45000000000005</v>
      </c>
      <c r="L200">
        <v>521.94000000000005</v>
      </c>
      <c r="M200">
        <v>33429</v>
      </c>
    </row>
    <row r="201" spans="1:13" x14ac:dyDescent="0.35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>
        <v>912.52</v>
      </c>
      <c r="L201">
        <v>141.4</v>
      </c>
      <c r="M201">
        <v>42295</v>
      </c>
    </row>
    <row r="202" spans="1:13" x14ac:dyDescent="0.35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>
        <v>1129.1300000000001</v>
      </c>
      <c r="L202">
        <v>677.48</v>
      </c>
      <c r="M202">
        <v>38573</v>
      </c>
    </row>
    <row r="203" spans="1:13" x14ac:dyDescent="0.35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>
        <v>1635.3</v>
      </c>
      <c r="L203">
        <v>993.66</v>
      </c>
      <c r="M203">
        <v>41434</v>
      </c>
    </row>
    <row r="204" spans="1:13" x14ac:dyDescent="0.35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>
        <v>2005.66</v>
      </c>
      <c r="L204">
        <v>1203.4000000000001</v>
      </c>
      <c r="M204">
        <v>41009</v>
      </c>
    </row>
    <row r="205" spans="1:13" x14ac:dyDescent="0.35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>
        <v>1415.01</v>
      </c>
      <c r="L205">
        <v>1259.3599999999999</v>
      </c>
      <c r="M205">
        <v>37626</v>
      </c>
    </row>
    <row r="206" spans="1:13" x14ac:dyDescent="0.35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>
        <v>1483.2</v>
      </c>
      <c r="L206">
        <v>99.59</v>
      </c>
      <c r="M206">
        <v>33879</v>
      </c>
    </row>
    <row r="207" spans="1:13" x14ac:dyDescent="0.35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>
        <v>1458.17</v>
      </c>
      <c r="L207">
        <v>874.9</v>
      </c>
      <c r="M207">
        <v>38750</v>
      </c>
    </row>
    <row r="208" spans="1:13" x14ac:dyDescent="0.35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>
        <v>1469.44</v>
      </c>
      <c r="L208">
        <v>596.54999999999995</v>
      </c>
      <c r="M208">
        <v>38647</v>
      </c>
    </row>
    <row r="209" spans="1:13" x14ac:dyDescent="0.35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>
        <v>1148.6400000000001</v>
      </c>
      <c r="L209">
        <v>689.18</v>
      </c>
      <c r="M209">
        <v>42226</v>
      </c>
    </row>
    <row r="210" spans="1:13" x14ac:dyDescent="0.35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>
        <v>1289.8499999999999</v>
      </c>
      <c r="L210">
        <v>74.510000000000005</v>
      </c>
      <c r="M210">
        <v>41009</v>
      </c>
    </row>
    <row r="211" spans="1:13" x14ac:dyDescent="0.35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>
        <v>1765.3</v>
      </c>
      <c r="L211">
        <v>709.48</v>
      </c>
      <c r="M211">
        <v>42226</v>
      </c>
    </row>
    <row r="212" spans="1:13" x14ac:dyDescent="0.35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>
        <v>360.4</v>
      </c>
      <c r="L212">
        <v>270.3</v>
      </c>
      <c r="M212">
        <v>42710</v>
      </c>
    </row>
    <row r="213" spans="1:13" x14ac:dyDescent="0.35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>
        <v>1873.97</v>
      </c>
      <c r="L213">
        <v>863.95</v>
      </c>
      <c r="M213">
        <v>38193</v>
      </c>
    </row>
    <row r="214" spans="1:13" x14ac:dyDescent="0.35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>
        <v>1894.19</v>
      </c>
      <c r="L214">
        <v>598.76</v>
      </c>
      <c r="M214">
        <v>37823</v>
      </c>
    </row>
    <row r="215" spans="1:13" x14ac:dyDescent="0.35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>
        <v>590.26</v>
      </c>
      <c r="L215">
        <v>525.33000000000004</v>
      </c>
      <c r="M215">
        <v>40487</v>
      </c>
    </row>
    <row r="216" spans="1:13" x14ac:dyDescent="0.35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>
        <v>1466.68</v>
      </c>
      <c r="L216">
        <v>363.25</v>
      </c>
      <c r="M216">
        <v>41345</v>
      </c>
    </row>
    <row r="217" spans="1:13" x14ac:dyDescent="0.35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>
        <v>1403.5</v>
      </c>
      <c r="L217">
        <v>954.82</v>
      </c>
      <c r="M217">
        <v>42688</v>
      </c>
    </row>
    <row r="218" spans="1:13" x14ac:dyDescent="0.35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>
        <v>1703.52</v>
      </c>
      <c r="L218">
        <v>1516.13</v>
      </c>
      <c r="M218">
        <v>40649</v>
      </c>
    </row>
    <row r="219" spans="1:13" x14ac:dyDescent="0.35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>
        <v>590.26</v>
      </c>
      <c r="L219">
        <v>525.33000000000004</v>
      </c>
      <c r="M219">
        <v>40487</v>
      </c>
    </row>
    <row r="220" spans="1:13" x14ac:dyDescent="0.35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>
        <v>792.9</v>
      </c>
      <c r="L220">
        <v>594.67999999999995</v>
      </c>
      <c r="M220">
        <v>33879</v>
      </c>
    </row>
    <row r="221" spans="1:13" x14ac:dyDescent="0.35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>
        <v>1292.8399999999999</v>
      </c>
      <c r="L221">
        <v>13.44</v>
      </c>
      <c r="M221">
        <v>39915</v>
      </c>
    </row>
    <row r="222" spans="1:13" x14ac:dyDescent="0.35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>
        <v>1703.52</v>
      </c>
      <c r="L222">
        <v>1516.13</v>
      </c>
      <c r="M222">
        <v>34079</v>
      </c>
    </row>
    <row r="223" spans="1:13" x14ac:dyDescent="0.35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>
        <v>235.63</v>
      </c>
      <c r="L223">
        <v>125.07</v>
      </c>
      <c r="M223">
        <v>38482</v>
      </c>
    </row>
    <row r="224" spans="1:13" x14ac:dyDescent="0.35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>
        <v>1163.8900000000001</v>
      </c>
      <c r="L224">
        <v>589.27</v>
      </c>
      <c r="M224">
        <v>41345</v>
      </c>
    </row>
    <row r="225" spans="1:13" x14ac:dyDescent="0.35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>
        <v>574.64</v>
      </c>
      <c r="L225">
        <v>459.71</v>
      </c>
      <c r="M225">
        <v>40784</v>
      </c>
    </row>
    <row r="226" spans="1:13" x14ac:dyDescent="0.35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>
        <v>235.63</v>
      </c>
      <c r="L226">
        <v>125.07</v>
      </c>
      <c r="M226">
        <v>41434</v>
      </c>
    </row>
    <row r="227" spans="1:13" x14ac:dyDescent="0.35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>
        <v>1793.43</v>
      </c>
      <c r="L227">
        <v>248.82</v>
      </c>
      <c r="M227">
        <v>36361</v>
      </c>
    </row>
    <row r="228" spans="1:13" x14ac:dyDescent="0.35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>
        <v>748.17</v>
      </c>
      <c r="L228">
        <v>448.9</v>
      </c>
      <c r="M228">
        <v>36361</v>
      </c>
    </row>
    <row r="229" spans="1:13" x14ac:dyDescent="0.35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>
        <v>1890.39</v>
      </c>
      <c r="L229">
        <v>260.14</v>
      </c>
      <c r="M229">
        <v>33259</v>
      </c>
    </row>
    <row r="230" spans="1:13" x14ac:dyDescent="0.35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>
        <v>1842.92</v>
      </c>
      <c r="L230">
        <v>1105.75</v>
      </c>
      <c r="M230">
        <v>34996</v>
      </c>
    </row>
    <row r="231" spans="1:13" x14ac:dyDescent="0.35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>
        <v>1240.31</v>
      </c>
      <c r="L231">
        <v>795.1</v>
      </c>
      <c r="M231">
        <v>40553</v>
      </c>
    </row>
    <row r="232" spans="1:13" x14ac:dyDescent="0.35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>
        <v>1311.44</v>
      </c>
      <c r="L232">
        <v>1167.18</v>
      </c>
      <c r="M232">
        <v>37698</v>
      </c>
    </row>
    <row r="233" spans="1:13" x14ac:dyDescent="0.35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>
        <v>688.63</v>
      </c>
      <c r="L233">
        <v>612.88</v>
      </c>
      <c r="M233">
        <v>34244</v>
      </c>
    </row>
    <row r="234" spans="1:13" x14ac:dyDescent="0.35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>
        <v>1231.1500000000001</v>
      </c>
      <c r="L234">
        <v>161.6</v>
      </c>
      <c r="M234">
        <v>34586</v>
      </c>
    </row>
    <row r="235" spans="1:13" x14ac:dyDescent="0.35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>
        <v>71.16</v>
      </c>
      <c r="L235">
        <v>56.93</v>
      </c>
      <c r="M235">
        <v>42145</v>
      </c>
    </row>
    <row r="236" spans="1:13" x14ac:dyDescent="0.35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>
        <v>1071.23</v>
      </c>
      <c r="L236">
        <v>380.74</v>
      </c>
      <c r="M236">
        <v>33552</v>
      </c>
    </row>
    <row r="237" spans="1:13" x14ac:dyDescent="0.35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>
        <v>235.63</v>
      </c>
      <c r="L237">
        <v>125.07</v>
      </c>
      <c r="M237">
        <v>37626</v>
      </c>
    </row>
    <row r="238" spans="1:13" x14ac:dyDescent="0.35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>
        <v>1890.39</v>
      </c>
      <c r="L238">
        <v>260.14</v>
      </c>
      <c r="M238">
        <v>36146</v>
      </c>
    </row>
    <row r="239" spans="1:13" x14ac:dyDescent="0.35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>
        <v>1483.2</v>
      </c>
      <c r="L239">
        <v>99.59</v>
      </c>
      <c r="M239">
        <v>36146</v>
      </c>
    </row>
    <row r="240" spans="1:13" x14ac:dyDescent="0.35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>
        <v>1992.93</v>
      </c>
      <c r="L240">
        <v>762.63</v>
      </c>
      <c r="M240">
        <v>34115</v>
      </c>
    </row>
    <row r="241" spans="1:13" x14ac:dyDescent="0.35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>
        <v>1311.44</v>
      </c>
      <c r="L241">
        <v>1167.18</v>
      </c>
      <c r="M241">
        <v>40336</v>
      </c>
    </row>
    <row r="242" spans="1:13" x14ac:dyDescent="0.35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795.34</v>
      </c>
      <c r="L242">
        <v>101.58</v>
      </c>
      <c r="M242">
        <v>42172</v>
      </c>
    </row>
    <row r="243" spans="1:13" x14ac:dyDescent="0.35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>
        <v>958.74</v>
      </c>
      <c r="L243">
        <v>748.9</v>
      </c>
      <c r="M243">
        <v>39880</v>
      </c>
    </row>
    <row r="244" spans="1:13" x14ac:dyDescent="0.35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>
        <v>1890.39</v>
      </c>
      <c r="L244">
        <v>260.14</v>
      </c>
      <c r="M244">
        <v>34143</v>
      </c>
    </row>
    <row r="245" spans="1:13" x14ac:dyDescent="0.35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>
        <v>71.16</v>
      </c>
      <c r="L245">
        <v>56.93</v>
      </c>
      <c r="M245">
        <v>42172</v>
      </c>
    </row>
    <row r="246" spans="1:13" x14ac:dyDescent="0.35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>
        <v>1762.96</v>
      </c>
      <c r="L246">
        <v>950.52</v>
      </c>
      <c r="M246">
        <v>35470</v>
      </c>
    </row>
    <row r="247" spans="1:13" x14ac:dyDescent="0.35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>
        <v>1765.3</v>
      </c>
      <c r="L247">
        <v>709.48</v>
      </c>
      <c r="M247">
        <v>41533</v>
      </c>
    </row>
    <row r="248" spans="1:13" x14ac:dyDescent="0.35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>
        <v>590.26</v>
      </c>
      <c r="L248">
        <v>525.33000000000004</v>
      </c>
      <c r="M248">
        <v>40487</v>
      </c>
    </row>
    <row r="249" spans="1:13" x14ac:dyDescent="0.35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>
        <v>1071.23</v>
      </c>
      <c r="L249">
        <v>380.74</v>
      </c>
      <c r="M249">
        <v>36334</v>
      </c>
    </row>
    <row r="250" spans="1:13" x14ac:dyDescent="0.35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>
        <v>544.04999999999995</v>
      </c>
      <c r="L250">
        <v>376.84</v>
      </c>
      <c r="M250">
        <v>38647</v>
      </c>
    </row>
    <row r="251" spans="1:13" x14ac:dyDescent="0.35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>
        <v>1577.53</v>
      </c>
      <c r="L251">
        <v>826.51</v>
      </c>
      <c r="M251">
        <v>40618</v>
      </c>
    </row>
    <row r="252" spans="1:13" x14ac:dyDescent="0.35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>
        <v>1807.45</v>
      </c>
      <c r="L252">
        <v>778.69</v>
      </c>
      <c r="M252">
        <v>42145</v>
      </c>
    </row>
    <row r="253" spans="1:13" x14ac:dyDescent="0.35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>
        <v>533.51</v>
      </c>
      <c r="L253">
        <v>400.13</v>
      </c>
      <c r="M253">
        <v>41064</v>
      </c>
    </row>
    <row r="254" spans="1:13" x14ac:dyDescent="0.35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>
        <v>1179</v>
      </c>
      <c r="L254">
        <v>707.4</v>
      </c>
      <c r="M254">
        <v>35667</v>
      </c>
    </row>
    <row r="255" spans="1:13" x14ac:dyDescent="0.35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>
        <v>230.91</v>
      </c>
      <c r="L255">
        <v>173.18</v>
      </c>
      <c r="M255">
        <v>40618</v>
      </c>
    </row>
    <row r="256" spans="1:13" x14ac:dyDescent="0.35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>
        <v>1024.6600000000001</v>
      </c>
      <c r="L256">
        <v>614.79999999999995</v>
      </c>
      <c r="M256">
        <v>39880</v>
      </c>
    </row>
    <row r="257" spans="1:13" x14ac:dyDescent="0.35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100.35</v>
      </c>
      <c r="L257">
        <v>75.260000000000005</v>
      </c>
      <c r="M257">
        <v>36367</v>
      </c>
    </row>
    <row r="258" spans="1:13" x14ac:dyDescent="0.35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>
        <v>795.34</v>
      </c>
      <c r="L258">
        <v>101.58</v>
      </c>
      <c r="M258">
        <v>36668</v>
      </c>
    </row>
    <row r="259" spans="1:13" x14ac:dyDescent="0.35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>
        <v>1577.53</v>
      </c>
      <c r="L259">
        <v>826.51</v>
      </c>
      <c r="M259">
        <v>34170</v>
      </c>
    </row>
    <row r="260" spans="1:13" x14ac:dyDescent="0.35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>
        <v>1775.81</v>
      </c>
      <c r="L260">
        <v>1580.47</v>
      </c>
      <c r="M260">
        <v>40303</v>
      </c>
    </row>
    <row r="261" spans="1:13" x14ac:dyDescent="0.35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>
        <v>1769.64</v>
      </c>
      <c r="L261">
        <v>108.76</v>
      </c>
      <c r="M261">
        <v>40672</v>
      </c>
    </row>
    <row r="262" spans="1:13" x14ac:dyDescent="0.35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>
        <v>792.9</v>
      </c>
      <c r="L262">
        <v>594.67999999999995</v>
      </c>
      <c r="M262">
        <v>41922</v>
      </c>
    </row>
    <row r="263" spans="1:13" x14ac:dyDescent="0.35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>
        <v>1636.9</v>
      </c>
      <c r="L263">
        <v>44.71</v>
      </c>
      <c r="M263">
        <v>40410</v>
      </c>
    </row>
    <row r="264" spans="1:13" x14ac:dyDescent="0.35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>
        <v>1274.93</v>
      </c>
      <c r="L264">
        <v>764.96</v>
      </c>
      <c r="M264">
        <v>41345</v>
      </c>
    </row>
    <row r="265" spans="1:13" x14ac:dyDescent="0.35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71.489999999999995</v>
      </c>
      <c r="L265">
        <v>53.62</v>
      </c>
      <c r="M265">
        <v>38573</v>
      </c>
    </row>
    <row r="266" spans="1:13" x14ac:dyDescent="0.35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>
        <v>499.53</v>
      </c>
      <c r="L266">
        <v>388.72</v>
      </c>
      <c r="M266">
        <v>36334</v>
      </c>
    </row>
    <row r="267" spans="1:13" x14ac:dyDescent="0.35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>
        <v>358.39</v>
      </c>
      <c r="L267">
        <v>215.03</v>
      </c>
      <c r="M267">
        <v>38002</v>
      </c>
    </row>
    <row r="268" spans="1:13" x14ac:dyDescent="0.35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>
        <v>1151.96</v>
      </c>
      <c r="L268">
        <v>649.49</v>
      </c>
      <c r="M268">
        <v>35470</v>
      </c>
    </row>
    <row r="269" spans="1:13" x14ac:dyDescent="0.35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>
        <v>227.88</v>
      </c>
      <c r="L269">
        <v>136.72999999999999</v>
      </c>
      <c r="M269">
        <v>41701</v>
      </c>
    </row>
    <row r="270" spans="1:13" x14ac:dyDescent="0.35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>
        <v>642.30999999999995</v>
      </c>
      <c r="L270">
        <v>513.85</v>
      </c>
      <c r="M270">
        <v>41922</v>
      </c>
    </row>
    <row r="271" spans="1:13" x14ac:dyDescent="0.35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575.27</v>
      </c>
      <c r="L271">
        <v>431.45</v>
      </c>
      <c r="M271">
        <v>34244</v>
      </c>
    </row>
    <row r="272" spans="1:13" x14ac:dyDescent="0.35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>
        <v>1148.6400000000001</v>
      </c>
      <c r="L272">
        <v>689.18</v>
      </c>
      <c r="M272">
        <v>36145</v>
      </c>
    </row>
    <row r="273" spans="1:13" x14ac:dyDescent="0.35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>
        <v>742.54</v>
      </c>
      <c r="L273">
        <v>667.4</v>
      </c>
      <c r="M273">
        <v>33549</v>
      </c>
    </row>
    <row r="274" spans="1:13" x14ac:dyDescent="0.35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>
        <v>1403.5</v>
      </c>
      <c r="L274">
        <v>954.82</v>
      </c>
      <c r="M274">
        <v>42688</v>
      </c>
    </row>
    <row r="275" spans="1:13" x14ac:dyDescent="0.35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>
        <v>1065.03</v>
      </c>
      <c r="L275">
        <v>230.09</v>
      </c>
      <c r="M275">
        <v>42458</v>
      </c>
    </row>
    <row r="276" spans="1:13" x14ac:dyDescent="0.35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>
        <v>1458.17</v>
      </c>
      <c r="L276">
        <v>874.9</v>
      </c>
      <c r="M276">
        <v>38750</v>
      </c>
    </row>
    <row r="277" spans="1:13" x14ac:dyDescent="0.35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>
        <v>1403.5</v>
      </c>
      <c r="L277">
        <v>954.82</v>
      </c>
      <c r="M277">
        <v>38258</v>
      </c>
    </row>
    <row r="278" spans="1:13" x14ac:dyDescent="0.35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>
        <v>1661.92</v>
      </c>
      <c r="L278">
        <v>1479.11</v>
      </c>
      <c r="M278">
        <v>34586</v>
      </c>
    </row>
    <row r="279" spans="1:13" x14ac:dyDescent="0.35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>
        <v>1769.64</v>
      </c>
      <c r="L279">
        <v>108.76</v>
      </c>
      <c r="M279">
        <v>41064</v>
      </c>
    </row>
    <row r="280" spans="1:13" x14ac:dyDescent="0.35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>
        <v>1762.96</v>
      </c>
      <c r="L280">
        <v>950.52</v>
      </c>
      <c r="M280">
        <v>41848</v>
      </c>
    </row>
    <row r="281" spans="1:13" x14ac:dyDescent="0.35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>
        <v>183.86</v>
      </c>
      <c r="L281">
        <v>137.9</v>
      </c>
      <c r="M281">
        <v>34170</v>
      </c>
    </row>
    <row r="282" spans="1:13" x14ac:dyDescent="0.35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>
        <v>1289.8499999999999</v>
      </c>
      <c r="L282">
        <v>74.510000000000005</v>
      </c>
      <c r="M282">
        <v>41064</v>
      </c>
    </row>
    <row r="283" spans="1:13" x14ac:dyDescent="0.35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>
        <v>945.04</v>
      </c>
      <c r="L283">
        <v>507.58</v>
      </c>
      <c r="M283">
        <v>38750</v>
      </c>
    </row>
    <row r="284" spans="1:13" x14ac:dyDescent="0.35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>
        <v>1163.8900000000001</v>
      </c>
      <c r="L284">
        <v>589.27</v>
      </c>
      <c r="M284">
        <v>34586</v>
      </c>
    </row>
    <row r="285" spans="1:13" x14ac:dyDescent="0.35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>
        <v>1894.19</v>
      </c>
      <c r="L285">
        <v>598.76</v>
      </c>
      <c r="M285">
        <v>34170</v>
      </c>
    </row>
    <row r="286" spans="1:13" x14ac:dyDescent="0.35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>
        <v>1577.53</v>
      </c>
      <c r="L286">
        <v>826.51</v>
      </c>
      <c r="M286">
        <v>40672</v>
      </c>
    </row>
    <row r="287" spans="1:13" x14ac:dyDescent="0.35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>
        <v>1977.36</v>
      </c>
      <c r="L287">
        <v>1759.85</v>
      </c>
      <c r="M287">
        <v>42172</v>
      </c>
    </row>
    <row r="288" spans="1:13" x14ac:dyDescent="0.35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>
        <v>227.88</v>
      </c>
      <c r="L288">
        <v>136.72999999999999</v>
      </c>
      <c r="M288">
        <v>39298</v>
      </c>
    </row>
    <row r="289" spans="1:13" x14ac:dyDescent="0.35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>
        <v>1555.58</v>
      </c>
      <c r="L289">
        <v>818.01</v>
      </c>
      <c r="M289">
        <v>37873</v>
      </c>
    </row>
    <row r="290" spans="1:13" x14ac:dyDescent="0.35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>
        <v>1274.93</v>
      </c>
      <c r="L290">
        <v>764.96</v>
      </c>
      <c r="M290">
        <v>39298</v>
      </c>
    </row>
    <row r="291" spans="1:13" x14ac:dyDescent="0.35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>
        <v>100.35</v>
      </c>
      <c r="L291">
        <v>75.260000000000005</v>
      </c>
      <c r="M291">
        <v>37874</v>
      </c>
    </row>
    <row r="292" spans="1:13" x14ac:dyDescent="0.35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575.27</v>
      </c>
      <c r="L292">
        <v>431.45</v>
      </c>
      <c r="M292">
        <v>41345</v>
      </c>
    </row>
    <row r="293" spans="1:13" x14ac:dyDescent="0.35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>
        <v>1024.6600000000001</v>
      </c>
      <c r="L293">
        <v>614.79999999999995</v>
      </c>
      <c r="M293">
        <v>35378</v>
      </c>
    </row>
    <row r="294" spans="1:13" x14ac:dyDescent="0.35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>
        <v>1163.8900000000001</v>
      </c>
      <c r="L294">
        <v>589.27</v>
      </c>
      <c r="M294">
        <v>42560</v>
      </c>
    </row>
    <row r="295" spans="1:13" x14ac:dyDescent="0.35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>
        <v>1129.1300000000001</v>
      </c>
      <c r="L295">
        <v>677.48</v>
      </c>
      <c r="M295">
        <v>38216</v>
      </c>
    </row>
    <row r="296" spans="1:13" x14ac:dyDescent="0.35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>
        <v>1810</v>
      </c>
      <c r="L296">
        <v>1610.9</v>
      </c>
      <c r="M296">
        <v>36498</v>
      </c>
    </row>
    <row r="297" spans="1:13" x14ac:dyDescent="0.35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>
        <v>1762.96</v>
      </c>
      <c r="L297">
        <v>950.52</v>
      </c>
      <c r="M297">
        <v>41848</v>
      </c>
    </row>
    <row r="298" spans="1:13" x14ac:dyDescent="0.35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>
        <v>1231.1500000000001</v>
      </c>
      <c r="L298">
        <v>161.6</v>
      </c>
      <c r="M298">
        <v>42560</v>
      </c>
    </row>
    <row r="299" spans="1:13" x14ac:dyDescent="0.35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>
        <v>1240.31</v>
      </c>
      <c r="L299">
        <v>795.1</v>
      </c>
      <c r="M299">
        <v>40553</v>
      </c>
    </row>
    <row r="300" spans="1:13" x14ac:dyDescent="0.35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>
        <v>2005.66</v>
      </c>
      <c r="L300">
        <v>1203.4000000000001</v>
      </c>
      <c r="M300">
        <v>42295</v>
      </c>
    </row>
    <row r="301" spans="1:13" x14ac:dyDescent="0.35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>
        <v>1403.5</v>
      </c>
      <c r="L301">
        <v>954.82</v>
      </c>
      <c r="M301">
        <v>42688</v>
      </c>
    </row>
    <row r="302" spans="1:13" x14ac:dyDescent="0.35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>
        <v>980.37</v>
      </c>
      <c r="L302">
        <v>234.43</v>
      </c>
      <c r="M302">
        <v>38258</v>
      </c>
    </row>
    <row r="303" spans="1:13" x14ac:dyDescent="0.35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>
        <v>1636.9</v>
      </c>
      <c r="L303">
        <v>44.71</v>
      </c>
      <c r="M303">
        <v>40410</v>
      </c>
    </row>
    <row r="304" spans="1:13" x14ac:dyDescent="0.35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>
        <v>1873.97</v>
      </c>
      <c r="L304">
        <v>863.95</v>
      </c>
      <c r="M304">
        <v>38193</v>
      </c>
    </row>
    <row r="305" spans="1:13" x14ac:dyDescent="0.35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1769.64</v>
      </c>
      <c r="L305">
        <v>108.76</v>
      </c>
      <c r="M305">
        <v>40672</v>
      </c>
    </row>
    <row r="306" spans="1:13" x14ac:dyDescent="0.35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>
        <v>1403.5</v>
      </c>
      <c r="L306">
        <v>954.82</v>
      </c>
      <c r="M306">
        <v>42688</v>
      </c>
    </row>
    <row r="307" spans="1:13" x14ac:dyDescent="0.35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>
        <v>1151.96</v>
      </c>
      <c r="L307">
        <v>649.49</v>
      </c>
      <c r="M307">
        <v>36498</v>
      </c>
    </row>
    <row r="308" spans="1:13" x14ac:dyDescent="0.35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>
        <v>227.88</v>
      </c>
      <c r="L308">
        <v>136.72999999999999</v>
      </c>
      <c r="M308">
        <v>39298</v>
      </c>
    </row>
    <row r="309" spans="1:13" x14ac:dyDescent="0.35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>
        <v>1894.19</v>
      </c>
      <c r="L309">
        <v>598.76</v>
      </c>
      <c r="M309">
        <v>37823</v>
      </c>
    </row>
    <row r="310" spans="1:13" x14ac:dyDescent="0.35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>
        <v>478.16</v>
      </c>
      <c r="L310">
        <v>298.72000000000003</v>
      </c>
      <c r="M310">
        <v>42105</v>
      </c>
    </row>
    <row r="311" spans="1:13" x14ac:dyDescent="0.35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>
        <v>363.01</v>
      </c>
      <c r="L311">
        <v>290.41000000000003</v>
      </c>
      <c r="M311">
        <v>36367</v>
      </c>
    </row>
    <row r="312" spans="1:13" x14ac:dyDescent="0.35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>
        <v>642.70000000000005</v>
      </c>
      <c r="L312">
        <v>211.37</v>
      </c>
      <c r="M312">
        <v>33888</v>
      </c>
    </row>
    <row r="313" spans="1:13" x14ac:dyDescent="0.35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>
        <v>1807.45</v>
      </c>
      <c r="L313">
        <v>778.69</v>
      </c>
      <c r="M313">
        <v>37499</v>
      </c>
    </row>
    <row r="314" spans="1:13" x14ac:dyDescent="0.35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>
        <v>958.74</v>
      </c>
      <c r="L314">
        <v>748.9</v>
      </c>
      <c r="M314">
        <v>38693</v>
      </c>
    </row>
    <row r="315" spans="1:13" x14ac:dyDescent="0.35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>
        <v>945.04</v>
      </c>
      <c r="L315">
        <v>507.58</v>
      </c>
      <c r="M315">
        <v>39526</v>
      </c>
    </row>
    <row r="316" spans="1:13" x14ac:dyDescent="0.35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>
        <v>1231.1500000000001</v>
      </c>
      <c r="L316">
        <v>161.6</v>
      </c>
      <c r="M316">
        <v>38216</v>
      </c>
    </row>
    <row r="317" spans="1:13" x14ac:dyDescent="0.35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>
        <v>544.04999999999995</v>
      </c>
      <c r="L317">
        <v>376.84</v>
      </c>
      <c r="M317">
        <v>38647</v>
      </c>
    </row>
    <row r="318" spans="1:13" x14ac:dyDescent="0.35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>
        <v>1636.9</v>
      </c>
      <c r="L318">
        <v>44.71</v>
      </c>
      <c r="M318">
        <v>40410</v>
      </c>
    </row>
    <row r="319" spans="1:13" x14ac:dyDescent="0.35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>
        <v>478.16</v>
      </c>
      <c r="L319">
        <v>298.72000000000003</v>
      </c>
      <c r="M319">
        <v>33879</v>
      </c>
    </row>
    <row r="320" spans="1:13" x14ac:dyDescent="0.35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>
        <v>1894.19</v>
      </c>
      <c r="L320">
        <v>598.76</v>
      </c>
      <c r="M320">
        <v>34143</v>
      </c>
    </row>
    <row r="321" spans="1:13" x14ac:dyDescent="0.35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>
        <v>1403.5</v>
      </c>
      <c r="L321">
        <v>954.82</v>
      </c>
      <c r="M321">
        <v>42688</v>
      </c>
    </row>
    <row r="322" spans="1:13" x14ac:dyDescent="0.35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>
        <v>358.39</v>
      </c>
      <c r="L322">
        <v>215.03</v>
      </c>
      <c r="M322">
        <v>33364</v>
      </c>
    </row>
    <row r="323" spans="1:13" x14ac:dyDescent="0.35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>
        <v>1555.58</v>
      </c>
      <c r="L323">
        <v>818.01</v>
      </c>
      <c r="M323">
        <v>37873</v>
      </c>
    </row>
    <row r="324" spans="1:13" x14ac:dyDescent="0.35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>
        <v>1403.5</v>
      </c>
      <c r="L324">
        <v>954.82</v>
      </c>
      <c r="M324">
        <v>41167</v>
      </c>
    </row>
    <row r="325" spans="1:13" x14ac:dyDescent="0.35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>
        <v>586.45000000000005</v>
      </c>
      <c r="L325">
        <v>521.94000000000005</v>
      </c>
      <c r="M325">
        <v>33429</v>
      </c>
    </row>
    <row r="326" spans="1:13" x14ac:dyDescent="0.35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>
        <v>1842.92</v>
      </c>
      <c r="L326">
        <v>1105.75</v>
      </c>
      <c r="M326">
        <v>38859</v>
      </c>
    </row>
    <row r="327" spans="1:13" x14ac:dyDescent="0.35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>
        <v>1280.28</v>
      </c>
      <c r="L327">
        <v>829.51</v>
      </c>
      <c r="M327">
        <v>37220</v>
      </c>
    </row>
    <row r="328" spans="1:13" x14ac:dyDescent="0.35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>
        <v>774.53</v>
      </c>
      <c r="L328">
        <v>464.72</v>
      </c>
      <c r="M328">
        <v>36361</v>
      </c>
    </row>
    <row r="329" spans="1:13" x14ac:dyDescent="0.35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>
        <v>569.55999999999995</v>
      </c>
      <c r="L329">
        <v>528.42999999999995</v>
      </c>
      <c r="M329">
        <v>37874</v>
      </c>
    </row>
    <row r="330" spans="1:13" x14ac:dyDescent="0.35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>
        <v>1894.19</v>
      </c>
      <c r="L330">
        <v>598.76</v>
      </c>
      <c r="M330">
        <v>37823</v>
      </c>
    </row>
    <row r="331" spans="1:13" x14ac:dyDescent="0.35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642.70000000000005</v>
      </c>
      <c r="L331">
        <v>211.37</v>
      </c>
      <c r="M331">
        <v>37698</v>
      </c>
    </row>
    <row r="332" spans="1:13" x14ac:dyDescent="0.35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>
        <v>1807.45</v>
      </c>
      <c r="L332">
        <v>778.69</v>
      </c>
      <c r="M332">
        <v>37499</v>
      </c>
    </row>
    <row r="333" spans="1:13" x14ac:dyDescent="0.35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>
        <v>533.51</v>
      </c>
      <c r="L333">
        <v>400.13</v>
      </c>
      <c r="M333">
        <v>41064</v>
      </c>
    </row>
    <row r="334" spans="1:13" x14ac:dyDescent="0.35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>
        <v>1403.5</v>
      </c>
      <c r="L334">
        <v>954.82</v>
      </c>
      <c r="M334">
        <v>38573</v>
      </c>
    </row>
    <row r="335" spans="1:13" x14ac:dyDescent="0.35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>
        <v>1777.8</v>
      </c>
      <c r="L335">
        <v>820.78</v>
      </c>
      <c r="M335">
        <v>40670</v>
      </c>
    </row>
    <row r="336" spans="1:13" x14ac:dyDescent="0.35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>
        <v>1311.44</v>
      </c>
      <c r="L336">
        <v>1167.18</v>
      </c>
      <c r="M336">
        <v>33888</v>
      </c>
    </row>
    <row r="337" spans="1:13" x14ac:dyDescent="0.35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>
        <v>792.9</v>
      </c>
      <c r="L337">
        <v>594.67999999999995</v>
      </c>
      <c r="M337">
        <v>33879</v>
      </c>
    </row>
    <row r="338" spans="1:13" x14ac:dyDescent="0.35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>
        <v>1762.96</v>
      </c>
      <c r="L338">
        <v>950.52</v>
      </c>
      <c r="M338">
        <v>41848</v>
      </c>
    </row>
    <row r="339" spans="1:13" x14ac:dyDescent="0.35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>
        <v>1661.92</v>
      </c>
      <c r="L339">
        <v>1479.11</v>
      </c>
      <c r="M339">
        <v>34586</v>
      </c>
    </row>
    <row r="340" spans="1:13" x14ac:dyDescent="0.35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>
        <v>1458.17</v>
      </c>
      <c r="L340">
        <v>874.9</v>
      </c>
      <c r="M340">
        <v>38750</v>
      </c>
    </row>
    <row r="341" spans="1:13" x14ac:dyDescent="0.35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>
        <v>1036.5899999999999</v>
      </c>
      <c r="L341">
        <v>206.35</v>
      </c>
      <c r="M341">
        <v>33364</v>
      </c>
    </row>
    <row r="342" spans="1:13" x14ac:dyDescent="0.35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>
        <v>499.53</v>
      </c>
      <c r="L342">
        <v>388.72</v>
      </c>
      <c r="M342">
        <v>36334</v>
      </c>
    </row>
    <row r="343" spans="1:13" x14ac:dyDescent="0.35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>
        <v>1061.56</v>
      </c>
      <c r="L343">
        <v>733.58</v>
      </c>
      <c r="M343">
        <v>34170</v>
      </c>
    </row>
    <row r="344" spans="1:13" x14ac:dyDescent="0.35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>
        <v>774.53</v>
      </c>
      <c r="L344">
        <v>464.72</v>
      </c>
      <c r="M344">
        <v>35052</v>
      </c>
    </row>
    <row r="345" spans="1:13" x14ac:dyDescent="0.35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>
        <v>1148.6400000000001</v>
      </c>
      <c r="L345">
        <v>689.18</v>
      </c>
      <c r="M345">
        <v>42226</v>
      </c>
    </row>
    <row r="346" spans="1:13" x14ac:dyDescent="0.35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>
        <v>2083.94</v>
      </c>
      <c r="L346">
        <v>675.03</v>
      </c>
      <c r="M346">
        <v>41533</v>
      </c>
    </row>
    <row r="347" spans="1:13" x14ac:dyDescent="0.35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>
        <v>1538.99</v>
      </c>
      <c r="L347">
        <v>829.65</v>
      </c>
      <c r="M347">
        <v>34115</v>
      </c>
    </row>
    <row r="348" spans="1:13" x14ac:dyDescent="0.35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>
        <v>1198.46</v>
      </c>
      <c r="L348">
        <v>381.1</v>
      </c>
      <c r="M348">
        <v>36145</v>
      </c>
    </row>
    <row r="349" spans="1:13" x14ac:dyDescent="0.35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>
        <v>1240.31</v>
      </c>
      <c r="L349">
        <v>795.1</v>
      </c>
      <c r="M349">
        <v>40553</v>
      </c>
    </row>
    <row r="350" spans="1:13" x14ac:dyDescent="0.35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>
        <v>227.88</v>
      </c>
      <c r="L350">
        <v>136.72999999999999</v>
      </c>
      <c r="M350">
        <v>33549</v>
      </c>
    </row>
    <row r="351" spans="1:13" x14ac:dyDescent="0.35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>
        <v>1945.43</v>
      </c>
      <c r="L351">
        <v>333.18</v>
      </c>
      <c r="M351">
        <v>37499</v>
      </c>
    </row>
    <row r="352" spans="1:13" x14ac:dyDescent="0.35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>
        <v>1240.31</v>
      </c>
      <c r="L352">
        <v>795.1</v>
      </c>
      <c r="M352">
        <v>40553</v>
      </c>
    </row>
    <row r="353" spans="1:13" x14ac:dyDescent="0.35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>
        <v>1292.8399999999999</v>
      </c>
      <c r="L353">
        <v>13.44</v>
      </c>
      <c r="M353">
        <v>39915</v>
      </c>
    </row>
    <row r="354" spans="1:13" x14ac:dyDescent="0.35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>
        <v>980.37</v>
      </c>
      <c r="L354">
        <v>234.43</v>
      </c>
      <c r="M354">
        <v>41701</v>
      </c>
    </row>
    <row r="355" spans="1:13" x14ac:dyDescent="0.35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>
        <v>1945.43</v>
      </c>
      <c r="L355">
        <v>333.18</v>
      </c>
      <c r="M355">
        <v>37499</v>
      </c>
    </row>
    <row r="356" spans="1:13" x14ac:dyDescent="0.35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>
        <v>642.70000000000005</v>
      </c>
      <c r="L356">
        <v>211.37</v>
      </c>
      <c r="M356">
        <v>37337</v>
      </c>
    </row>
    <row r="357" spans="1:13" x14ac:dyDescent="0.35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>
        <v>1812.75</v>
      </c>
      <c r="L357">
        <v>582.48</v>
      </c>
      <c r="M357">
        <v>39427</v>
      </c>
    </row>
    <row r="358" spans="1:13" x14ac:dyDescent="0.35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>
        <v>1216.1400000000001</v>
      </c>
      <c r="L358">
        <v>1082.3599999999999</v>
      </c>
      <c r="M358">
        <v>42696</v>
      </c>
    </row>
    <row r="359" spans="1:13" x14ac:dyDescent="0.35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2005.66</v>
      </c>
      <c r="L359">
        <v>1203.4000000000001</v>
      </c>
      <c r="M359">
        <v>41009</v>
      </c>
    </row>
    <row r="360" spans="1:13" x14ac:dyDescent="0.35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>
        <v>1179</v>
      </c>
      <c r="L360">
        <v>707.4</v>
      </c>
      <c r="M360">
        <v>41434</v>
      </c>
    </row>
    <row r="361" spans="1:13" x14ac:dyDescent="0.35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>
        <v>1765.3</v>
      </c>
      <c r="L361">
        <v>709.48</v>
      </c>
      <c r="M361">
        <v>38193</v>
      </c>
    </row>
    <row r="362" spans="1:13" x14ac:dyDescent="0.35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1769.64</v>
      </c>
      <c r="L362">
        <v>108.76</v>
      </c>
      <c r="M362">
        <v>40672</v>
      </c>
    </row>
    <row r="363" spans="1:13" x14ac:dyDescent="0.35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>
        <v>183.86</v>
      </c>
      <c r="L363">
        <v>137.9</v>
      </c>
      <c r="M363">
        <v>41047</v>
      </c>
    </row>
    <row r="364" spans="1:13" x14ac:dyDescent="0.35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>
        <v>1403.5</v>
      </c>
      <c r="L364">
        <v>954.82</v>
      </c>
      <c r="M364">
        <v>41167</v>
      </c>
    </row>
    <row r="365" spans="1:13" x14ac:dyDescent="0.35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>
        <v>958.74</v>
      </c>
      <c r="L365">
        <v>748.9</v>
      </c>
      <c r="M365">
        <v>38693</v>
      </c>
    </row>
    <row r="366" spans="1:13" x14ac:dyDescent="0.35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>
        <v>1362.99</v>
      </c>
      <c r="L366">
        <v>57.74</v>
      </c>
      <c r="M366">
        <v>34079</v>
      </c>
    </row>
    <row r="367" spans="1:13" x14ac:dyDescent="0.35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>
        <v>478.16</v>
      </c>
      <c r="L367">
        <v>298.72000000000003</v>
      </c>
      <c r="M367">
        <v>41245</v>
      </c>
    </row>
    <row r="368" spans="1:13" x14ac:dyDescent="0.35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>
        <v>980.37</v>
      </c>
      <c r="L368">
        <v>234.43</v>
      </c>
      <c r="M368">
        <v>38258</v>
      </c>
    </row>
    <row r="369" spans="1:13" x14ac:dyDescent="0.35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>
        <v>795.34</v>
      </c>
      <c r="L369">
        <v>101.58</v>
      </c>
      <c r="M369">
        <v>35470</v>
      </c>
    </row>
    <row r="370" spans="1:13" x14ac:dyDescent="0.35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>
        <v>1775.81</v>
      </c>
      <c r="L370">
        <v>1580.47</v>
      </c>
      <c r="M370">
        <v>42404</v>
      </c>
    </row>
    <row r="371" spans="1:13" x14ac:dyDescent="0.35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>
        <v>2091.4699999999998</v>
      </c>
      <c r="L371">
        <v>388.92</v>
      </c>
      <c r="M371">
        <v>41167</v>
      </c>
    </row>
    <row r="372" spans="1:13" x14ac:dyDescent="0.35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>
        <v>1842.92</v>
      </c>
      <c r="L372">
        <v>1105.75</v>
      </c>
      <c r="M372">
        <v>34996</v>
      </c>
    </row>
    <row r="373" spans="1:13" x14ac:dyDescent="0.35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>
        <v>2083.94</v>
      </c>
      <c r="L373">
        <v>675.03</v>
      </c>
      <c r="M373">
        <v>42218</v>
      </c>
    </row>
    <row r="374" spans="1:13" x14ac:dyDescent="0.35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>
        <v>1812.75</v>
      </c>
      <c r="L374">
        <v>582.48</v>
      </c>
      <c r="M374">
        <v>40672</v>
      </c>
    </row>
    <row r="375" spans="1:13" x14ac:dyDescent="0.35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>
        <v>1071.23</v>
      </c>
      <c r="L375">
        <v>380.74</v>
      </c>
      <c r="M375">
        <v>35160</v>
      </c>
    </row>
    <row r="376" spans="1:13" x14ac:dyDescent="0.35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>
        <v>1894.19</v>
      </c>
      <c r="L376">
        <v>598.76</v>
      </c>
      <c r="M376">
        <v>34143</v>
      </c>
    </row>
    <row r="377" spans="1:13" x14ac:dyDescent="0.35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1163.8900000000001</v>
      </c>
      <c r="L377">
        <v>589.27</v>
      </c>
      <c r="M377">
        <v>38693</v>
      </c>
    </row>
    <row r="378" spans="1:13" x14ac:dyDescent="0.35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>
        <v>1036.5899999999999</v>
      </c>
      <c r="L378">
        <v>206.35</v>
      </c>
      <c r="M378">
        <v>33364</v>
      </c>
    </row>
    <row r="379" spans="1:13" x14ac:dyDescent="0.35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>
        <v>1057.51</v>
      </c>
      <c r="L379">
        <v>154.4</v>
      </c>
      <c r="M379">
        <v>40336</v>
      </c>
    </row>
    <row r="380" spans="1:13" x14ac:dyDescent="0.35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>
        <v>1024.6600000000001</v>
      </c>
      <c r="L380">
        <v>614.79999999999995</v>
      </c>
      <c r="M380">
        <v>35378</v>
      </c>
    </row>
    <row r="381" spans="1:13" x14ac:dyDescent="0.35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>
        <v>1555.58</v>
      </c>
      <c r="L381">
        <v>818.01</v>
      </c>
      <c r="M381">
        <v>39298</v>
      </c>
    </row>
    <row r="382" spans="1:13" x14ac:dyDescent="0.35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>
        <v>774.53</v>
      </c>
      <c r="L382">
        <v>464.72</v>
      </c>
      <c r="M382">
        <v>35707</v>
      </c>
    </row>
    <row r="383" spans="1:13" x14ac:dyDescent="0.35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>
        <v>742.54</v>
      </c>
      <c r="L383">
        <v>667.4</v>
      </c>
      <c r="M383">
        <v>41701</v>
      </c>
    </row>
    <row r="384" spans="1:13" x14ac:dyDescent="0.35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>
        <v>912.52</v>
      </c>
      <c r="L384">
        <v>141.4</v>
      </c>
      <c r="M384">
        <v>42295</v>
      </c>
    </row>
    <row r="385" spans="1:13" x14ac:dyDescent="0.35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>
        <v>1280.28</v>
      </c>
      <c r="L385">
        <v>829.51</v>
      </c>
      <c r="M385">
        <v>35707</v>
      </c>
    </row>
    <row r="386" spans="1:13" x14ac:dyDescent="0.35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>
        <v>1151.96</v>
      </c>
      <c r="L386">
        <v>649.49</v>
      </c>
      <c r="M386">
        <v>36498</v>
      </c>
    </row>
    <row r="387" spans="1:13" x14ac:dyDescent="0.35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>
        <v>1198.46</v>
      </c>
      <c r="L387">
        <v>381.1</v>
      </c>
      <c r="M387">
        <v>36833</v>
      </c>
    </row>
    <row r="388" spans="1:13" x14ac:dyDescent="0.35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>
        <v>1292.8399999999999</v>
      </c>
      <c r="L388">
        <v>13.44</v>
      </c>
      <c r="M388">
        <v>39915</v>
      </c>
    </row>
    <row r="389" spans="1:13" x14ac:dyDescent="0.35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>
        <v>227.88</v>
      </c>
      <c r="L389">
        <v>136.72999999999999</v>
      </c>
      <c r="M389">
        <v>37838</v>
      </c>
    </row>
    <row r="390" spans="1:13" x14ac:dyDescent="0.35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>
        <v>71.489999999999995</v>
      </c>
      <c r="L390">
        <v>53.62</v>
      </c>
      <c r="M390">
        <v>37659</v>
      </c>
    </row>
    <row r="391" spans="1:13" x14ac:dyDescent="0.35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>
        <v>1538.99</v>
      </c>
      <c r="L391">
        <v>829.65</v>
      </c>
      <c r="M391">
        <v>33455</v>
      </c>
    </row>
    <row r="392" spans="1:13" x14ac:dyDescent="0.35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>
        <v>1198.46</v>
      </c>
      <c r="L392">
        <v>381.1</v>
      </c>
      <c r="M392">
        <v>34079</v>
      </c>
    </row>
    <row r="393" spans="1:13" x14ac:dyDescent="0.35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>
        <v>1386.84</v>
      </c>
      <c r="L393">
        <v>1234.29</v>
      </c>
      <c r="M393">
        <v>37838</v>
      </c>
    </row>
    <row r="394" spans="1:13" x14ac:dyDescent="0.35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>
        <v>544.04999999999995</v>
      </c>
      <c r="L394">
        <v>376.84</v>
      </c>
      <c r="M394">
        <v>39298</v>
      </c>
    </row>
    <row r="395" spans="1:13" x14ac:dyDescent="0.35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>
        <v>642.30999999999995</v>
      </c>
      <c r="L395">
        <v>513.85</v>
      </c>
      <c r="M395">
        <v>41922</v>
      </c>
    </row>
    <row r="396" spans="1:13" x14ac:dyDescent="0.35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>
        <v>358.39</v>
      </c>
      <c r="L396">
        <v>215.03</v>
      </c>
      <c r="M396">
        <v>38002</v>
      </c>
    </row>
    <row r="397" spans="1:13" x14ac:dyDescent="0.35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>
        <v>575.27</v>
      </c>
      <c r="L397">
        <v>431.45</v>
      </c>
      <c r="M397">
        <v>38339</v>
      </c>
    </row>
    <row r="398" spans="1:13" x14ac:dyDescent="0.35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>
        <v>688.63</v>
      </c>
      <c r="L398">
        <v>612.88</v>
      </c>
      <c r="M398">
        <v>40670</v>
      </c>
    </row>
    <row r="399" spans="1:13" x14ac:dyDescent="0.35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>
        <v>1538.99</v>
      </c>
      <c r="L399">
        <v>829.65</v>
      </c>
      <c r="M399">
        <v>40553</v>
      </c>
    </row>
    <row r="400" spans="1:13" x14ac:dyDescent="0.35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>
        <v>478.16</v>
      </c>
      <c r="L400">
        <v>298.72000000000003</v>
      </c>
      <c r="M400">
        <v>34143</v>
      </c>
    </row>
    <row r="401" spans="1:13" x14ac:dyDescent="0.35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>
        <v>1775.81</v>
      </c>
      <c r="L401">
        <v>1580.47</v>
      </c>
      <c r="M401">
        <v>34115</v>
      </c>
    </row>
    <row r="402" spans="1:13" x14ac:dyDescent="0.35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>
        <v>1977.36</v>
      </c>
      <c r="L402">
        <v>1759.85</v>
      </c>
      <c r="M402">
        <v>41848</v>
      </c>
    </row>
    <row r="403" spans="1:13" x14ac:dyDescent="0.35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>
        <v>1807.45</v>
      </c>
      <c r="L403">
        <v>778.69</v>
      </c>
      <c r="M403">
        <v>34115</v>
      </c>
    </row>
    <row r="404" spans="1:13" x14ac:dyDescent="0.35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>
        <v>642.30999999999995</v>
      </c>
      <c r="L404">
        <v>513.85</v>
      </c>
      <c r="M404">
        <v>33429</v>
      </c>
    </row>
    <row r="405" spans="1:13" x14ac:dyDescent="0.35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>
        <v>1024.6600000000001</v>
      </c>
      <c r="L405">
        <v>614.79999999999995</v>
      </c>
      <c r="M405">
        <v>42404</v>
      </c>
    </row>
    <row r="406" spans="1:13" x14ac:dyDescent="0.35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>
        <v>1945.43</v>
      </c>
      <c r="L406">
        <v>333.18</v>
      </c>
      <c r="M406">
        <v>37499</v>
      </c>
    </row>
    <row r="407" spans="1:13" x14ac:dyDescent="0.35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>
        <v>1812.75</v>
      </c>
      <c r="L407">
        <v>582.48</v>
      </c>
      <c r="M407">
        <v>40336</v>
      </c>
    </row>
    <row r="408" spans="1:13" x14ac:dyDescent="0.35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>
        <v>1231.1500000000001</v>
      </c>
      <c r="L408">
        <v>161.6</v>
      </c>
      <c r="M408">
        <v>38216</v>
      </c>
    </row>
    <row r="409" spans="1:13" x14ac:dyDescent="0.35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>
        <v>742.54</v>
      </c>
      <c r="L409">
        <v>667.4</v>
      </c>
      <c r="M409">
        <v>41701</v>
      </c>
    </row>
    <row r="410" spans="1:13" x14ac:dyDescent="0.35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>
        <v>1216.1400000000001</v>
      </c>
      <c r="L410">
        <v>1082.3599999999999</v>
      </c>
      <c r="M410">
        <v>33455</v>
      </c>
    </row>
    <row r="411" spans="1:13" x14ac:dyDescent="0.35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>
        <v>1274.93</v>
      </c>
      <c r="L411">
        <v>764.96</v>
      </c>
      <c r="M411">
        <v>35378</v>
      </c>
    </row>
    <row r="412" spans="1:13" x14ac:dyDescent="0.35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>
        <v>1538.99</v>
      </c>
      <c r="L412">
        <v>829.65</v>
      </c>
      <c r="M412">
        <v>42404</v>
      </c>
    </row>
    <row r="413" spans="1:13" x14ac:dyDescent="0.35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>
        <v>1635.3</v>
      </c>
      <c r="L413">
        <v>993.66</v>
      </c>
      <c r="M413">
        <v>38002</v>
      </c>
    </row>
    <row r="414" spans="1:13" x14ac:dyDescent="0.35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>
        <v>1703.52</v>
      </c>
      <c r="L414">
        <v>1516.13</v>
      </c>
      <c r="M414">
        <v>41701</v>
      </c>
    </row>
    <row r="415" spans="1:13" x14ac:dyDescent="0.35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>
        <v>1812.75</v>
      </c>
      <c r="L415">
        <v>582.48</v>
      </c>
      <c r="M415">
        <v>40336</v>
      </c>
    </row>
    <row r="416" spans="1:13" x14ac:dyDescent="0.35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>
        <v>495.72</v>
      </c>
      <c r="L416">
        <v>297.43</v>
      </c>
      <c r="M416">
        <v>41922</v>
      </c>
    </row>
    <row r="417" spans="1:13" x14ac:dyDescent="0.35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>
        <v>478.16</v>
      </c>
      <c r="L417">
        <v>298.72000000000003</v>
      </c>
      <c r="M417">
        <v>36146</v>
      </c>
    </row>
    <row r="418" spans="1:13" x14ac:dyDescent="0.35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>
        <v>290.62</v>
      </c>
      <c r="L418">
        <v>215.14</v>
      </c>
      <c r="M418">
        <v>38339</v>
      </c>
    </row>
    <row r="419" spans="1:13" x14ac:dyDescent="0.35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>
        <v>1071.23</v>
      </c>
      <c r="L419">
        <v>380.74</v>
      </c>
      <c r="M419">
        <v>35160</v>
      </c>
    </row>
    <row r="420" spans="1:13" x14ac:dyDescent="0.35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>
        <v>980.37</v>
      </c>
      <c r="L420">
        <v>234.43</v>
      </c>
      <c r="M420">
        <v>38258</v>
      </c>
    </row>
    <row r="421" spans="1:13" x14ac:dyDescent="0.35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>
        <v>1555.58</v>
      </c>
      <c r="L421">
        <v>818.01</v>
      </c>
      <c r="M421">
        <v>37873</v>
      </c>
    </row>
    <row r="422" spans="1:13" x14ac:dyDescent="0.35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>
        <v>1812.75</v>
      </c>
      <c r="L422">
        <v>582.48</v>
      </c>
      <c r="M422">
        <v>39427</v>
      </c>
    </row>
    <row r="423" spans="1:13" x14ac:dyDescent="0.35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>
        <v>544.04999999999995</v>
      </c>
      <c r="L423">
        <v>376.84</v>
      </c>
      <c r="M423">
        <v>38647</v>
      </c>
    </row>
    <row r="424" spans="1:13" x14ac:dyDescent="0.35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>
        <v>1483.2</v>
      </c>
      <c r="L424">
        <v>99.59</v>
      </c>
      <c r="M424">
        <v>36146</v>
      </c>
    </row>
    <row r="425" spans="1:13" x14ac:dyDescent="0.35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>
        <v>1172.78</v>
      </c>
      <c r="L425">
        <v>1043.77</v>
      </c>
      <c r="M425">
        <v>37539</v>
      </c>
    </row>
    <row r="426" spans="1:13" x14ac:dyDescent="0.35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>
        <v>1577.53</v>
      </c>
      <c r="L426">
        <v>826.51</v>
      </c>
      <c r="M426">
        <v>39526</v>
      </c>
    </row>
    <row r="427" spans="1:13" x14ac:dyDescent="0.35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>
        <v>642.30999999999995</v>
      </c>
      <c r="L427">
        <v>513.85</v>
      </c>
      <c r="M427">
        <v>41922</v>
      </c>
    </row>
    <row r="428" spans="1:13" x14ac:dyDescent="0.35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>
        <v>1311.44</v>
      </c>
      <c r="L428">
        <v>1167.18</v>
      </c>
      <c r="M428">
        <v>37698</v>
      </c>
    </row>
    <row r="429" spans="1:13" x14ac:dyDescent="0.35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>
        <v>1292.8399999999999</v>
      </c>
      <c r="L429">
        <v>13.44</v>
      </c>
      <c r="M429">
        <v>42295</v>
      </c>
    </row>
    <row r="430" spans="1:13" x14ac:dyDescent="0.35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>
        <v>1065.03</v>
      </c>
      <c r="L430">
        <v>230.09</v>
      </c>
      <c r="M430">
        <v>36833</v>
      </c>
    </row>
    <row r="431" spans="1:13" x14ac:dyDescent="0.35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>
        <v>1483.2</v>
      </c>
      <c r="L431">
        <v>99.59</v>
      </c>
      <c r="M431">
        <v>38647</v>
      </c>
    </row>
    <row r="432" spans="1:13" x14ac:dyDescent="0.35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>
        <v>1280.28</v>
      </c>
      <c r="L432">
        <v>829.51</v>
      </c>
      <c r="M432">
        <v>42295</v>
      </c>
    </row>
    <row r="433" spans="1:13" x14ac:dyDescent="0.35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>
        <v>1311.44</v>
      </c>
      <c r="L433">
        <v>1167.18</v>
      </c>
      <c r="M433">
        <v>35560</v>
      </c>
    </row>
    <row r="434" spans="1:13" x14ac:dyDescent="0.35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>
        <v>1807.45</v>
      </c>
      <c r="L434">
        <v>778.69</v>
      </c>
      <c r="M434">
        <v>42145</v>
      </c>
    </row>
    <row r="435" spans="1:13" x14ac:dyDescent="0.35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>
        <v>175.89</v>
      </c>
      <c r="L435">
        <v>131.91999999999999</v>
      </c>
      <c r="M435">
        <v>39915</v>
      </c>
    </row>
    <row r="436" spans="1:13" x14ac:dyDescent="0.35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71.489999999999995</v>
      </c>
      <c r="L436">
        <v>53.62</v>
      </c>
      <c r="M436">
        <v>41245</v>
      </c>
    </row>
    <row r="437" spans="1:13" x14ac:dyDescent="0.35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>
        <v>1129.1300000000001</v>
      </c>
      <c r="L437">
        <v>677.48</v>
      </c>
      <c r="M437">
        <v>38258</v>
      </c>
    </row>
    <row r="438" spans="1:13" x14ac:dyDescent="0.35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>
        <v>1992.93</v>
      </c>
      <c r="L438">
        <v>762.63</v>
      </c>
      <c r="M438">
        <v>34115</v>
      </c>
    </row>
    <row r="439" spans="1:13" x14ac:dyDescent="0.35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>
        <v>574.64</v>
      </c>
      <c r="L439">
        <v>459.71</v>
      </c>
      <c r="M439">
        <v>39298</v>
      </c>
    </row>
    <row r="440" spans="1:13" x14ac:dyDescent="0.35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>
        <v>543.39</v>
      </c>
      <c r="L440">
        <v>407.54</v>
      </c>
      <c r="M440">
        <v>42696</v>
      </c>
    </row>
    <row r="441" spans="1:13" x14ac:dyDescent="0.35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>
        <v>1469.44</v>
      </c>
      <c r="L441">
        <v>596.54999999999995</v>
      </c>
      <c r="M441">
        <v>41047</v>
      </c>
    </row>
    <row r="442" spans="1:13" x14ac:dyDescent="0.35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>
        <v>742.54</v>
      </c>
      <c r="L442">
        <v>667.4</v>
      </c>
      <c r="M442">
        <v>34143</v>
      </c>
    </row>
    <row r="443" spans="1:13" x14ac:dyDescent="0.35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>
        <v>742.54</v>
      </c>
      <c r="L443">
        <v>667.4</v>
      </c>
      <c r="M443">
        <v>33549</v>
      </c>
    </row>
    <row r="444" spans="1:13" x14ac:dyDescent="0.35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>
        <v>1777.8</v>
      </c>
      <c r="L444">
        <v>820.78</v>
      </c>
      <c r="M444">
        <v>42710</v>
      </c>
    </row>
    <row r="445" spans="1:13" x14ac:dyDescent="0.35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>
        <v>792.9</v>
      </c>
      <c r="L445">
        <v>594.67999999999995</v>
      </c>
      <c r="M445">
        <v>42105</v>
      </c>
    </row>
    <row r="446" spans="1:13" x14ac:dyDescent="0.35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>
        <v>1036.5899999999999</v>
      </c>
      <c r="L446">
        <v>206.35</v>
      </c>
      <c r="M446">
        <v>33364</v>
      </c>
    </row>
    <row r="447" spans="1:13" x14ac:dyDescent="0.35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>
        <v>1311.44</v>
      </c>
      <c r="L447">
        <v>1167.18</v>
      </c>
      <c r="M447">
        <v>40336</v>
      </c>
    </row>
    <row r="448" spans="1:13" x14ac:dyDescent="0.35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>
        <v>2005.66</v>
      </c>
      <c r="L448">
        <v>1203.4000000000001</v>
      </c>
      <c r="M448">
        <v>41009</v>
      </c>
    </row>
    <row r="449" spans="1:13" x14ac:dyDescent="0.35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>
        <v>1071.23</v>
      </c>
      <c r="L449">
        <v>380.74</v>
      </c>
      <c r="M449">
        <v>35160</v>
      </c>
    </row>
    <row r="450" spans="1:13" x14ac:dyDescent="0.35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>
        <v>1289.8499999999999</v>
      </c>
      <c r="L450">
        <v>74.510000000000005</v>
      </c>
      <c r="M450">
        <v>39427</v>
      </c>
    </row>
    <row r="451" spans="1:13" x14ac:dyDescent="0.35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>
        <v>478.16</v>
      </c>
      <c r="L451">
        <v>298.72000000000003</v>
      </c>
      <c r="M451">
        <v>41047</v>
      </c>
    </row>
    <row r="452" spans="1:13" x14ac:dyDescent="0.35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>
        <v>1172.78</v>
      </c>
      <c r="L452">
        <v>1043.77</v>
      </c>
      <c r="M452">
        <v>37539</v>
      </c>
    </row>
    <row r="453" spans="1:13" x14ac:dyDescent="0.35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>
        <v>586.45000000000005</v>
      </c>
      <c r="L453">
        <v>521.94000000000005</v>
      </c>
      <c r="M453">
        <v>38206</v>
      </c>
    </row>
    <row r="454" spans="1:13" x14ac:dyDescent="0.35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>
        <v>230.91</v>
      </c>
      <c r="L454">
        <v>173.18</v>
      </c>
      <c r="M454">
        <v>39031</v>
      </c>
    </row>
    <row r="455" spans="1:13" x14ac:dyDescent="0.35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>
        <v>1577.53</v>
      </c>
      <c r="L455">
        <v>826.51</v>
      </c>
      <c r="M455">
        <v>35560</v>
      </c>
    </row>
    <row r="456" spans="1:13" x14ac:dyDescent="0.35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>
        <v>1061.56</v>
      </c>
      <c r="L456">
        <v>733.58</v>
      </c>
      <c r="M456">
        <v>34143</v>
      </c>
    </row>
    <row r="457" spans="1:13" x14ac:dyDescent="0.35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>
        <v>795.34</v>
      </c>
      <c r="L457">
        <v>101.58</v>
      </c>
      <c r="M457">
        <v>34170</v>
      </c>
    </row>
    <row r="458" spans="1:13" x14ac:dyDescent="0.35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>
        <v>1231.1500000000001</v>
      </c>
      <c r="L458">
        <v>161.6</v>
      </c>
      <c r="M458">
        <v>38216</v>
      </c>
    </row>
    <row r="459" spans="1:13" x14ac:dyDescent="0.35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>
        <v>575.27</v>
      </c>
      <c r="L459">
        <v>431.45</v>
      </c>
      <c r="M459">
        <v>34165</v>
      </c>
    </row>
    <row r="460" spans="1:13" x14ac:dyDescent="0.35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>
        <v>575.27</v>
      </c>
      <c r="L460">
        <v>431.45</v>
      </c>
      <c r="M460">
        <v>36367</v>
      </c>
    </row>
    <row r="461" spans="1:13" x14ac:dyDescent="0.35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>
        <v>590.26</v>
      </c>
      <c r="L461">
        <v>525.33000000000004</v>
      </c>
      <c r="M461">
        <v>40487</v>
      </c>
    </row>
    <row r="462" spans="1:13" x14ac:dyDescent="0.35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>
        <v>2005.66</v>
      </c>
      <c r="L462">
        <v>1203.4000000000001</v>
      </c>
      <c r="M462">
        <v>34170</v>
      </c>
    </row>
    <row r="463" spans="1:13" x14ac:dyDescent="0.35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575.27</v>
      </c>
      <c r="L463">
        <v>431.45</v>
      </c>
      <c r="M463">
        <v>41345</v>
      </c>
    </row>
    <row r="464" spans="1:13" x14ac:dyDescent="0.35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>
        <v>1661.92</v>
      </c>
      <c r="L464">
        <v>1479.11</v>
      </c>
      <c r="M464">
        <v>34586</v>
      </c>
    </row>
    <row r="465" spans="1:13" x14ac:dyDescent="0.35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>
        <v>1466.68</v>
      </c>
      <c r="L465">
        <v>363.25</v>
      </c>
      <c r="M465">
        <v>37838</v>
      </c>
    </row>
    <row r="466" spans="1:13" x14ac:dyDescent="0.35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>
        <v>358.39</v>
      </c>
      <c r="L466">
        <v>215.03</v>
      </c>
      <c r="M466">
        <v>38002</v>
      </c>
    </row>
    <row r="467" spans="1:13" x14ac:dyDescent="0.35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>
        <v>792.9</v>
      </c>
      <c r="L467">
        <v>594.67999999999995</v>
      </c>
      <c r="M467">
        <v>42105</v>
      </c>
    </row>
    <row r="468" spans="1:13" x14ac:dyDescent="0.35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>
        <v>1280.28</v>
      </c>
      <c r="L468">
        <v>829.51</v>
      </c>
      <c r="M468">
        <v>37220</v>
      </c>
    </row>
    <row r="469" spans="1:13" x14ac:dyDescent="0.35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>
        <v>1661.92</v>
      </c>
      <c r="L469">
        <v>1479.11</v>
      </c>
      <c r="M469">
        <v>34586</v>
      </c>
    </row>
    <row r="470" spans="1:13" x14ac:dyDescent="0.35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>
        <v>1024.6600000000001</v>
      </c>
      <c r="L470">
        <v>614.79999999999995</v>
      </c>
      <c r="M470">
        <v>35160</v>
      </c>
    </row>
    <row r="471" spans="1:13" x14ac:dyDescent="0.35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>
        <v>1061.56</v>
      </c>
      <c r="L471">
        <v>733.58</v>
      </c>
      <c r="M471">
        <v>34170</v>
      </c>
    </row>
    <row r="472" spans="1:13" x14ac:dyDescent="0.35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>
        <v>2091.4699999999998</v>
      </c>
      <c r="L472">
        <v>388.92</v>
      </c>
      <c r="M472">
        <v>37823</v>
      </c>
    </row>
    <row r="473" spans="1:13" x14ac:dyDescent="0.35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>
        <v>1636.9</v>
      </c>
      <c r="L473">
        <v>44.71</v>
      </c>
      <c r="M473">
        <v>37499</v>
      </c>
    </row>
    <row r="474" spans="1:13" x14ac:dyDescent="0.35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>
        <v>1538.99</v>
      </c>
      <c r="L474">
        <v>829.65</v>
      </c>
      <c r="M474">
        <v>38339</v>
      </c>
    </row>
    <row r="475" spans="1:13" x14ac:dyDescent="0.35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>
        <v>499.53</v>
      </c>
      <c r="L475">
        <v>388.72</v>
      </c>
      <c r="M475">
        <v>34527</v>
      </c>
    </row>
    <row r="476" spans="1:13" x14ac:dyDescent="0.35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>
        <v>1466.68</v>
      </c>
      <c r="L476">
        <v>363.25</v>
      </c>
      <c r="M476">
        <v>34586</v>
      </c>
    </row>
    <row r="477" spans="1:13" x14ac:dyDescent="0.35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>
        <v>1148.6400000000001</v>
      </c>
      <c r="L477">
        <v>689.18</v>
      </c>
      <c r="M477">
        <v>42226</v>
      </c>
    </row>
    <row r="478" spans="1:13" x14ac:dyDescent="0.35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>
        <v>1274.93</v>
      </c>
      <c r="L478">
        <v>764.96</v>
      </c>
      <c r="M478">
        <v>39298</v>
      </c>
    </row>
    <row r="479" spans="1:13" x14ac:dyDescent="0.35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>
        <v>642.70000000000005</v>
      </c>
      <c r="L479">
        <v>211.37</v>
      </c>
      <c r="M479">
        <v>34527</v>
      </c>
    </row>
    <row r="480" spans="1:13" x14ac:dyDescent="0.35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>
        <v>363.01</v>
      </c>
      <c r="L480">
        <v>290.41000000000003</v>
      </c>
      <c r="M480">
        <v>38482</v>
      </c>
    </row>
    <row r="481" spans="1:13" x14ac:dyDescent="0.35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>
        <v>1769.64</v>
      </c>
      <c r="L481">
        <v>108.76</v>
      </c>
      <c r="M481">
        <v>38750</v>
      </c>
    </row>
    <row r="482" spans="1:13" x14ac:dyDescent="0.35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>
        <v>1890.39</v>
      </c>
      <c r="L482">
        <v>260.14</v>
      </c>
      <c r="M482">
        <v>42172</v>
      </c>
    </row>
    <row r="483" spans="1:13" x14ac:dyDescent="0.35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>
        <v>1071.23</v>
      </c>
      <c r="L483">
        <v>380.74</v>
      </c>
      <c r="M483">
        <v>33455</v>
      </c>
    </row>
    <row r="484" spans="1:13" x14ac:dyDescent="0.35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>
        <v>363.01</v>
      </c>
      <c r="L484">
        <v>290.41000000000003</v>
      </c>
      <c r="M484">
        <v>38482</v>
      </c>
    </row>
    <row r="485" spans="1:13" x14ac:dyDescent="0.35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>
        <v>1024.6600000000001</v>
      </c>
      <c r="L485">
        <v>614.79999999999995</v>
      </c>
      <c r="M485">
        <v>34244</v>
      </c>
    </row>
    <row r="486" spans="1:13" x14ac:dyDescent="0.35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>
        <v>360.4</v>
      </c>
      <c r="L486">
        <v>270.3</v>
      </c>
      <c r="M486">
        <v>42710</v>
      </c>
    </row>
    <row r="487" spans="1:13" x14ac:dyDescent="0.35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>
        <v>60.34</v>
      </c>
      <c r="L487">
        <v>45.26</v>
      </c>
      <c r="M487">
        <v>34165</v>
      </c>
    </row>
    <row r="488" spans="1:13" x14ac:dyDescent="0.35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>
        <v>1555.58</v>
      </c>
      <c r="L488">
        <v>818.01</v>
      </c>
      <c r="M488">
        <v>37873</v>
      </c>
    </row>
    <row r="489" spans="1:13" x14ac:dyDescent="0.35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>
        <v>1216.1400000000001</v>
      </c>
      <c r="L489">
        <v>1082.3599999999999</v>
      </c>
      <c r="M489">
        <v>35052</v>
      </c>
    </row>
    <row r="490" spans="1:13" x14ac:dyDescent="0.35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>
        <v>1240.31</v>
      </c>
      <c r="L490">
        <v>795.1</v>
      </c>
      <c r="M490">
        <v>41434</v>
      </c>
    </row>
    <row r="491" spans="1:13" x14ac:dyDescent="0.35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>
        <v>1636.9</v>
      </c>
      <c r="L491">
        <v>44.71</v>
      </c>
      <c r="M491">
        <v>40410</v>
      </c>
    </row>
    <row r="492" spans="1:13" x14ac:dyDescent="0.35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>
        <v>574.64</v>
      </c>
      <c r="L492">
        <v>459.71</v>
      </c>
      <c r="M492">
        <v>40784</v>
      </c>
    </row>
    <row r="493" spans="1:13" x14ac:dyDescent="0.35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>
        <v>590.26</v>
      </c>
      <c r="L493">
        <v>525.33000000000004</v>
      </c>
      <c r="M493">
        <v>40487</v>
      </c>
    </row>
    <row r="494" spans="1:13" x14ac:dyDescent="0.35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>
        <v>590.26</v>
      </c>
      <c r="L494">
        <v>525.33000000000004</v>
      </c>
      <c r="M494">
        <v>34996</v>
      </c>
    </row>
    <row r="495" spans="1:13" x14ac:dyDescent="0.35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>
        <v>1842.92</v>
      </c>
      <c r="L495">
        <v>1105.75</v>
      </c>
      <c r="M495">
        <v>34996</v>
      </c>
    </row>
    <row r="496" spans="1:13" x14ac:dyDescent="0.35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>
        <v>100.35</v>
      </c>
      <c r="L496">
        <v>75.260000000000005</v>
      </c>
      <c r="M496">
        <v>36367</v>
      </c>
    </row>
    <row r="497" spans="1:13" x14ac:dyDescent="0.35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>
        <v>1024.6600000000001</v>
      </c>
      <c r="L497">
        <v>614.79999999999995</v>
      </c>
      <c r="M497">
        <v>40487</v>
      </c>
    </row>
    <row r="498" spans="1:13" x14ac:dyDescent="0.35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>
        <v>752.64</v>
      </c>
      <c r="L498">
        <v>205.36</v>
      </c>
      <c r="M498">
        <v>42218</v>
      </c>
    </row>
    <row r="499" spans="1:13" x14ac:dyDescent="0.35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>
        <v>1777.8</v>
      </c>
      <c r="L499">
        <v>820.78</v>
      </c>
      <c r="M499">
        <v>33552</v>
      </c>
    </row>
    <row r="500" spans="1:13" x14ac:dyDescent="0.35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>
        <v>478.16</v>
      </c>
      <c r="L500">
        <v>298.72000000000003</v>
      </c>
      <c r="M500">
        <v>34143</v>
      </c>
    </row>
    <row r="501" spans="1:13" x14ac:dyDescent="0.35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>
        <v>533.51</v>
      </c>
      <c r="L501">
        <v>400.13</v>
      </c>
      <c r="M501">
        <v>41064</v>
      </c>
    </row>
    <row r="502" spans="1:13" x14ac:dyDescent="0.35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>
        <v>1890.39</v>
      </c>
      <c r="L502">
        <v>260.14</v>
      </c>
      <c r="M502">
        <v>41047</v>
      </c>
    </row>
    <row r="503" spans="1:13" x14ac:dyDescent="0.35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>
        <v>795.34</v>
      </c>
      <c r="L503">
        <v>101.58</v>
      </c>
      <c r="M503">
        <v>40779</v>
      </c>
    </row>
    <row r="504" spans="1:13" x14ac:dyDescent="0.35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>
        <v>1151.96</v>
      </c>
      <c r="L504">
        <v>649.49</v>
      </c>
      <c r="M504">
        <v>40672</v>
      </c>
    </row>
    <row r="505" spans="1:13" x14ac:dyDescent="0.35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>
        <v>1769.64</v>
      </c>
      <c r="L505">
        <v>108.76</v>
      </c>
      <c r="M505">
        <v>40672</v>
      </c>
    </row>
    <row r="506" spans="1:13" x14ac:dyDescent="0.35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>
        <v>290.62</v>
      </c>
      <c r="L506">
        <v>215.14</v>
      </c>
      <c r="M506">
        <v>38339</v>
      </c>
    </row>
    <row r="507" spans="1:13" x14ac:dyDescent="0.35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>
        <v>1240.31</v>
      </c>
      <c r="L507">
        <v>795.1</v>
      </c>
      <c r="M507">
        <v>42226</v>
      </c>
    </row>
    <row r="508" spans="1:13" x14ac:dyDescent="0.35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>
        <v>1198.46</v>
      </c>
      <c r="L508">
        <v>381.1</v>
      </c>
      <c r="M508">
        <v>36145</v>
      </c>
    </row>
    <row r="509" spans="1:13" x14ac:dyDescent="0.35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>
        <v>1415.01</v>
      </c>
      <c r="L509">
        <v>1259.3599999999999</v>
      </c>
      <c r="M509">
        <v>38002</v>
      </c>
    </row>
    <row r="510" spans="1:13" x14ac:dyDescent="0.35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>
        <v>1311.44</v>
      </c>
      <c r="L510">
        <v>1167.18</v>
      </c>
      <c r="M510">
        <v>33888</v>
      </c>
    </row>
    <row r="511" spans="1:13" x14ac:dyDescent="0.35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>
        <v>290.62</v>
      </c>
      <c r="L511">
        <v>215.14</v>
      </c>
      <c r="M511">
        <v>38339</v>
      </c>
    </row>
    <row r="512" spans="1:13" x14ac:dyDescent="0.35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>
        <v>1227.3399999999999</v>
      </c>
      <c r="L512">
        <v>770.89</v>
      </c>
      <c r="M512">
        <v>33364</v>
      </c>
    </row>
    <row r="513" spans="1:13" x14ac:dyDescent="0.35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>
        <v>1793.43</v>
      </c>
      <c r="L513">
        <v>248.82</v>
      </c>
      <c r="M513">
        <v>40618</v>
      </c>
    </row>
    <row r="514" spans="1:13" x14ac:dyDescent="0.35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>
        <v>1775.81</v>
      </c>
      <c r="L514">
        <v>1580.47</v>
      </c>
      <c r="M514">
        <v>40303</v>
      </c>
    </row>
    <row r="515" spans="1:13" x14ac:dyDescent="0.35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>
        <v>1386.84</v>
      </c>
      <c r="L515">
        <v>1234.29</v>
      </c>
      <c r="M515">
        <v>34165</v>
      </c>
    </row>
    <row r="516" spans="1:13" x14ac:dyDescent="0.35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>
        <v>1810</v>
      </c>
      <c r="L516">
        <v>1610.9</v>
      </c>
      <c r="M516">
        <v>40672</v>
      </c>
    </row>
    <row r="517" spans="1:13" x14ac:dyDescent="0.35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>
        <v>227.88</v>
      </c>
      <c r="L517">
        <v>136.72999999999999</v>
      </c>
      <c r="M517">
        <v>37838</v>
      </c>
    </row>
    <row r="518" spans="1:13" x14ac:dyDescent="0.35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60.34</v>
      </c>
      <c r="L518">
        <v>45.26</v>
      </c>
      <c r="M518">
        <v>34165</v>
      </c>
    </row>
    <row r="519" spans="1:13" x14ac:dyDescent="0.35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>
        <v>1769.64</v>
      </c>
      <c r="L519">
        <v>108.76</v>
      </c>
      <c r="M519">
        <v>39427</v>
      </c>
    </row>
    <row r="520" spans="1:13" x14ac:dyDescent="0.35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>
        <v>1890.39</v>
      </c>
      <c r="L520">
        <v>260.14</v>
      </c>
      <c r="M520">
        <v>33259</v>
      </c>
    </row>
    <row r="521" spans="1:13" x14ac:dyDescent="0.35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>
        <v>1386.84</v>
      </c>
      <c r="L521">
        <v>1234.29</v>
      </c>
      <c r="M521">
        <v>37838</v>
      </c>
    </row>
    <row r="522" spans="1:13" x14ac:dyDescent="0.35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>
        <v>1227.3399999999999</v>
      </c>
      <c r="L522">
        <v>770.89</v>
      </c>
      <c r="M522">
        <v>34556</v>
      </c>
    </row>
    <row r="523" spans="1:13" x14ac:dyDescent="0.35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>
        <v>945.04</v>
      </c>
      <c r="L523">
        <v>507.58</v>
      </c>
      <c r="M523">
        <v>39526</v>
      </c>
    </row>
    <row r="524" spans="1:13" x14ac:dyDescent="0.35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>
        <v>1129.1300000000001</v>
      </c>
      <c r="L524">
        <v>677.48</v>
      </c>
      <c r="M524">
        <v>36361</v>
      </c>
    </row>
    <row r="525" spans="1:13" x14ac:dyDescent="0.35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>
        <v>1762.96</v>
      </c>
      <c r="L525">
        <v>950.52</v>
      </c>
      <c r="M525">
        <v>35470</v>
      </c>
    </row>
    <row r="526" spans="1:13" x14ac:dyDescent="0.35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>
        <v>1577.53</v>
      </c>
      <c r="L526">
        <v>826.51</v>
      </c>
      <c r="M526">
        <v>40618</v>
      </c>
    </row>
    <row r="527" spans="1:13" x14ac:dyDescent="0.35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>
        <v>1458.17</v>
      </c>
      <c r="L527">
        <v>874.9</v>
      </c>
      <c r="M527">
        <v>34071</v>
      </c>
    </row>
    <row r="528" spans="1:13" x14ac:dyDescent="0.35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>
        <v>1073.07</v>
      </c>
      <c r="L528">
        <v>933.84</v>
      </c>
      <c r="M528">
        <v>35455</v>
      </c>
    </row>
    <row r="529" spans="1:13" x14ac:dyDescent="0.35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>
        <v>1635.3</v>
      </c>
      <c r="L529">
        <v>993.66</v>
      </c>
      <c r="M529">
        <v>41434</v>
      </c>
    </row>
    <row r="530" spans="1:13" x14ac:dyDescent="0.35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>
        <v>980.37</v>
      </c>
      <c r="L530">
        <v>234.43</v>
      </c>
      <c r="M530">
        <v>38258</v>
      </c>
    </row>
    <row r="531" spans="1:13" x14ac:dyDescent="0.35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>
        <v>230.91</v>
      </c>
      <c r="L531">
        <v>173.18</v>
      </c>
      <c r="M531">
        <v>39031</v>
      </c>
    </row>
    <row r="532" spans="1:13" x14ac:dyDescent="0.35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>
        <v>441.49</v>
      </c>
      <c r="L532">
        <v>84.99</v>
      </c>
      <c r="M532">
        <v>34071</v>
      </c>
    </row>
    <row r="533" spans="1:13" x14ac:dyDescent="0.35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>
        <v>1945.43</v>
      </c>
      <c r="L533">
        <v>333.18</v>
      </c>
      <c r="M533">
        <v>37499</v>
      </c>
    </row>
    <row r="534" spans="1:13" x14ac:dyDescent="0.35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>
        <v>1635.3</v>
      </c>
      <c r="L534">
        <v>993.66</v>
      </c>
      <c r="M534">
        <v>41434</v>
      </c>
    </row>
    <row r="535" spans="1:13" x14ac:dyDescent="0.35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>
        <v>1362.99</v>
      </c>
      <c r="L535">
        <v>57.74</v>
      </c>
      <c r="M535">
        <v>34079</v>
      </c>
    </row>
    <row r="536" spans="1:13" x14ac:dyDescent="0.35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>
        <v>1403.5</v>
      </c>
      <c r="L536">
        <v>954.82</v>
      </c>
      <c r="M536">
        <v>42688</v>
      </c>
    </row>
    <row r="537" spans="1:13" x14ac:dyDescent="0.35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>
        <v>1240.31</v>
      </c>
      <c r="L537">
        <v>795.1</v>
      </c>
      <c r="M537">
        <v>40553</v>
      </c>
    </row>
    <row r="538" spans="1:13" x14ac:dyDescent="0.35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>
        <v>227.88</v>
      </c>
      <c r="L538">
        <v>136.72999999999999</v>
      </c>
      <c r="M538">
        <v>37659</v>
      </c>
    </row>
    <row r="539" spans="1:13" x14ac:dyDescent="0.35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>
        <v>1071.23</v>
      </c>
      <c r="L539">
        <v>380.74</v>
      </c>
      <c r="M539">
        <v>34244</v>
      </c>
    </row>
    <row r="540" spans="1:13" x14ac:dyDescent="0.35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>
        <v>1172.78</v>
      </c>
      <c r="L540">
        <v>1043.77</v>
      </c>
      <c r="M540">
        <v>37539</v>
      </c>
    </row>
    <row r="541" spans="1:13" x14ac:dyDescent="0.35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>
        <v>1765.3</v>
      </c>
      <c r="L541">
        <v>709.48</v>
      </c>
      <c r="M541">
        <v>38193</v>
      </c>
    </row>
    <row r="542" spans="1:13" x14ac:dyDescent="0.35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>
        <v>945.04</v>
      </c>
      <c r="L542">
        <v>507.58</v>
      </c>
      <c r="M542">
        <v>35052</v>
      </c>
    </row>
    <row r="543" spans="1:13" x14ac:dyDescent="0.35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>
        <v>100.35</v>
      </c>
      <c r="L543">
        <v>75.260000000000005</v>
      </c>
      <c r="M543">
        <v>34556</v>
      </c>
    </row>
    <row r="544" spans="1:13" x14ac:dyDescent="0.35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>
        <v>1807.45</v>
      </c>
      <c r="L544">
        <v>778.69</v>
      </c>
      <c r="M544">
        <v>42145</v>
      </c>
    </row>
    <row r="545" spans="1:13" x14ac:dyDescent="0.35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>
        <v>495.72</v>
      </c>
      <c r="L545">
        <v>297.43</v>
      </c>
      <c r="M545">
        <v>42105</v>
      </c>
    </row>
    <row r="546" spans="1:13" x14ac:dyDescent="0.35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>
        <v>1311.44</v>
      </c>
      <c r="L546">
        <v>1167.18</v>
      </c>
      <c r="M546">
        <v>33888</v>
      </c>
    </row>
    <row r="547" spans="1:13" x14ac:dyDescent="0.35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>
        <v>1807.45</v>
      </c>
      <c r="L547">
        <v>778.69</v>
      </c>
      <c r="M547">
        <v>40410</v>
      </c>
    </row>
    <row r="548" spans="1:13" x14ac:dyDescent="0.35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>
        <v>795.34</v>
      </c>
      <c r="L548">
        <v>101.58</v>
      </c>
      <c r="M548">
        <v>37823</v>
      </c>
    </row>
    <row r="549" spans="1:13" x14ac:dyDescent="0.35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>
        <v>202.62</v>
      </c>
      <c r="L549">
        <v>151.96</v>
      </c>
      <c r="M549">
        <v>33364</v>
      </c>
    </row>
    <row r="550" spans="1:13" x14ac:dyDescent="0.35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>
        <v>441.49</v>
      </c>
      <c r="L550">
        <v>84.99</v>
      </c>
      <c r="M550">
        <v>41064</v>
      </c>
    </row>
    <row r="551" spans="1:13" x14ac:dyDescent="0.35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>
        <v>1807.45</v>
      </c>
      <c r="L551">
        <v>778.69</v>
      </c>
      <c r="M551">
        <v>33879</v>
      </c>
    </row>
    <row r="552" spans="1:13" x14ac:dyDescent="0.35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>
        <v>363.01</v>
      </c>
      <c r="L552">
        <v>290.41000000000003</v>
      </c>
      <c r="M552">
        <v>38482</v>
      </c>
    </row>
    <row r="553" spans="1:13" x14ac:dyDescent="0.35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>
        <v>1231.1500000000001</v>
      </c>
      <c r="L553">
        <v>161.6</v>
      </c>
      <c r="M553">
        <v>34586</v>
      </c>
    </row>
    <row r="554" spans="1:13" x14ac:dyDescent="0.35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>
        <v>1466.68</v>
      </c>
      <c r="L554">
        <v>363.25</v>
      </c>
      <c r="M554">
        <v>38693</v>
      </c>
    </row>
    <row r="555" spans="1:13" x14ac:dyDescent="0.35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>
        <v>1172.78</v>
      </c>
      <c r="L555">
        <v>1043.77</v>
      </c>
      <c r="M555">
        <v>37539</v>
      </c>
    </row>
    <row r="556" spans="1:13" x14ac:dyDescent="0.35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>
        <v>1636.9</v>
      </c>
      <c r="L556">
        <v>44.71</v>
      </c>
      <c r="M556">
        <v>40410</v>
      </c>
    </row>
    <row r="557" spans="1:13" x14ac:dyDescent="0.35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71.489999999999995</v>
      </c>
      <c r="L557">
        <v>53.62</v>
      </c>
      <c r="M557">
        <v>38573</v>
      </c>
    </row>
    <row r="558" spans="1:13" x14ac:dyDescent="0.35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>
        <v>1483.2</v>
      </c>
      <c r="L558">
        <v>99.59</v>
      </c>
      <c r="M558">
        <v>38647</v>
      </c>
    </row>
    <row r="559" spans="1:13" x14ac:dyDescent="0.35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>
        <v>1362.99</v>
      </c>
      <c r="L559">
        <v>57.74</v>
      </c>
      <c r="M559">
        <v>36833</v>
      </c>
    </row>
    <row r="560" spans="1:13" x14ac:dyDescent="0.35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>
        <v>1362.99</v>
      </c>
      <c r="L560">
        <v>57.74</v>
      </c>
      <c r="M560">
        <v>42560</v>
      </c>
    </row>
    <row r="561" spans="1:13" x14ac:dyDescent="0.35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>
        <v>1148.6400000000001</v>
      </c>
      <c r="L561">
        <v>689.18</v>
      </c>
      <c r="M561">
        <v>42226</v>
      </c>
    </row>
    <row r="562" spans="1:13" x14ac:dyDescent="0.35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>
        <v>1163.8900000000001</v>
      </c>
      <c r="L562">
        <v>589.27</v>
      </c>
      <c r="M562">
        <v>37838</v>
      </c>
    </row>
    <row r="563" spans="1:13" x14ac:dyDescent="0.35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>
        <v>1483.2</v>
      </c>
      <c r="L563">
        <v>99.59</v>
      </c>
      <c r="M563">
        <v>38647</v>
      </c>
    </row>
    <row r="564" spans="1:13" x14ac:dyDescent="0.35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>
        <v>2005.66</v>
      </c>
      <c r="L564">
        <v>1203.4000000000001</v>
      </c>
      <c r="M564">
        <v>39915</v>
      </c>
    </row>
    <row r="565" spans="1:13" x14ac:dyDescent="0.35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>
        <v>590.26</v>
      </c>
      <c r="L565">
        <v>525.33000000000004</v>
      </c>
      <c r="M565">
        <v>40487</v>
      </c>
    </row>
    <row r="566" spans="1:13" x14ac:dyDescent="0.35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>
        <v>1280.28</v>
      </c>
      <c r="L566">
        <v>829.51</v>
      </c>
      <c r="M566">
        <v>37220</v>
      </c>
    </row>
    <row r="567" spans="1:13" x14ac:dyDescent="0.35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>
        <v>742.54</v>
      </c>
      <c r="L567">
        <v>667.4</v>
      </c>
      <c r="M567">
        <v>33549</v>
      </c>
    </row>
    <row r="568" spans="1:13" x14ac:dyDescent="0.35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>
        <v>290.62</v>
      </c>
      <c r="L568">
        <v>215.14</v>
      </c>
      <c r="M568">
        <v>38339</v>
      </c>
    </row>
    <row r="569" spans="1:13" x14ac:dyDescent="0.35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>
        <v>1151.96</v>
      </c>
      <c r="L569">
        <v>649.49</v>
      </c>
      <c r="M569">
        <v>34071</v>
      </c>
    </row>
    <row r="570" spans="1:13" x14ac:dyDescent="0.35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>
        <v>183.86</v>
      </c>
      <c r="L570">
        <v>137.9</v>
      </c>
      <c r="M570">
        <v>42172</v>
      </c>
    </row>
    <row r="571" spans="1:13" x14ac:dyDescent="0.35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>
        <v>569.55999999999995</v>
      </c>
      <c r="L571">
        <v>528.42999999999995</v>
      </c>
      <c r="M571">
        <v>37874</v>
      </c>
    </row>
    <row r="572" spans="1:13" x14ac:dyDescent="0.35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>
        <v>1538.99</v>
      </c>
      <c r="L572">
        <v>829.65</v>
      </c>
      <c r="M572">
        <v>37337</v>
      </c>
    </row>
    <row r="573" spans="1:13" x14ac:dyDescent="0.35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>
        <v>1769.64</v>
      </c>
      <c r="L573">
        <v>108.76</v>
      </c>
      <c r="M573">
        <v>40672</v>
      </c>
    </row>
    <row r="574" spans="1:13" x14ac:dyDescent="0.35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>
        <v>980.37</v>
      </c>
      <c r="L574">
        <v>234.43</v>
      </c>
      <c r="M574">
        <v>33429</v>
      </c>
    </row>
    <row r="575" spans="1:13" x14ac:dyDescent="0.35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>
        <v>569.55999999999995</v>
      </c>
      <c r="L575">
        <v>528.42999999999995</v>
      </c>
      <c r="M575">
        <v>33364</v>
      </c>
    </row>
    <row r="576" spans="1:13" x14ac:dyDescent="0.35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>
        <v>1179</v>
      </c>
      <c r="L576">
        <v>707.4</v>
      </c>
      <c r="M576">
        <v>35667</v>
      </c>
    </row>
    <row r="577" spans="1:13" x14ac:dyDescent="0.35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>
        <v>230.91</v>
      </c>
      <c r="L577">
        <v>173.18</v>
      </c>
      <c r="M577">
        <v>33888</v>
      </c>
    </row>
    <row r="578" spans="1:13" x14ac:dyDescent="0.35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>
        <v>1775.81</v>
      </c>
      <c r="L578">
        <v>1580.47</v>
      </c>
      <c r="M578">
        <v>40303</v>
      </c>
    </row>
    <row r="579" spans="1:13" x14ac:dyDescent="0.35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>
        <v>590.26</v>
      </c>
      <c r="L579">
        <v>525.33000000000004</v>
      </c>
      <c r="M579">
        <v>40487</v>
      </c>
    </row>
    <row r="580" spans="1:13" x14ac:dyDescent="0.35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>
        <v>290.62</v>
      </c>
      <c r="L580">
        <v>215.14</v>
      </c>
      <c r="M580">
        <v>34079</v>
      </c>
    </row>
    <row r="581" spans="1:13" x14ac:dyDescent="0.35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>
        <v>774.53</v>
      </c>
      <c r="L581">
        <v>464.72</v>
      </c>
      <c r="M581">
        <v>37698</v>
      </c>
    </row>
    <row r="582" spans="1:13" x14ac:dyDescent="0.35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>
        <v>1765.3</v>
      </c>
      <c r="L582">
        <v>709.48</v>
      </c>
      <c r="M582">
        <v>42218</v>
      </c>
    </row>
    <row r="583" spans="1:13" x14ac:dyDescent="0.35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>
        <v>958.74</v>
      </c>
      <c r="L583">
        <v>748.9</v>
      </c>
      <c r="M583">
        <v>38693</v>
      </c>
    </row>
    <row r="584" spans="1:13" x14ac:dyDescent="0.35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>
        <v>980.37</v>
      </c>
      <c r="L584">
        <v>234.43</v>
      </c>
      <c r="M584">
        <v>38216</v>
      </c>
    </row>
    <row r="585" spans="1:13" x14ac:dyDescent="0.35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>
        <v>363.01</v>
      </c>
      <c r="L585">
        <v>290.41000000000003</v>
      </c>
      <c r="M585">
        <v>38482</v>
      </c>
    </row>
    <row r="586" spans="1:13" x14ac:dyDescent="0.35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>
        <v>1172.78</v>
      </c>
      <c r="L586">
        <v>1043.77</v>
      </c>
      <c r="M586">
        <v>34556</v>
      </c>
    </row>
    <row r="587" spans="1:13" x14ac:dyDescent="0.35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>
        <v>1362.99</v>
      </c>
      <c r="L587">
        <v>57.74</v>
      </c>
      <c r="M587">
        <v>37874</v>
      </c>
    </row>
    <row r="588" spans="1:13" x14ac:dyDescent="0.35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>
        <v>1777.8</v>
      </c>
      <c r="L588">
        <v>820.78</v>
      </c>
      <c r="M588">
        <v>40670</v>
      </c>
    </row>
    <row r="589" spans="1:13" x14ac:dyDescent="0.35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>
        <v>1172.78</v>
      </c>
      <c r="L589">
        <v>1043.77</v>
      </c>
      <c r="M589">
        <v>33364</v>
      </c>
    </row>
    <row r="590" spans="1:13" x14ac:dyDescent="0.35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>
        <v>227.88</v>
      </c>
      <c r="L590">
        <v>136.72999999999999</v>
      </c>
      <c r="M590">
        <v>40649</v>
      </c>
    </row>
    <row r="591" spans="1:13" x14ac:dyDescent="0.35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>
        <v>495.72</v>
      </c>
      <c r="L591">
        <v>297.43</v>
      </c>
      <c r="M591">
        <v>36367</v>
      </c>
    </row>
    <row r="592" spans="1:13" x14ac:dyDescent="0.35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>
        <v>1762.96</v>
      </c>
      <c r="L592">
        <v>950.52</v>
      </c>
      <c r="M592">
        <v>41848</v>
      </c>
    </row>
    <row r="593" spans="1:13" x14ac:dyDescent="0.35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>
        <v>1807.45</v>
      </c>
      <c r="L593">
        <v>778.69</v>
      </c>
      <c r="M593">
        <v>42145</v>
      </c>
    </row>
    <row r="594" spans="1:13" x14ac:dyDescent="0.35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>
        <v>1228.07</v>
      </c>
      <c r="L594">
        <v>400.91</v>
      </c>
      <c r="M594">
        <v>36668</v>
      </c>
    </row>
    <row r="595" spans="1:13" x14ac:dyDescent="0.35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>
        <v>752.64</v>
      </c>
      <c r="L595">
        <v>205.36</v>
      </c>
      <c r="M595">
        <v>36833</v>
      </c>
    </row>
    <row r="596" spans="1:13" x14ac:dyDescent="0.35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>
        <v>1228.07</v>
      </c>
      <c r="L596">
        <v>400.91</v>
      </c>
      <c r="M596">
        <v>36668</v>
      </c>
    </row>
    <row r="597" spans="1:13" x14ac:dyDescent="0.35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>
        <v>71.489999999999995</v>
      </c>
      <c r="L597">
        <v>53.62</v>
      </c>
      <c r="M597">
        <v>41245</v>
      </c>
    </row>
    <row r="598" spans="1:13" x14ac:dyDescent="0.35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>
        <v>642.30999999999995</v>
      </c>
      <c r="L598">
        <v>513.85</v>
      </c>
      <c r="M598">
        <v>40553</v>
      </c>
    </row>
    <row r="599" spans="1:13" x14ac:dyDescent="0.35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>
        <v>1777.8</v>
      </c>
      <c r="L599">
        <v>820.78</v>
      </c>
      <c r="M599">
        <v>42696</v>
      </c>
    </row>
    <row r="600" spans="1:13" x14ac:dyDescent="0.35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>
        <v>586.45000000000005</v>
      </c>
      <c r="L600">
        <v>521.94000000000005</v>
      </c>
      <c r="M600">
        <v>36145</v>
      </c>
    </row>
    <row r="601" spans="1:13" x14ac:dyDescent="0.35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>
        <v>742.54</v>
      </c>
      <c r="L601">
        <v>667.4</v>
      </c>
      <c r="M601">
        <v>33549</v>
      </c>
    </row>
    <row r="602" spans="1:13" x14ac:dyDescent="0.35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>
        <v>1231.1500000000001</v>
      </c>
      <c r="L602">
        <v>161.6</v>
      </c>
      <c r="M602">
        <v>35378</v>
      </c>
    </row>
    <row r="603" spans="1:13" x14ac:dyDescent="0.35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>
        <v>2083.94</v>
      </c>
      <c r="L603">
        <v>675.03</v>
      </c>
      <c r="M603">
        <v>40303</v>
      </c>
    </row>
    <row r="604" spans="1:13" x14ac:dyDescent="0.35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>
        <v>1765.3</v>
      </c>
      <c r="L604">
        <v>709.48</v>
      </c>
      <c r="M604">
        <v>38193</v>
      </c>
    </row>
    <row r="605" spans="1:13" x14ac:dyDescent="0.35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>
        <v>1812.75</v>
      </c>
      <c r="L605">
        <v>582.48</v>
      </c>
      <c r="M605">
        <v>40336</v>
      </c>
    </row>
    <row r="606" spans="1:13" x14ac:dyDescent="0.35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>
        <v>478.16</v>
      </c>
      <c r="L606">
        <v>298.72000000000003</v>
      </c>
      <c r="M606">
        <v>41245</v>
      </c>
    </row>
    <row r="607" spans="1:13" x14ac:dyDescent="0.35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>
        <v>1362.99</v>
      </c>
      <c r="L607">
        <v>57.74</v>
      </c>
      <c r="M607">
        <v>38482</v>
      </c>
    </row>
    <row r="608" spans="1:13" x14ac:dyDescent="0.35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>
        <v>1635.3</v>
      </c>
      <c r="L608">
        <v>993.66</v>
      </c>
      <c r="M608">
        <v>34556</v>
      </c>
    </row>
    <row r="609" spans="1:13" x14ac:dyDescent="0.35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>
        <v>543.39</v>
      </c>
      <c r="L609">
        <v>407.54</v>
      </c>
      <c r="M609">
        <v>42696</v>
      </c>
    </row>
    <row r="610" spans="1:13" x14ac:dyDescent="0.35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>
        <v>1538.99</v>
      </c>
      <c r="L610">
        <v>829.65</v>
      </c>
      <c r="M610">
        <v>42404</v>
      </c>
    </row>
    <row r="611" spans="1:13" x14ac:dyDescent="0.35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>
        <v>774.53</v>
      </c>
      <c r="L611">
        <v>464.72</v>
      </c>
      <c r="M611">
        <v>39526</v>
      </c>
    </row>
    <row r="612" spans="1:13" x14ac:dyDescent="0.35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>
        <v>945.04</v>
      </c>
      <c r="L612">
        <v>507.58</v>
      </c>
      <c r="M612">
        <v>40672</v>
      </c>
    </row>
    <row r="613" spans="1:13" x14ac:dyDescent="0.35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>
        <v>2091.4699999999998</v>
      </c>
      <c r="L613">
        <v>388.92</v>
      </c>
      <c r="M613">
        <v>41167</v>
      </c>
    </row>
    <row r="614" spans="1:13" x14ac:dyDescent="0.35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>
        <v>1036.5899999999999</v>
      </c>
      <c r="L614">
        <v>206.35</v>
      </c>
      <c r="M614">
        <v>33364</v>
      </c>
    </row>
    <row r="615" spans="1:13" x14ac:dyDescent="0.35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>
        <v>1890.39</v>
      </c>
      <c r="L615">
        <v>260.14</v>
      </c>
      <c r="M615">
        <v>33259</v>
      </c>
    </row>
    <row r="616" spans="1:13" x14ac:dyDescent="0.35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>
        <v>2091.4699999999998</v>
      </c>
      <c r="L616">
        <v>388.92</v>
      </c>
      <c r="M616">
        <v>41167</v>
      </c>
    </row>
    <row r="617" spans="1:13" x14ac:dyDescent="0.35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>
        <v>478.16</v>
      </c>
      <c r="L617">
        <v>298.72000000000003</v>
      </c>
      <c r="M617">
        <v>33879</v>
      </c>
    </row>
    <row r="618" spans="1:13" x14ac:dyDescent="0.35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>
        <v>533.51</v>
      </c>
      <c r="L618">
        <v>400.13</v>
      </c>
      <c r="M618">
        <v>33259</v>
      </c>
    </row>
    <row r="619" spans="1:13" x14ac:dyDescent="0.35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38482</v>
      </c>
    </row>
    <row r="620" spans="1:13" x14ac:dyDescent="0.35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>
        <v>416.98</v>
      </c>
      <c r="L620">
        <v>312.74</v>
      </c>
      <c r="M620">
        <v>35560</v>
      </c>
    </row>
    <row r="621" spans="1:13" x14ac:dyDescent="0.35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>
        <v>1057.51</v>
      </c>
      <c r="L621">
        <v>154.4</v>
      </c>
      <c r="M621">
        <v>34527</v>
      </c>
    </row>
    <row r="622" spans="1:13" x14ac:dyDescent="0.35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>
        <v>1172.78</v>
      </c>
      <c r="L622">
        <v>1043.77</v>
      </c>
      <c r="M622">
        <v>37539</v>
      </c>
    </row>
    <row r="623" spans="1:13" x14ac:dyDescent="0.35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>
        <v>569.55999999999995</v>
      </c>
      <c r="L623">
        <v>528.42999999999995</v>
      </c>
      <c r="M623">
        <v>39031</v>
      </c>
    </row>
    <row r="624" spans="1:13" x14ac:dyDescent="0.35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>
        <v>1071.23</v>
      </c>
      <c r="L624">
        <v>380.74</v>
      </c>
      <c r="M624">
        <v>35160</v>
      </c>
    </row>
    <row r="625" spans="1:13" x14ac:dyDescent="0.35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>
        <v>569.55999999999995</v>
      </c>
      <c r="L625">
        <v>528.42999999999995</v>
      </c>
      <c r="M625">
        <v>42458</v>
      </c>
    </row>
    <row r="626" spans="1:13" x14ac:dyDescent="0.35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>
        <v>1065.03</v>
      </c>
      <c r="L626">
        <v>230.09</v>
      </c>
      <c r="M626">
        <v>36833</v>
      </c>
    </row>
    <row r="627" spans="1:13" x14ac:dyDescent="0.35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>
        <v>748.17</v>
      </c>
      <c r="L627">
        <v>448.9</v>
      </c>
      <c r="M627">
        <v>33552</v>
      </c>
    </row>
    <row r="628" spans="1:13" x14ac:dyDescent="0.35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>
        <v>71.16</v>
      </c>
      <c r="L628">
        <v>56.93</v>
      </c>
      <c r="M628">
        <v>42172</v>
      </c>
    </row>
    <row r="629" spans="1:13" x14ac:dyDescent="0.35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>
        <v>202.62</v>
      </c>
      <c r="L629">
        <v>151.96</v>
      </c>
      <c r="M629">
        <v>42458</v>
      </c>
    </row>
    <row r="630" spans="1:13" x14ac:dyDescent="0.35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>
        <v>1227.3399999999999</v>
      </c>
      <c r="L630">
        <v>770.89</v>
      </c>
      <c r="M630">
        <v>34556</v>
      </c>
    </row>
    <row r="631" spans="1:13" x14ac:dyDescent="0.35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>
        <v>2091.4699999999998</v>
      </c>
      <c r="L631">
        <v>388.92</v>
      </c>
      <c r="M631">
        <v>36498</v>
      </c>
    </row>
    <row r="632" spans="1:13" x14ac:dyDescent="0.35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>
        <v>1292.8399999999999</v>
      </c>
      <c r="L632">
        <v>13.44</v>
      </c>
      <c r="M632">
        <v>39915</v>
      </c>
    </row>
    <row r="633" spans="1:13" x14ac:dyDescent="0.35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>
        <v>792.9</v>
      </c>
      <c r="L633">
        <v>594.67999999999995</v>
      </c>
      <c r="M633">
        <v>33879</v>
      </c>
    </row>
    <row r="634" spans="1:13" x14ac:dyDescent="0.35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>
        <v>795.34</v>
      </c>
      <c r="L634">
        <v>101.58</v>
      </c>
      <c r="M634">
        <v>35470</v>
      </c>
    </row>
    <row r="635" spans="1:13" x14ac:dyDescent="0.35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>
        <v>1810</v>
      </c>
      <c r="L635">
        <v>1610.9</v>
      </c>
      <c r="M635">
        <v>35455</v>
      </c>
    </row>
    <row r="636" spans="1:13" x14ac:dyDescent="0.35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>
        <v>1469.44</v>
      </c>
      <c r="L636">
        <v>596.54999999999995</v>
      </c>
      <c r="M636">
        <v>42710</v>
      </c>
    </row>
    <row r="637" spans="1:13" x14ac:dyDescent="0.35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>
        <v>1129.1300000000001</v>
      </c>
      <c r="L637">
        <v>677.48</v>
      </c>
      <c r="M637">
        <v>38573</v>
      </c>
    </row>
    <row r="638" spans="1:13" x14ac:dyDescent="0.35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>
        <v>1992.93</v>
      </c>
      <c r="L638">
        <v>762.63</v>
      </c>
      <c r="M638">
        <v>34115</v>
      </c>
    </row>
    <row r="639" spans="1:13" x14ac:dyDescent="0.35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>
        <v>183.86</v>
      </c>
      <c r="L639">
        <v>137.9</v>
      </c>
      <c r="M639">
        <v>35707</v>
      </c>
    </row>
    <row r="640" spans="1:13" x14ac:dyDescent="0.35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>
        <v>1703.52</v>
      </c>
      <c r="L640">
        <v>1516.13</v>
      </c>
      <c r="M640">
        <v>38693</v>
      </c>
    </row>
    <row r="641" spans="1:13" x14ac:dyDescent="0.35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>
        <v>1992.93</v>
      </c>
      <c r="L641">
        <v>762.63</v>
      </c>
      <c r="M641">
        <v>42218</v>
      </c>
    </row>
    <row r="642" spans="1:13" x14ac:dyDescent="0.35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60.34</v>
      </c>
      <c r="L642">
        <v>45.26</v>
      </c>
      <c r="M642">
        <v>34165</v>
      </c>
    </row>
    <row r="643" spans="1:13" x14ac:dyDescent="0.35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5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>
        <v>60.34</v>
      </c>
      <c r="L644">
        <v>45.26</v>
      </c>
      <c r="M644">
        <v>33552</v>
      </c>
    </row>
    <row r="645" spans="1:13" x14ac:dyDescent="0.35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>
        <v>1636.9</v>
      </c>
      <c r="L645">
        <v>44.71</v>
      </c>
      <c r="M645">
        <v>40410</v>
      </c>
    </row>
    <row r="646" spans="1:13" x14ac:dyDescent="0.35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>
        <v>1179</v>
      </c>
      <c r="L646">
        <v>707.4</v>
      </c>
      <c r="M646">
        <v>35667</v>
      </c>
    </row>
    <row r="647" spans="1:13" x14ac:dyDescent="0.35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>
        <v>416.98</v>
      </c>
      <c r="L647">
        <v>312.74</v>
      </c>
      <c r="M647">
        <v>36498</v>
      </c>
    </row>
    <row r="648" spans="1:13" x14ac:dyDescent="0.35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>
        <v>1842.92</v>
      </c>
      <c r="L648">
        <v>1105.75</v>
      </c>
      <c r="M648">
        <v>34996</v>
      </c>
    </row>
    <row r="649" spans="1:13" x14ac:dyDescent="0.35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>
        <v>1036.5899999999999</v>
      </c>
      <c r="L649">
        <v>206.35</v>
      </c>
      <c r="M649">
        <v>33364</v>
      </c>
    </row>
    <row r="650" spans="1:13" x14ac:dyDescent="0.35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>
        <v>1403.5</v>
      </c>
      <c r="L650">
        <v>954.82</v>
      </c>
      <c r="M650">
        <v>42688</v>
      </c>
    </row>
    <row r="651" spans="1:13" x14ac:dyDescent="0.35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>
        <v>478.16</v>
      </c>
      <c r="L651">
        <v>298.72000000000003</v>
      </c>
      <c r="M651">
        <v>40410</v>
      </c>
    </row>
    <row r="652" spans="1:13" x14ac:dyDescent="0.35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>
        <v>360.4</v>
      </c>
      <c r="L652">
        <v>270.3</v>
      </c>
      <c r="M652">
        <v>37873</v>
      </c>
    </row>
    <row r="653" spans="1:13" x14ac:dyDescent="0.35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>
        <v>792.9</v>
      </c>
      <c r="L653">
        <v>594.67999999999995</v>
      </c>
      <c r="M653">
        <v>33879</v>
      </c>
    </row>
    <row r="654" spans="1:13" x14ac:dyDescent="0.35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>
        <v>1636.9</v>
      </c>
      <c r="L654">
        <v>44.71</v>
      </c>
      <c r="M654">
        <v>36668</v>
      </c>
    </row>
    <row r="655" spans="1:13" x14ac:dyDescent="0.35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>
        <v>1129.1300000000001</v>
      </c>
      <c r="L655">
        <v>677.48</v>
      </c>
      <c r="M655">
        <v>37698</v>
      </c>
    </row>
    <row r="656" spans="1:13" x14ac:dyDescent="0.35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>
        <v>544.04999999999995</v>
      </c>
      <c r="L656">
        <v>376.84</v>
      </c>
      <c r="M656">
        <v>38647</v>
      </c>
    </row>
    <row r="657" spans="1:13" x14ac:dyDescent="0.35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>
        <v>642.70000000000005</v>
      </c>
      <c r="L657">
        <v>211.37</v>
      </c>
      <c r="M657">
        <v>37337</v>
      </c>
    </row>
    <row r="658" spans="1:13" x14ac:dyDescent="0.35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>
        <v>71.16</v>
      </c>
      <c r="L658">
        <v>56.93</v>
      </c>
      <c r="M658">
        <v>34143</v>
      </c>
    </row>
    <row r="659" spans="1:13" x14ac:dyDescent="0.35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>
        <v>792.9</v>
      </c>
      <c r="L659">
        <v>594.67999999999995</v>
      </c>
      <c r="M659">
        <v>33879</v>
      </c>
    </row>
    <row r="660" spans="1:13" x14ac:dyDescent="0.35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>
        <v>183.86</v>
      </c>
      <c r="L660">
        <v>137.9</v>
      </c>
      <c r="M660">
        <v>35707</v>
      </c>
    </row>
    <row r="661" spans="1:13" x14ac:dyDescent="0.35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>
        <v>748.17</v>
      </c>
      <c r="L661">
        <v>448.9</v>
      </c>
      <c r="M661">
        <v>33552</v>
      </c>
    </row>
    <row r="662" spans="1:13" x14ac:dyDescent="0.35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>
        <v>71.16</v>
      </c>
      <c r="L662">
        <v>56.93</v>
      </c>
      <c r="M662">
        <v>42172</v>
      </c>
    </row>
    <row r="663" spans="1:13" x14ac:dyDescent="0.35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>
        <v>1228.07</v>
      </c>
      <c r="L663">
        <v>400.91</v>
      </c>
      <c r="M663">
        <v>38193</v>
      </c>
    </row>
    <row r="664" spans="1:13" x14ac:dyDescent="0.35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>
        <v>642.70000000000005</v>
      </c>
      <c r="L664">
        <v>211.37</v>
      </c>
      <c r="M664">
        <v>37337</v>
      </c>
    </row>
    <row r="665" spans="1:13" x14ac:dyDescent="0.35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>
        <v>1873.97</v>
      </c>
      <c r="L665">
        <v>863.95</v>
      </c>
      <c r="M665">
        <v>38859</v>
      </c>
    </row>
    <row r="666" spans="1:13" x14ac:dyDescent="0.35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>
        <v>774.53</v>
      </c>
      <c r="L666">
        <v>464.72</v>
      </c>
      <c r="M666">
        <v>37698</v>
      </c>
    </row>
    <row r="667" spans="1:13" x14ac:dyDescent="0.35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1945.43</v>
      </c>
      <c r="L667">
        <v>333.18</v>
      </c>
      <c r="M667">
        <v>37499</v>
      </c>
    </row>
    <row r="668" spans="1:13" x14ac:dyDescent="0.35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>
        <v>1227.3399999999999</v>
      </c>
      <c r="L668">
        <v>770.89</v>
      </c>
      <c r="M668">
        <v>34556</v>
      </c>
    </row>
    <row r="669" spans="1:13" x14ac:dyDescent="0.35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>
        <v>1231.1500000000001</v>
      </c>
      <c r="L669">
        <v>161.6</v>
      </c>
      <c r="M669">
        <v>38216</v>
      </c>
    </row>
    <row r="670" spans="1:13" x14ac:dyDescent="0.35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>
        <v>1292.8399999999999</v>
      </c>
      <c r="L670">
        <v>13.44</v>
      </c>
      <c r="M670">
        <v>42172</v>
      </c>
    </row>
    <row r="671" spans="1:13" x14ac:dyDescent="0.35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>
        <v>590.26</v>
      </c>
      <c r="L671">
        <v>525.33000000000004</v>
      </c>
      <c r="M671">
        <v>40487</v>
      </c>
    </row>
    <row r="672" spans="1:13" x14ac:dyDescent="0.35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>
        <v>1458.17</v>
      </c>
      <c r="L672">
        <v>874.9</v>
      </c>
      <c r="M672">
        <v>38750</v>
      </c>
    </row>
    <row r="673" spans="1:13" x14ac:dyDescent="0.35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>
        <v>1661.92</v>
      </c>
      <c r="L673">
        <v>1479.11</v>
      </c>
      <c r="M673">
        <v>40303</v>
      </c>
    </row>
    <row r="674" spans="1:13" x14ac:dyDescent="0.35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>
        <v>958.74</v>
      </c>
      <c r="L674">
        <v>748.9</v>
      </c>
      <c r="M674">
        <v>34165</v>
      </c>
    </row>
    <row r="675" spans="1:13" x14ac:dyDescent="0.35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>
        <v>1703.52</v>
      </c>
      <c r="L675">
        <v>1516.13</v>
      </c>
      <c r="M675">
        <v>40649</v>
      </c>
    </row>
    <row r="676" spans="1:13" x14ac:dyDescent="0.35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>
        <v>945.04</v>
      </c>
      <c r="L676">
        <v>507.58</v>
      </c>
      <c r="M676">
        <v>35052</v>
      </c>
    </row>
    <row r="677" spans="1:13" x14ac:dyDescent="0.35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>
        <v>1703.52</v>
      </c>
      <c r="L677">
        <v>1516.13</v>
      </c>
      <c r="M677">
        <v>33549</v>
      </c>
    </row>
    <row r="678" spans="1:13" x14ac:dyDescent="0.35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>
        <v>416.98</v>
      </c>
      <c r="L678">
        <v>312.74</v>
      </c>
      <c r="M678">
        <v>34165</v>
      </c>
    </row>
    <row r="679" spans="1:13" x14ac:dyDescent="0.35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>
        <v>1765.3</v>
      </c>
      <c r="L679">
        <v>709.48</v>
      </c>
      <c r="M679">
        <v>33429</v>
      </c>
    </row>
    <row r="680" spans="1:13" x14ac:dyDescent="0.35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>
        <v>1469.44</v>
      </c>
      <c r="L680">
        <v>596.54999999999995</v>
      </c>
      <c r="M680">
        <v>40410</v>
      </c>
    </row>
    <row r="681" spans="1:13" x14ac:dyDescent="0.35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>
        <v>1065.03</v>
      </c>
      <c r="L681">
        <v>230.09</v>
      </c>
      <c r="M681">
        <v>36833</v>
      </c>
    </row>
    <row r="682" spans="1:13" x14ac:dyDescent="0.35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>
        <v>1661.92</v>
      </c>
      <c r="L682">
        <v>1479.11</v>
      </c>
      <c r="M682">
        <v>34586</v>
      </c>
    </row>
    <row r="683" spans="1:13" x14ac:dyDescent="0.35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>
        <v>1977.36</v>
      </c>
      <c r="L683">
        <v>1759.85</v>
      </c>
      <c r="M683">
        <v>40779</v>
      </c>
    </row>
    <row r="684" spans="1:13" x14ac:dyDescent="0.35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>
        <v>912.52</v>
      </c>
      <c r="L684">
        <v>141.4</v>
      </c>
      <c r="M684">
        <v>42295</v>
      </c>
    </row>
    <row r="685" spans="1:13" x14ac:dyDescent="0.35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>
        <v>2005.66</v>
      </c>
      <c r="L685">
        <v>1203.4000000000001</v>
      </c>
      <c r="M685">
        <v>35707</v>
      </c>
    </row>
    <row r="686" spans="1:13" x14ac:dyDescent="0.35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1292.8399999999999</v>
      </c>
      <c r="L686">
        <v>13.44</v>
      </c>
      <c r="M686">
        <v>39915</v>
      </c>
    </row>
    <row r="687" spans="1:13" x14ac:dyDescent="0.35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>
        <v>1777.8</v>
      </c>
      <c r="L687">
        <v>820.78</v>
      </c>
      <c r="M687">
        <v>33455</v>
      </c>
    </row>
    <row r="688" spans="1:13" x14ac:dyDescent="0.35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>
        <v>533.51</v>
      </c>
      <c r="L688">
        <v>400.13</v>
      </c>
      <c r="M688">
        <v>35470</v>
      </c>
    </row>
    <row r="689" spans="1:13" x14ac:dyDescent="0.35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>
        <v>175.89</v>
      </c>
      <c r="L689">
        <v>131.91999999999999</v>
      </c>
      <c r="M689">
        <v>42295</v>
      </c>
    </row>
    <row r="690" spans="1:13" x14ac:dyDescent="0.35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>
        <v>1292.8399999999999</v>
      </c>
      <c r="L690">
        <v>13.44</v>
      </c>
      <c r="M690">
        <v>39915</v>
      </c>
    </row>
    <row r="691" spans="1:13" x14ac:dyDescent="0.35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>
        <v>774.53</v>
      </c>
      <c r="L691">
        <v>464.72</v>
      </c>
      <c r="M691">
        <v>36361</v>
      </c>
    </row>
    <row r="692" spans="1:13" x14ac:dyDescent="0.35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>
        <v>1073.07</v>
      </c>
      <c r="L692">
        <v>933.84</v>
      </c>
      <c r="M692">
        <v>35455</v>
      </c>
    </row>
    <row r="693" spans="1:13" x14ac:dyDescent="0.35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>
        <v>958.74</v>
      </c>
      <c r="L693">
        <v>748.9</v>
      </c>
      <c r="M693">
        <v>38693</v>
      </c>
    </row>
    <row r="694" spans="1:13" x14ac:dyDescent="0.35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>
        <v>574.64</v>
      </c>
      <c r="L694">
        <v>459.71</v>
      </c>
      <c r="M694">
        <v>39298</v>
      </c>
    </row>
    <row r="695" spans="1:13" x14ac:dyDescent="0.35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>
        <v>1057.51</v>
      </c>
      <c r="L695">
        <v>154.4</v>
      </c>
      <c r="M695">
        <v>34527</v>
      </c>
    </row>
    <row r="696" spans="1:13" x14ac:dyDescent="0.35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>
        <v>1148.6400000000001</v>
      </c>
      <c r="L696">
        <v>689.18</v>
      </c>
      <c r="M696">
        <v>38859</v>
      </c>
    </row>
    <row r="697" spans="1:13" x14ac:dyDescent="0.35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>
        <v>1720.7</v>
      </c>
      <c r="L697">
        <v>1531.42</v>
      </c>
      <c r="M697">
        <v>37823</v>
      </c>
    </row>
    <row r="698" spans="1:13" x14ac:dyDescent="0.35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>
        <v>100.35</v>
      </c>
      <c r="L698">
        <v>75.260000000000005</v>
      </c>
      <c r="M698">
        <v>36367</v>
      </c>
    </row>
    <row r="699" spans="1:13" x14ac:dyDescent="0.35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>
        <v>1807.45</v>
      </c>
      <c r="L699">
        <v>778.69</v>
      </c>
      <c r="M699">
        <v>42710</v>
      </c>
    </row>
    <row r="700" spans="1:13" x14ac:dyDescent="0.35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>
        <v>100.35</v>
      </c>
      <c r="L700">
        <v>75.260000000000005</v>
      </c>
      <c r="M700">
        <v>36367</v>
      </c>
    </row>
    <row r="701" spans="1:13" x14ac:dyDescent="0.35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>
        <v>574.64</v>
      </c>
      <c r="L701">
        <v>459.71</v>
      </c>
      <c r="M701">
        <v>40784</v>
      </c>
    </row>
    <row r="702" spans="1:13" x14ac:dyDescent="0.35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>
        <v>1163.8900000000001</v>
      </c>
      <c r="L702">
        <v>589.27</v>
      </c>
      <c r="M702">
        <v>42560</v>
      </c>
    </row>
    <row r="703" spans="1:13" x14ac:dyDescent="0.35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>
        <v>1073.07</v>
      </c>
      <c r="L703">
        <v>933.84</v>
      </c>
      <c r="M703">
        <v>42226</v>
      </c>
    </row>
    <row r="704" spans="1:13" x14ac:dyDescent="0.35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>
        <v>495.72</v>
      </c>
      <c r="L704">
        <v>297.43</v>
      </c>
      <c r="M704">
        <v>38859</v>
      </c>
    </row>
    <row r="705" spans="1:13" x14ac:dyDescent="0.35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>
        <v>574.64</v>
      </c>
      <c r="L705">
        <v>459.71</v>
      </c>
      <c r="M705">
        <v>40784</v>
      </c>
    </row>
    <row r="706" spans="1:13" x14ac:dyDescent="0.35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>
        <v>1057.51</v>
      </c>
      <c r="L706">
        <v>154.4</v>
      </c>
      <c r="M706">
        <v>40336</v>
      </c>
    </row>
    <row r="707" spans="1:13" x14ac:dyDescent="0.35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>
        <v>12.01</v>
      </c>
      <c r="L707">
        <v>7.21</v>
      </c>
      <c r="M707">
        <v>39880</v>
      </c>
    </row>
    <row r="708" spans="1:13" x14ac:dyDescent="0.35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>
        <v>1274.93</v>
      </c>
      <c r="L708">
        <v>764.96</v>
      </c>
      <c r="M708">
        <v>39298</v>
      </c>
    </row>
    <row r="709" spans="1:13" x14ac:dyDescent="0.35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>
        <v>543.39</v>
      </c>
      <c r="L709">
        <v>407.54</v>
      </c>
      <c r="M709">
        <v>42696</v>
      </c>
    </row>
    <row r="710" spans="1:13" x14ac:dyDescent="0.35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>
        <v>1842.92</v>
      </c>
      <c r="L710">
        <v>1105.75</v>
      </c>
      <c r="M710">
        <v>34996</v>
      </c>
    </row>
    <row r="711" spans="1:13" x14ac:dyDescent="0.35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>
        <v>1635.3</v>
      </c>
      <c r="L711">
        <v>993.66</v>
      </c>
      <c r="M711">
        <v>41434</v>
      </c>
    </row>
    <row r="712" spans="1:13" x14ac:dyDescent="0.35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>
        <v>1386.84</v>
      </c>
      <c r="L712">
        <v>1234.29</v>
      </c>
      <c r="M712">
        <v>37838</v>
      </c>
    </row>
    <row r="713" spans="1:13" x14ac:dyDescent="0.35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>
        <v>1280.28</v>
      </c>
      <c r="L713">
        <v>829.51</v>
      </c>
      <c r="M713">
        <v>35707</v>
      </c>
    </row>
    <row r="714" spans="1:13" x14ac:dyDescent="0.35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>
        <v>1024.6600000000001</v>
      </c>
      <c r="L714">
        <v>614.79999999999995</v>
      </c>
      <c r="M714">
        <v>35378</v>
      </c>
    </row>
    <row r="715" spans="1:13" x14ac:dyDescent="0.35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>
        <v>533.51</v>
      </c>
      <c r="L715">
        <v>400.13</v>
      </c>
      <c r="M715">
        <v>41064</v>
      </c>
    </row>
    <row r="716" spans="1:13" x14ac:dyDescent="0.35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>
        <v>1057.51</v>
      </c>
      <c r="L716">
        <v>154.4</v>
      </c>
      <c r="M716">
        <v>34527</v>
      </c>
    </row>
    <row r="717" spans="1:13" x14ac:dyDescent="0.35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>
        <v>175.89</v>
      </c>
      <c r="L717">
        <v>131.91999999999999</v>
      </c>
      <c r="M717">
        <v>37668</v>
      </c>
    </row>
    <row r="718" spans="1:13" x14ac:dyDescent="0.35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>
        <v>1762.96</v>
      </c>
      <c r="L718">
        <v>950.52</v>
      </c>
      <c r="M718">
        <v>37823</v>
      </c>
    </row>
    <row r="719" spans="1:13" x14ac:dyDescent="0.35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>
        <v>642.70000000000005</v>
      </c>
      <c r="L719">
        <v>211.37</v>
      </c>
      <c r="M719">
        <v>34527</v>
      </c>
    </row>
    <row r="720" spans="1:13" x14ac:dyDescent="0.35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>
        <v>1894.19</v>
      </c>
      <c r="L720">
        <v>598.76</v>
      </c>
      <c r="M720">
        <v>34143</v>
      </c>
    </row>
    <row r="721" spans="1:13" x14ac:dyDescent="0.35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>
        <v>1810</v>
      </c>
      <c r="L721">
        <v>1610.9</v>
      </c>
      <c r="M721">
        <v>39526</v>
      </c>
    </row>
    <row r="722" spans="1:13" x14ac:dyDescent="0.35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>
        <v>1992.93</v>
      </c>
      <c r="L722">
        <v>762.63</v>
      </c>
      <c r="M722">
        <v>33888</v>
      </c>
    </row>
    <row r="723" spans="1:13" x14ac:dyDescent="0.35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>
        <v>1793.43</v>
      </c>
      <c r="L723">
        <v>248.82</v>
      </c>
      <c r="M723">
        <v>36361</v>
      </c>
    </row>
    <row r="724" spans="1:13" x14ac:dyDescent="0.35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>
        <v>2091.4699999999998</v>
      </c>
      <c r="L724">
        <v>388.92</v>
      </c>
      <c r="M724">
        <v>41167</v>
      </c>
    </row>
    <row r="725" spans="1:13" x14ac:dyDescent="0.35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>
        <v>688.63</v>
      </c>
      <c r="L725">
        <v>612.88</v>
      </c>
      <c r="M725">
        <v>34244</v>
      </c>
    </row>
    <row r="726" spans="1:13" x14ac:dyDescent="0.35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5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>
        <v>1216.1400000000001</v>
      </c>
      <c r="L727">
        <v>1082.3599999999999</v>
      </c>
      <c r="M727">
        <v>33455</v>
      </c>
    </row>
    <row r="728" spans="1:13" x14ac:dyDescent="0.35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1765.3</v>
      </c>
      <c r="L728">
        <v>709.48</v>
      </c>
      <c r="M728">
        <v>38206</v>
      </c>
    </row>
    <row r="729" spans="1:13" x14ac:dyDescent="0.35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>
        <v>792.9</v>
      </c>
      <c r="L729">
        <v>594.67999999999995</v>
      </c>
      <c r="M729">
        <v>33879</v>
      </c>
    </row>
    <row r="730" spans="1:13" x14ac:dyDescent="0.35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>
        <v>358.39</v>
      </c>
      <c r="L730">
        <v>215.03</v>
      </c>
      <c r="M730">
        <v>38002</v>
      </c>
    </row>
    <row r="731" spans="1:13" x14ac:dyDescent="0.35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>
        <v>642.70000000000005</v>
      </c>
      <c r="L731">
        <v>211.37</v>
      </c>
      <c r="M731">
        <v>40336</v>
      </c>
    </row>
    <row r="732" spans="1:13" x14ac:dyDescent="0.35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>
        <v>1469.44</v>
      </c>
      <c r="L732">
        <v>596.54999999999995</v>
      </c>
      <c r="M732">
        <v>41047</v>
      </c>
    </row>
    <row r="733" spans="1:13" x14ac:dyDescent="0.35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>
        <v>742.54</v>
      </c>
      <c r="L733">
        <v>667.4</v>
      </c>
      <c r="M733">
        <v>33549</v>
      </c>
    </row>
    <row r="734" spans="1:13" x14ac:dyDescent="0.35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>
        <v>1873.97</v>
      </c>
      <c r="L734">
        <v>863.95</v>
      </c>
      <c r="M734">
        <v>33429</v>
      </c>
    </row>
    <row r="735" spans="1:13" x14ac:dyDescent="0.35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>
        <v>1386.84</v>
      </c>
      <c r="L735">
        <v>1234.29</v>
      </c>
      <c r="M735">
        <v>37838</v>
      </c>
    </row>
    <row r="736" spans="1:13" x14ac:dyDescent="0.35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>
        <v>1061.56</v>
      </c>
      <c r="L736">
        <v>733.58</v>
      </c>
      <c r="M736">
        <v>40779</v>
      </c>
    </row>
    <row r="737" spans="1:13" x14ac:dyDescent="0.35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>
        <v>60.34</v>
      </c>
      <c r="L737">
        <v>45.26</v>
      </c>
      <c r="M737">
        <v>33552</v>
      </c>
    </row>
    <row r="738" spans="1:13" x14ac:dyDescent="0.35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>
        <v>752.64</v>
      </c>
      <c r="L738">
        <v>205.36</v>
      </c>
      <c r="M738">
        <v>42218</v>
      </c>
    </row>
    <row r="739" spans="1:13" x14ac:dyDescent="0.35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>
        <v>1274.93</v>
      </c>
      <c r="L739">
        <v>764.96</v>
      </c>
      <c r="M739">
        <v>39298</v>
      </c>
    </row>
    <row r="740" spans="1:13" x14ac:dyDescent="0.35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>
        <v>1977.36</v>
      </c>
      <c r="L740">
        <v>1759.85</v>
      </c>
      <c r="M740">
        <v>40779</v>
      </c>
    </row>
    <row r="741" spans="1:13" x14ac:dyDescent="0.35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>
        <v>499.53</v>
      </c>
      <c r="L741">
        <v>388.72</v>
      </c>
      <c r="M741">
        <v>36334</v>
      </c>
    </row>
    <row r="742" spans="1:13" x14ac:dyDescent="0.35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>
        <v>1635.3</v>
      </c>
      <c r="L742">
        <v>993.66</v>
      </c>
      <c r="M742">
        <v>41434</v>
      </c>
    </row>
    <row r="743" spans="1:13" x14ac:dyDescent="0.35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>
        <v>1635.3</v>
      </c>
      <c r="L743">
        <v>993.66</v>
      </c>
      <c r="M743">
        <v>41434</v>
      </c>
    </row>
    <row r="744" spans="1:13" x14ac:dyDescent="0.35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>
        <v>1703.52</v>
      </c>
      <c r="L744">
        <v>1516.13</v>
      </c>
      <c r="M744">
        <v>41701</v>
      </c>
    </row>
    <row r="745" spans="1:13" x14ac:dyDescent="0.35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>
        <v>748.17</v>
      </c>
      <c r="L745">
        <v>448.9</v>
      </c>
      <c r="M745">
        <v>33552</v>
      </c>
    </row>
    <row r="746" spans="1:13" x14ac:dyDescent="0.35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>
        <v>1769.64</v>
      </c>
      <c r="L746">
        <v>108.76</v>
      </c>
      <c r="M746">
        <v>40672</v>
      </c>
    </row>
    <row r="747" spans="1:13" x14ac:dyDescent="0.35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>
        <v>792.9</v>
      </c>
      <c r="L747">
        <v>594.67999999999995</v>
      </c>
      <c r="M747">
        <v>33879</v>
      </c>
    </row>
    <row r="748" spans="1:13" x14ac:dyDescent="0.35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>
        <v>1873.97</v>
      </c>
      <c r="L748">
        <v>863.95</v>
      </c>
      <c r="M748">
        <v>38193</v>
      </c>
    </row>
    <row r="749" spans="1:13" x14ac:dyDescent="0.35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>
        <v>1065.03</v>
      </c>
      <c r="L749">
        <v>230.09</v>
      </c>
      <c r="M749">
        <v>36833</v>
      </c>
    </row>
    <row r="750" spans="1:13" x14ac:dyDescent="0.35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>
        <v>752.64</v>
      </c>
      <c r="L750">
        <v>205.36</v>
      </c>
      <c r="M750">
        <v>42218</v>
      </c>
    </row>
    <row r="751" spans="1:13" x14ac:dyDescent="0.35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>
        <v>586.45000000000005</v>
      </c>
      <c r="L751">
        <v>521.94000000000005</v>
      </c>
      <c r="M751">
        <v>34079</v>
      </c>
    </row>
    <row r="752" spans="1:13" x14ac:dyDescent="0.35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>
        <v>792.9</v>
      </c>
      <c r="L752">
        <v>594.67999999999995</v>
      </c>
      <c r="M752">
        <v>33879</v>
      </c>
    </row>
    <row r="753" spans="1:13" x14ac:dyDescent="0.35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>
        <v>1073.07</v>
      </c>
      <c r="L753">
        <v>933.84</v>
      </c>
      <c r="M753">
        <v>41533</v>
      </c>
    </row>
    <row r="754" spans="1:13" x14ac:dyDescent="0.35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>
        <v>912.52</v>
      </c>
      <c r="L754">
        <v>141.4</v>
      </c>
      <c r="M754">
        <v>41047</v>
      </c>
    </row>
    <row r="755" spans="1:13" x14ac:dyDescent="0.35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>
        <v>1812.75</v>
      </c>
      <c r="L755">
        <v>582.48</v>
      </c>
      <c r="M755">
        <v>36498</v>
      </c>
    </row>
    <row r="756" spans="1:13" x14ac:dyDescent="0.35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>
        <v>1231.1500000000001</v>
      </c>
      <c r="L756">
        <v>161.6</v>
      </c>
      <c r="M756">
        <v>38216</v>
      </c>
    </row>
    <row r="757" spans="1:13" x14ac:dyDescent="0.35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>
        <v>230.91</v>
      </c>
      <c r="L757">
        <v>173.18</v>
      </c>
      <c r="M757">
        <v>39031</v>
      </c>
    </row>
    <row r="758" spans="1:13" x14ac:dyDescent="0.35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>
        <v>1469.44</v>
      </c>
      <c r="L758">
        <v>596.54999999999995</v>
      </c>
      <c r="M758">
        <v>40487</v>
      </c>
    </row>
    <row r="759" spans="1:13" x14ac:dyDescent="0.35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>
        <v>1057.51</v>
      </c>
      <c r="L759">
        <v>154.4</v>
      </c>
      <c r="M759">
        <v>34527</v>
      </c>
    </row>
    <row r="760" spans="1:13" x14ac:dyDescent="0.35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>
        <v>945.04</v>
      </c>
      <c r="L760">
        <v>507.58</v>
      </c>
      <c r="M760">
        <v>35052</v>
      </c>
    </row>
    <row r="761" spans="1:13" x14ac:dyDescent="0.35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>
        <v>71.489999999999995</v>
      </c>
      <c r="L761">
        <v>53.62</v>
      </c>
      <c r="M761">
        <v>41245</v>
      </c>
    </row>
    <row r="762" spans="1:13" x14ac:dyDescent="0.35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>
        <v>1635.3</v>
      </c>
      <c r="L762">
        <v>993.66</v>
      </c>
      <c r="M762">
        <v>38002</v>
      </c>
    </row>
    <row r="763" spans="1:13" x14ac:dyDescent="0.35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>
        <v>792.9</v>
      </c>
      <c r="L763">
        <v>594.67999999999995</v>
      </c>
      <c r="M763">
        <v>33879</v>
      </c>
    </row>
    <row r="764" spans="1:13" x14ac:dyDescent="0.35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>
        <v>569.55999999999995</v>
      </c>
      <c r="L764">
        <v>528.42999999999995</v>
      </c>
      <c r="M764">
        <v>37874</v>
      </c>
    </row>
    <row r="765" spans="1:13" x14ac:dyDescent="0.35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>
        <v>586.45000000000005</v>
      </c>
      <c r="L765">
        <v>521.94000000000005</v>
      </c>
      <c r="M765">
        <v>41533</v>
      </c>
    </row>
    <row r="766" spans="1:13" x14ac:dyDescent="0.35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>
        <v>774.53</v>
      </c>
      <c r="L766">
        <v>464.72</v>
      </c>
      <c r="M766">
        <v>40336</v>
      </c>
    </row>
    <row r="767" spans="1:13" x14ac:dyDescent="0.35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>
        <v>235.63</v>
      </c>
      <c r="L767">
        <v>125.07</v>
      </c>
      <c r="M767">
        <v>35667</v>
      </c>
    </row>
    <row r="768" spans="1:13" x14ac:dyDescent="0.35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>
        <v>1071.23</v>
      </c>
      <c r="L768">
        <v>380.74</v>
      </c>
      <c r="M768">
        <v>40670</v>
      </c>
    </row>
    <row r="769" spans="1:13" x14ac:dyDescent="0.35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>
        <v>1362.99</v>
      </c>
      <c r="L769">
        <v>57.74</v>
      </c>
      <c r="M769">
        <v>34079</v>
      </c>
    </row>
    <row r="770" spans="1:13" x14ac:dyDescent="0.35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>
        <v>1240.31</v>
      </c>
      <c r="L770">
        <v>795.1</v>
      </c>
      <c r="M770">
        <v>42226</v>
      </c>
    </row>
    <row r="771" spans="1:13" x14ac:dyDescent="0.35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>
        <v>575.27</v>
      </c>
      <c r="L771">
        <v>431.45</v>
      </c>
      <c r="M771">
        <v>35667</v>
      </c>
    </row>
    <row r="772" spans="1:13" x14ac:dyDescent="0.35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>
        <v>1977.36</v>
      </c>
      <c r="L772">
        <v>1759.85</v>
      </c>
      <c r="M772">
        <v>42172</v>
      </c>
    </row>
    <row r="773" spans="1:13" x14ac:dyDescent="0.35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>
        <v>1073.07</v>
      </c>
      <c r="L773">
        <v>933.84</v>
      </c>
      <c r="M773">
        <v>35455</v>
      </c>
    </row>
    <row r="774" spans="1:13" x14ac:dyDescent="0.35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>
        <v>2091.4699999999998</v>
      </c>
      <c r="L774">
        <v>388.92</v>
      </c>
      <c r="M774">
        <v>39526</v>
      </c>
    </row>
    <row r="775" spans="1:13" x14ac:dyDescent="0.35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>
        <v>1842.92</v>
      </c>
      <c r="L775">
        <v>1105.75</v>
      </c>
      <c r="M775">
        <v>34996</v>
      </c>
    </row>
    <row r="776" spans="1:13" x14ac:dyDescent="0.35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>
        <v>574.64</v>
      </c>
      <c r="L776">
        <v>459.71</v>
      </c>
      <c r="M776">
        <v>40784</v>
      </c>
    </row>
    <row r="777" spans="1:13" x14ac:dyDescent="0.35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>
        <v>1842.92</v>
      </c>
      <c r="L777">
        <v>1105.75</v>
      </c>
      <c r="M777">
        <v>34996</v>
      </c>
    </row>
    <row r="778" spans="1:13" x14ac:dyDescent="0.35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>
        <v>748.17</v>
      </c>
      <c r="L778">
        <v>448.9</v>
      </c>
      <c r="M778">
        <v>33552</v>
      </c>
    </row>
    <row r="779" spans="1:13" x14ac:dyDescent="0.35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>
        <v>2091.4699999999998</v>
      </c>
      <c r="L779">
        <v>388.92</v>
      </c>
      <c r="M779">
        <v>40670</v>
      </c>
    </row>
    <row r="780" spans="1:13" x14ac:dyDescent="0.35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>
        <v>2091.4699999999998</v>
      </c>
      <c r="L780">
        <v>388.92</v>
      </c>
      <c r="M780">
        <v>40336</v>
      </c>
    </row>
    <row r="781" spans="1:13" x14ac:dyDescent="0.35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>
        <v>1636.9</v>
      </c>
      <c r="L781">
        <v>44.71</v>
      </c>
      <c r="M781">
        <v>40410</v>
      </c>
    </row>
    <row r="782" spans="1:13" x14ac:dyDescent="0.35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>
        <v>1466.68</v>
      </c>
      <c r="L782">
        <v>363.25</v>
      </c>
      <c r="M782">
        <v>38693</v>
      </c>
    </row>
    <row r="783" spans="1:13" x14ac:dyDescent="0.35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>
        <v>945.04</v>
      </c>
      <c r="L783">
        <v>507.58</v>
      </c>
      <c r="M783">
        <v>35052</v>
      </c>
    </row>
    <row r="784" spans="1:13" x14ac:dyDescent="0.35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>
        <v>544.04999999999995</v>
      </c>
      <c r="L784">
        <v>376.84</v>
      </c>
      <c r="M784">
        <v>38647</v>
      </c>
    </row>
    <row r="785" spans="1:13" x14ac:dyDescent="0.35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>
        <v>1231.1500000000001</v>
      </c>
      <c r="L785">
        <v>161.6</v>
      </c>
      <c r="M785">
        <v>38216</v>
      </c>
    </row>
    <row r="786" spans="1:13" x14ac:dyDescent="0.35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>
        <v>1231.1500000000001</v>
      </c>
      <c r="L786">
        <v>161.6</v>
      </c>
      <c r="M786">
        <v>35378</v>
      </c>
    </row>
    <row r="787" spans="1:13" x14ac:dyDescent="0.35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>
        <v>1538.99</v>
      </c>
      <c r="L787">
        <v>829.65</v>
      </c>
      <c r="M787">
        <v>40553</v>
      </c>
    </row>
    <row r="788" spans="1:13" x14ac:dyDescent="0.35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>
        <v>1231.1500000000001</v>
      </c>
      <c r="L788">
        <v>161.6</v>
      </c>
      <c r="M788">
        <v>38216</v>
      </c>
    </row>
    <row r="789" spans="1:13" x14ac:dyDescent="0.35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>
        <v>1227.3399999999999</v>
      </c>
      <c r="L789">
        <v>770.89</v>
      </c>
      <c r="M789">
        <v>34556</v>
      </c>
    </row>
    <row r="790" spans="1:13" x14ac:dyDescent="0.35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>
        <v>416.98</v>
      </c>
      <c r="L790">
        <v>312.74</v>
      </c>
      <c r="M790">
        <v>35560</v>
      </c>
    </row>
    <row r="791" spans="1:13" x14ac:dyDescent="0.35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>
        <v>1720.7</v>
      </c>
      <c r="L791">
        <v>1531.42</v>
      </c>
      <c r="M791">
        <v>38991</v>
      </c>
    </row>
    <row r="792" spans="1:13" x14ac:dyDescent="0.35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>
        <v>12.01</v>
      </c>
      <c r="L792">
        <v>7.21</v>
      </c>
      <c r="M792">
        <v>39880</v>
      </c>
    </row>
    <row r="793" spans="1:13" x14ac:dyDescent="0.35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>
        <v>1810</v>
      </c>
      <c r="L793">
        <v>1610.9</v>
      </c>
      <c r="M793">
        <v>39526</v>
      </c>
    </row>
    <row r="794" spans="1:13" x14ac:dyDescent="0.35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>
        <v>642.30999999999995</v>
      </c>
      <c r="L794">
        <v>513.85</v>
      </c>
      <c r="M794">
        <v>33429</v>
      </c>
    </row>
    <row r="795" spans="1:13" x14ac:dyDescent="0.35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>
        <v>290.62</v>
      </c>
      <c r="L795">
        <v>215.14</v>
      </c>
      <c r="M795">
        <v>35667</v>
      </c>
    </row>
    <row r="796" spans="1:13" x14ac:dyDescent="0.35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>
        <v>60.34</v>
      </c>
      <c r="L796">
        <v>45.26</v>
      </c>
      <c r="M796">
        <v>42696</v>
      </c>
    </row>
    <row r="797" spans="1:13" x14ac:dyDescent="0.35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>
        <v>569.55999999999995</v>
      </c>
      <c r="L797">
        <v>528.42999999999995</v>
      </c>
      <c r="M797">
        <v>37874</v>
      </c>
    </row>
    <row r="798" spans="1:13" x14ac:dyDescent="0.35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>
        <v>575.27</v>
      </c>
      <c r="L798">
        <v>431.45</v>
      </c>
      <c r="M798">
        <v>41345</v>
      </c>
    </row>
    <row r="799" spans="1:13" x14ac:dyDescent="0.35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>
        <v>795.34</v>
      </c>
      <c r="L799">
        <v>101.58</v>
      </c>
      <c r="M799">
        <v>37823</v>
      </c>
    </row>
    <row r="800" spans="1:13" x14ac:dyDescent="0.35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41167</v>
      </c>
    </row>
    <row r="801" spans="1:13" x14ac:dyDescent="0.35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>
        <v>642.70000000000005</v>
      </c>
      <c r="L801">
        <v>211.37</v>
      </c>
      <c r="M801">
        <v>37337</v>
      </c>
    </row>
    <row r="802" spans="1:13" x14ac:dyDescent="0.35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>
        <v>71.489999999999995</v>
      </c>
      <c r="L802">
        <v>53.62</v>
      </c>
      <c r="M802">
        <v>37659</v>
      </c>
    </row>
    <row r="803" spans="1:13" x14ac:dyDescent="0.35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>
        <v>441.49</v>
      </c>
      <c r="L803">
        <v>84.99</v>
      </c>
      <c r="M803">
        <v>33879</v>
      </c>
    </row>
    <row r="804" spans="1:13" x14ac:dyDescent="0.35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>
        <v>2005.66</v>
      </c>
      <c r="L804">
        <v>1203.4000000000001</v>
      </c>
      <c r="M804">
        <v>37220</v>
      </c>
    </row>
    <row r="805" spans="1:13" x14ac:dyDescent="0.35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>
        <v>1873.97</v>
      </c>
      <c r="L805">
        <v>863.95</v>
      </c>
      <c r="M805">
        <v>38859</v>
      </c>
    </row>
    <row r="806" spans="1:13" x14ac:dyDescent="0.35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>
        <v>748.17</v>
      </c>
      <c r="L806">
        <v>448.9</v>
      </c>
      <c r="M806">
        <v>33552</v>
      </c>
    </row>
    <row r="807" spans="1:13" x14ac:dyDescent="0.35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>
        <v>590.26</v>
      </c>
      <c r="L807">
        <v>525.33000000000004</v>
      </c>
      <c r="M807">
        <v>36668</v>
      </c>
    </row>
    <row r="808" spans="1:13" x14ac:dyDescent="0.35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>
        <v>499.53</v>
      </c>
      <c r="L808">
        <v>388.72</v>
      </c>
      <c r="M808">
        <v>36334</v>
      </c>
    </row>
    <row r="809" spans="1:13" x14ac:dyDescent="0.35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>
        <v>1289.8499999999999</v>
      </c>
      <c r="L809">
        <v>74.510000000000005</v>
      </c>
      <c r="M809">
        <v>39427</v>
      </c>
    </row>
    <row r="810" spans="1:13" x14ac:dyDescent="0.35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>
        <v>1403.5</v>
      </c>
      <c r="L810">
        <v>954.82</v>
      </c>
      <c r="M810">
        <v>41245</v>
      </c>
    </row>
    <row r="811" spans="1:13" x14ac:dyDescent="0.35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>
        <v>1148.6400000000001</v>
      </c>
      <c r="L811">
        <v>689.18</v>
      </c>
      <c r="M811">
        <v>42226</v>
      </c>
    </row>
    <row r="812" spans="1:13" x14ac:dyDescent="0.35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>
        <v>688.63</v>
      </c>
      <c r="L812">
        <v>612.88</v>
      </c>
      <c r="M812">
        <v>39031</v>
      </c>
    </row>
    <row r="813" spans="1:13" x14ac:dyDescent="0.35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>
        <v>1661.92</v>
      </c>
      <c r="L813">
        <v>1479.11</v>
      </c>
      <c r="M813">
        <v>34586</v>
      </c>
    </row>
    <row r="814" spans="1:13" x14ac:dyDescent="0.35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>
        <v>1769.64</v>
      </c>
      <c r="L814">
        <v>108.76</v>
      </c>
      <c r="M814">
        <v>40672</v>
      </c>
    </row>
    <row r="815" spans="1:13" x14ac:dyDescent="0.35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>
        <v>1198.46</v>
      </c>
      <c r="L815">
        <v>381.1</v>
      </c>
      <c r="M815">
        <v>36145</v>
      </c>
    </row>
    <row r="816" spans="1:13" x14ac:dyDescent="0.35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>
        <v>575.27</v>
      </c>
      <c r="L816">
        <v>431.45</v>
      </c>
      <c r="M816">
        <v>34165</v>
      </c>
    </row>
    <row r="817" spans="1:13" x14ac:dyDescent="0.35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>
        <v>1289.8499999999999</v>
      </c>
      <c r="L817">
        <v>74.510000000000005</v>
      </c>
      <c r="M817">
        <v>39427</v>
      </c>
    </row>
    <row r="818" spans="1:13" x14ac:dyDescent="0.35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>
        <v>642.30999999999995</v>
      </c>
      <c r="L818">
        <v>513.85</v>
      </c>
      <c r="M818">
        <v>37873</v>
      </c>
    </row>
    <row r="819" spans="1:13" x14ac:dyDescent="0.35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>
        <v>1228.07</v>
      </c>
      <c r="L819">
        <v>400.91</v>
      </c>
      <c r="M819">
        <v>36668</v>
      </c>
    </row>
    <row r="820" spans="1:13" x14ac:dyDescent="0.35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>
        <v>1292.8399999999999</v>
      </c>
      <c r="L820">
        <v>13.44</v>
      </c>
      <c r="M820">
        <v>42226</v>
      </c>
    </row>
    <row r="821" spans="1:13" x14ac:dyDescent="0.35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>
        <v>748.17</v>
      </c>
      <c r="L821">
        <v>448.9</v>
      </c>
      <c r="M821">
        <v>33552</v>
      </c>
    </row>
    <row r="822" spans="1:13" x14ac:dyDescent="0.35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441.49</v>
      </c>
      <c r="L822">
        <v>84.99</v>
      </c>
      <c r="M822">
        <v>37220</v>
      </c>
    </row>
    <row r="823" spans="1:13" x14ac:dyDescent="0.35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>
        <v>533.51</v>
      </c>
      <c r="L823">
        <v>400.13</v>
      </c>
      <c r="M823">
        <v>35707</v>
      </c>
    </row>
    <row r="824" spans="1:13" x14ac:dyDescent="0.35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>
        <v>1071.23</v>
      </c>
      <c r="L824">
        <v>380.74</v>
      </c>
      <c r="M824">
        <v>42404</v>
      </c>
    </row>
    <row r="825" spans="1:13" x14ac:dyDescent="0.35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>
        <v>1151.96</v>
      </c>
      <c r="L825">
        <v>649.49</v>
      </c>
      <c r="M825">
        <v>36498</v>
      </c>
    </row>
    <row r="826" spans="1:13" x14ac:dyDescent="0.35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>
        <v>1073.07</v>
      </c>
      <c r="L826">
        <v>933.84</v>
      </c>
      <c r="M826">
        <v>36145</v>
      </c>
    </row>
    <row r="827" spans="1:13" x14ac:dyDescent="0.35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>
        <v>1292.8399999999999</v>
      </c>
      <c r="L827">
        <v>13.44</v>
      </c>
      <c r="M827">
        <v>39915</v>
      </c>
    </row>
    <row r="828" spans="1:13" x14ac:dyDescent="0.35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>
        <v>1577.53</v>
      </c>
      <c r="L828">
        <v>826.51</v>
      </c>
      <c r="M828">
        <v>39526</v>
      </c>
    </row>
    <row r="829" spans="1:13" x14ac:dyDescent="0.35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>
        <v>1890.39</v>
      </c>
      <c r="L829">
        <v>260.14</v>
      </c>
      <c r="M829">
        <v>42145</v>
      </c>
    </row>
    <row r="830" spans="1:13" x14ac:dyDescent="0.35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>
        <v>1065.03</v>
      </c>
      <c r="L830">
        <v>230.09</v>
      </c>
      <c r="M830">
        <v>37874</v>
      </c>
    </row>
    <row r="831" spans="1:13" x14ac:dyDescent="0.35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>
        <v>360.4</v>
      </c>
      <c r="L831">
        <v>270.3</v>
      </c>
      <c r="M831">
        <v>42710</v>
      </c>
    </row>
    <row r="832" spans="1:13" x14ac:dyDescent="0.35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>
        <v>1483.2</v>
      </c>
      <c r="L832">
        <v>99.59</v>
      </c>
      <c r="M832">
        <v>36146</v>
      </c>
    </row>
    <row r="833" spans="1:13" x14ac:dyDescent="0.35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>
        <v>183.86</v>
      </c>
      <c r="L833">
        <v>137.9</v>
      </c>
      <c r="M833">
        <v>36146</v>
      </c>
    </row>
    <row r="834" spans="1:13" x14ac:dyDescent="0.35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>
        <v>642.70000000000005</v>
      </c>
      <c r="L834">
        <v>211.37</v>
      </c>
      <c r="M834">
        <v>37337</v>
      </c>
    </row>
    <row r="835" spans="1:13" x14ac:dyDescent="0.35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>
        <v>71.489999999999995</v>
      </c>
      <c r="L835">
        <v>53.62</v>
      </c>
      <c r="M835">
        <v>40784</v>
      </c>
    </row>
    <row r="836" spans="1:13" x14ac:dyDescent="0.35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>
        <v>495.72</v>
      </c>
      <c r="L836">
        <v>297.43</v>
      </c>
      <c r="M836">
        <v>42710</v>
      </c>
    </row>
    <row r="837" spans="1:13" x14ac:dyDescent="0.35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>
        <v>642.70000000000005</v>
      </c>
      <c r="L837">
        <v>211.37</v>
      </c>
      <c r="M837">
        <v>37337</v>
      </c>
    </row>
    <row r="838" spans="1:13" x14ac:dyDescent="0.35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>
        <v>586.45000000000005</v>
      </c>
      <c r="L838">
        <v>521.94000000000005</v>
      </c>
      <c r="M838">
        <v>33429</v>
      </c>
    </row>
    <row r="839" spans="1:13" x14ac:dyDescent="0.35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>
        <v>1458.17</v>
      </c>
      <c r="L839">
        <v>874.9</v>
      </c>
      <c r="M839">
        <v>39526</v>
      </c>
    </row>
    <row r="840" spans="1:13" x14ac:dyDescent="0.35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>
        <v>1765.3</v>
      </c>
      <c r="L840">
        <v>709.48</v>
      </c>
      <c r="M840">
        <v>38193</v>
      </c>
    </row>
    <row r="841" spans="1:13" x14ac:dyDescent="0.35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>
        <v>1661.92</v>
      </c>
      <c r="L841">
        <v>1479.11</v>
      </c>
      <c r="M841">
        <v>34586</v>
      </c>
    </row>
    <row r="842" spans="1:13" x14ac:dyDescent="0.35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>
        <v>1415.01</v>
      </c>
      <c r="L842">
        <v>1259.3599999999999</v>
      </c>
      <c r="M842">
        <v>37539</v>
      </c>
    </row>
    <row r="843" spans="1:13" x14ac:dyDescent="0.35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>
        <v>1036.5899999999999</v>
      </c>
      <c r="L843">
        <v>206.35</v>
      </c>
      <c r="M843">
        <v>33364</v>
      </c>
    </row>
    <row r="844" spans="1:13" x14ac:dyDescent="0.35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>
        <v>569.55999999999995</v>
      </c>
      <c r="L844">
        <v>528.42999999999995</v>
      </c>
      <c r="M844">
        <v>37874</v>
      </c>
    </row>
    <row r="845" spans="1:13" x14ac:dyDescent="0.35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>
        <v>183.86</v>
      </c>
      <c r="L845">
        <v>137.9</v>
      </c>
      <c r="M845">
        <v>33259</v>
      </c>
    </row>
    <row r="846" spans="1:13" x14ac:dyDescent="0.35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>
        <v>1179</v>
      </c>
      <c r="L846">
        <v>707.4</v>
      </c>
      <c r="M846">
        <v>35667</v>
      </c>
    </row>
    <row r="847" spans="1:13" x14ac:dyDescent="0.35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>
        <v>980.37</v>
      </c>
      <c r="L847">
        <v>234.43</v>
      </c>
      <c r="M847">
        <v>38258</v>
      </c>
    </row>
    <row r="848" spans="1:13" x14ac:dyDescent="0.35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>
        <v>1198.46</v>
      </c>
      <c r="L848">
        <v>381.1</v>
      </c>
      <c r="M848">
        <v>36145</v>
      </c>
    </row>
    <row r="849" spans="1:13" x14ac:dyDescent="0.35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>
        <v>358.39</v>
      </c>
      <c r="L849">
        <v>215.03</v>
      </c>
      <c r="M849">
        <v>38002</v>
      </c>
    </row>
    <row r="850" spans="1:13" x14ac:dyDescent="0.35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>
        <v>12.01</v>
      </c>
      <c r="L850">
        <v>7.21</v>
      </c>
      <c r="M850">
        <v>39880</v>
      </c>
    </row>
    <row r="851" spans="1:13" x14ac:dyDescent="0.35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>
        <v>1577.53</v>
      </c>
      <c r="L851">
        <v>826.51</v>
      </c>
      <c r="M851">
        <v>35560</v>
      </c>
    </row>
    <row r="852" spans="1:13" x14ac:dyDescent="0.35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>
        <v>1636.9</v>
      </c>
      <c r="L852">
        <v>44.71</v>
      </c>
      <c r="M852">
        <v>40410</v>
      </c>
    </row>
    <row r="853" spans="1:13" x14ac:dyDescent="0.35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>
        <v>1765.3</v>
      </c>
      <c r="L853">
        <v>709.48</v>
      </c>
      <c r="M853">
        <v>42226</v>
      </c>
    </row>
    <row r="854" spans="1:13" x14ac:dyDescent="0.35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>
        <v>1945.43</v>
      </c>
      <c r="L854">
        <v>333.18</v>
      </c>
      <c r="M854">
        <v>40553</v>
      </c>
    </row>
    <row r="855" spans="1:13" x14ac:dyDescent="0.35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>
        <v>235.63</v>
      </c>
      <c r="L855">
        <v>125.07</v>
      </c>
      <c r="M855">
        <v>38206</v>
      </c>
    </row>
    <row r="856" spans="1:13" x14ac:dyDescent="0.35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>
        <v>1458.17</v>
      </c>
      <c r="L856">
        <v>874.9</v>
      </c>
      <c r="M856">
        <v>41848</v>
      </c>
    </row>
    <row r="857" spans="1:13" x14ac:dyDescent="0.35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>
        <v>980.37</v>
      </c>
      <c r="L857">
        <v>234.43</v>
      </c>
      <c r="M857">
        <v>38693</v>
      </c>
    </row>
    <row r="858" spans="1:13" x14ac:dyDescent="0.35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>
        <v>1873.97</v>
      </c>
      <c r="L858">
        <v>863.95</v>
      </c>
      <c r="M858">
        <v>42226</v>
      </c>
    </row>
    <row r="859" spans="1:13" x14ac:dyDescent="0.35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>
        <v>2091.4699999999998</v>
      </c>
      <c r="L859">
        <v>388.92</v>
      </c>
      <c r="M859">
        <v>33259</v>
      </c>
    </row>
    <row r="860" spans="1:13" x14ac:dyDescent="0.35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>
        <v>980.37</v>
      </c>
      <c r="L860">
        <v>234.43</v>
      </c>
      <c r="M860">
        <v>38258</v>
      </c>
    </row>
    <row r="861" spans="1:13" x14ac:dyDescent="0.35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>
        <v>1151.96</v>
      </c>
      <c r="L861">
        <v>649.49</v>
      </c>
      <c r="M861">
        <v>36498</v>
      </c>
    </row>
    <row r="862" spans="1:13" x14ac:dyDescent="0.35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>
        <v>590.26</v>
      </c>
      <c r="L862">
        <v>525.33000000000004</v>
      </c>
      <c r="M862">
        <v>40487</v>
      </c>
    </row>
    <row r="863" spans="1:13" x14ac:dyDescent="0.35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>
        <v>2091.4699999999998</v>
      </c>
      <c r="L863">
        <v>388.92</v>
      </c>
      <c r="M863">
        <v>37659</v>
      </c>
    </row>
    <row r="864" spans="1:13" x14ac:dyDescent="0.35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>
        <v>2005.66</v>
      </c>
      <c r="L864">
        <v>1203.4000000000001</v>
      </c>
      <c r="M864">
        <v>37220</v>
      </c>
    </row>
    <row r="865" spans="1:13" x14ac:dyDescent="0.35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>
        <v>945.04</v>
      </c>
      <c r="L865">
        <v>507.58</v>
      </c>
      <c r="M865">
        <v>35052</v>
      </c>
    </row>
    <row r="866" spans="1:13" x14ac:dyDescent="0.35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>
        <v>1703.52</v>
      </c>
      <c r="L866">
        <v>1516.13</v>
      </c>
      <c r="M866">
        <v>40649</v>
      </c>
    </row>
    <row r="867" spans="1:13" x14ac:dyDescent="0.35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>
        <v>958.74</v>
      </c>
      <c r="L867">
        <v>748.9</v>
      </c>
      <c r="M867">
        <v>38693</v>
      </c>
    </row>
    <row r="868" spans="1:13" x14ac:dyDescent="0.35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>
        <v>1894.19</v>
      </c>
      <c r="L868">
        <v>598.76</v>
      </c>
      <c r="M868">
        <v>42295</v>
      </c>
    </row>
    <row r="869" spans="1:13" x14ac:dyDescent="0.35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>
        <v>1636.9</v>
      </c>
      <c r="L869">
        <v>44.71</v>
      </c>
      <c r="M869">
        <v>38859</v>
      </c>
    </row>
    <row r="870" spans="1:13" x14ac:dyDescent="0.35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>
        <v>1386.84</v>
      </c>
      <c r="L870">
        <v>1234.29</v>
      </c>
      <c r="M870">
        <v>37838</v>
      </c>
    </row>
    <row r="871" spans="1:13" x14ac:dyDescent="0.35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>
        <v>1458.17</v>
      </c>
      <c r="L871">
        <v>874.9</v>
      </c>
      <c r="M871">
        <v>38750</v>
      </c>
    </row>
    <row r="872" spans="1:13" x14ac:dyDescent="0.35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>
        <v>227.88</v>
      </c>
      <c r="L872">
        <v>136.72999999999999</v>
      </c>
      <c r="M872">
        <v>38258</v>
      </c>
    </row>
    <row r="873" spans="1:13" x14ac:dyDescent="0.35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>
        <v>590.26</v>
      </c>
      <c r="L873">
        <v>525.33000000000004</v>
      </c>
      <c r="M873">
        <v>40487</v>
      </c>
    </row>
    <row r="874" spans="1:13" x14ac:dyDescent="0.35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>
        <v>227.88</v>
      </c>
      <c r="L874">
        <v>136.72999999999999</v>
      </c>
      <c r="M874">
        <v>37659</v>
      </c>
    </row>
    <row r="875" spans="1:13" x14ac:dyDescent="0.35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>
        <v>1812.75</v>
      </c>
      <c r="L875">
        <v>582.48</v>
      </c>
      <c r="M875">
        <v>38750</v>
      </c>
    </row>
    <row r="876" spans="1:13" x14ac:dyDescent="0.35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795.34</v>
      </c>
      <c r="L876">
        <v>101.58</v>
      </c>
      <c r="M876">
        <v>35470</v>
      </c>
    </row>
    <row r="877" spans="1:13" x14ac:dyDescent="0.35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>
        <v>1289.8499999999999</v>
      </c>
      <c r="L877">
        <v>74.510000000000005</v>
      </c>
      <c r="M877">
        <v>39427</v>
      </c>
    </row>
    <row r="878" spans="1:13" x14ac:dyDescent="0.35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>
        <v>543.39</v>
      </c>
      <c r="L878">
        <v>407.54</v>
      </c>
      <c r="M878">
        <v>42696</v>
      </c>
    </row>
    <row r="879" spans="1:13" x14ac:dyDescent="0.35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>
        <v>1172.78</v>
      </c>
      <c r="L879">
        <v>1043.77</v>
      </c>
      <c r="M879">
        <v>37539</v>
      </c>
    </row>
    <row r="880" spans="1:13" x14ac:dyDescent="0.35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>
        <v>1240.31</v>
      </c>
      <c r="L880">
        <v>795.1</v>
      </c>
      <c r="M880">
        <v>40553</v>
      </c>
    </row>
    <row r="881" spans="1:13" x14ac:dyDescent="0.35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>
        <v>1061.56</v>
      </c>
      <c r="L881">
        <v>733.58</v>
      </c>
      <c r="M881">
        <v>34170</v>
      </c>
    </row>
    <row r="882" spans="1:13" x14ac:dyDescent="0.35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>
        <v>358.39</v>
      </c>
      <c r="L882">
        <v>215.03</v>
      </c>
      <c r="M882">
        <v>33364</v>
      </c>
    </row>
    <row r="883" spans="1:13" x14ac:dyDescent="0.35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>
        <v>586.45000000000005</v>
      </c>
      <c r="L883">
        <v>521.94000000000005</v>
      </c>
      <c r="M883">
        <v>33429</v>
      </c>
    </row>
    <row r="884" spans="1:13" x14ac:dyDescent="0.35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>
        <v>544.04999999999995</v>
      </c>
      <c r="L884">
        <v>376.84</v>
      </c>
      <c r="M884">
        <v>38647</v>
      </c>
    </row>
    <row r="885" spans="1:13" x14ac:dyDescent="0.35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>
        <v>590.26</v>
      </c>
      <c r="L885">
        <v>525.33000000000004</v>
      </c>
      <c r="M885">
        <v>33879</v>
      </c>
    </row>
    <row r="886" spans="1:13" x14ac:dyDescent="0.35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>
        <v>1977.36</v>
      </c>
      <c r="L886">
        <v>1759.85</v>
      </c>
      <c r="M886">
        <v>38647</v>
      </c>
    </row>
    <row r="887" spans="1:13" x14ac:dyDescent="0.35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>
        <v>574.64</v>
      </c>
      <c r="L887">
        <v>459.71</v>
      </c>
      <c r="M887">
        <v>33549</v>
      </c>
    </row>
    <row r="888" spans="1:13" x14ac:dyDescent="0.35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>
        <v>1065.03</v>
      </c>
      <c r="L888">
        <v>230.09</v>
      </c>
      <c r="M888">
        <v>34556</v>
      </c>
    </row>
    <row r="889" spans="1:13" x14ac:dyDescent="0.35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>
        <v>499.53</v>
      </c>
      <c r="L889">
        <v>388.72</v>
      </c>
      <c r="M889">
        <v>37698</v>
      </c>
    </row>
    <row r="890" spans="1:13" x14ac:dyDescent="0.35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>
        <v>290.62</v>
      </c>
      <c r="L890">
        <v>215.14</v>
      </c>
      <c r="M890">
        <v>42218</v>
      </c>
    </row>
    <row r="891" spans="1:13" x14ac:dyDescent="0.35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>
        <v>945.04</v>
      </c>
      <c r="L891">
        <v>507.58</v>
      </c>
      <c r="M891">
        <v>35560</v>
      </c>
    </row>
    <row r="892" spans="1:13" x14ac:dyDescent="0.35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>
        <v>1362.99</v>
      </c>
      <c r="L892">
        <v>57.74</v>
      </c>
      <c r="M892">
        <v>34079</v>
      </c>
    </row>
    <row r="893" spans="1:13" x14ac:dyDescent="0.35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>
        <v>1065.03</v>
      </c>
      <c r="L893">
        <v>230.09</v>
      </c>
      <c r="M893">
        <v>33364</v>
      </c>
    </row>
    <row r="894" spans="1:13" x14ac:dyDescent="0.35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>
        <v>752.64</v>
      </c>
      <c r="L894">
        <v>205.36</v>
      </c>
      <c r="M894">
        <v>37626</v>
      </c>
    </row>
    <row r="895" spans="1:13" x14ac:dyDescent="0.35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>
        <v>642.30999999999995</v>
      </c>
      <c r="L895">
        <v>513.85</v>
      </c>
      <c r="M895">
        <v>41922</v>
      </c>
    </row>
    <row r="896" spans="1:13" x14ac:dyDescent="0.35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>
        <v>795.34</v>
      </c>
      <c r="L896">
        <v>101.58</v>
      </c>
      <c r="M896">
        <v>35470</v>
      </c>
    </row>
    <row r="897" spans="1:13" x14ac:dyDescent="0.35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>
        <v>774.53</v>
      </c>
      <c r="L897">
        <v>464.72</v>
      </c>
      <c r="M897">
        <v>38750</v>
      </c>
    </row>
    <row r="898" spans="1:13" x14ac:dyDescent="0.35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>
        <v>1765.3</v>
      </c>
      <c r="L898">
        <v>709.48</v>
      </c>
      <c r="M898">
        <v>38193</v>
      </c>
    </row>
    <row r="899" spans="1:13" x14ac:dyDescent="0.35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>
        <v>1274.93</v>
      </c>
      <c r="L899">
        <v>764.96</v>
      </c>
      <c r="M899">
        <v>39298</v>
      </c>
    </row>
    <row r="900" spans="1:13" x14ac:dyDescent="0.35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>
        <v>742.54</v>
      </c>
      <c r="L900">
        <v>667.4</v>
      </c>
      <c r="M900">
        <v>33549</v>
      </c>
    </row>
    <row r="901" spans="1:13" x14ac:dyDescent="0.35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>
        <v>792.9</v>
      </c>
      <c r="L901">
        <v>594.67999999999995</v>
      </c>
      <c r="M901">
        <v>33879</v>
      </c>
    </row>
    <row r="902" spans="1:13" x14ac:dyDescent="0.35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>
        <v>71.489999999999995</v>
      </c>
      <c r="L902">
        <v>53.62</v>
      </c>
      <c r="M902">
        <v>41245</v>
      </c>
    </row>
    <row r="903" spans="1:13" x14ac:dyDescent="0.35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>
        <v>235.63</v>
      </c>
      <c r="L903">
        <v>125.07</v>
      </c>
      <c r="M903">
        <v>38482</v>
      </c>
    </row>
    <row r="904" spans="1:13" x14ac:dyDescent="0.35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>
        <v>688.63</v>
      </c>
      <c r="L904">
        <v>612.88</v>
      </c>
      <c r="M904">
        <v>36334</v>
      </c>
    </row>
    <row r="905" spans="1:13" x14ac:dyDescent="0.35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>
        <v>1483.2</v>
      </c>
      <c r="L905">
        <v>99.59</v>
      </c>
      <c r="M905">
        <v>36146</v>
      </c>
    </row>
    <row r="906" spans="1:13" x14ac:dyDescent="0.35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>
        <v>1073.07</v>
      </c>
      <c r="L906">
        <v>933.84</v>
      </c>
      <c r="M906">
        <v>35455</v>
      </c>
    </row>
    <row r="907" spans="1:13" x14ac:dyDescent="0.35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>
        <v>1777.8</v>
      </c>
      <c r="L907">
        <v>820.78</v>
      </c>
      <c r="M907">
        <v>40670</v>
      </c>
    </row>
    <row r="908" spans="1:13" x14ac:dyDescent="0.35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>
        <v>175.89</v>
      </c>
      <c r="L908">
        <v>131.91999999999999</v>
      </c>
      <c r="M908">
        <v>35470</v>
      </c>
    </row>
    <row r="909" spans="1:13" x14ac:dyDescent="0.35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>
        <v>1129.1300000000001</v>
      </c>
      <c r="L909">
        <v>677.48</v>
      </c>
      <c r="M909">
        <v>35052</v>
      </c>
    </row>
    <row r="910" spans="1:13" x14ac:dyDescent="0.35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>
        <v>642.70000000000005</v>
      </c>
      <c r="L910">
        <v>211.37</v>
      </c>
      <c r="M910">
        <v>37337</v>
      </c>
    </row>
    <row r="911" spans="1:13" x14ac:dyDescent="0.35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>
        <v>1555.58</v>
      </c>
      <c r="L911">
        <v>818.01</v>
      </c>
      <c r="M911">
        <v>41345</v>
      </c>
    </row>
    <row r="912" spans="1:13" x14ac:dyDescent="0.35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>
        <v>1765.3</v>
      </c>
      <c r="L912">
        <v>709.48</v>
      </c>
      <c r="M912">
        <v>38193</v>
      </c>
    </row>
    <row r="913" spans="1:13" x14ac:dyDescent="0.35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>
        <v>1765.3</v>
      </c>
      <c r="L913">
        <v>709.48</v>
      </c>
      <c r="M913">
        <v>38193</v>
      </c>
    </row>
    <row r="914" spans="1:13" x14ac:dyDescent="0.35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>
        <v>71.489999999999995</v>
      </c>
      <c r="L914">
        <v>53.62</v>
      </c>
      <c r="M914">
        <v>41167</v>
      </c>
    </row>
    <row r="915" spans="1:13" x14ac:dyDescent="0.35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>
        <v>1403.5</v>
      </c>
      <c r="L915">
        <v>954.82</v>
      </c>
      <c r="M915">
        <v>40784</v>
      </c>
    </row>
    <row r="916" spans="1:13" x14ac:dyDescent="0.35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>
        <v>688.63</v>
      </c>
      <c r="L916">
        <v>612.88</v>
      </c>
      <c r="M916">
        <v>34244</v>
      </c>
    </row>
    <row r="917" spans="1:13" x14ac:dyDescent="0.35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>
        <v>544.04999999999995</v>
      </c>
      <c r="L917">
        <v>376.84</v>
      </c>
      <c r="M917">
        <v>38647</v>
      </c>
    </row>
    <row r="918" spans="1:13" x14ac:dyDescent="0.35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>
        <v>742.54</v>
      </c>
      <c r="L918">
        <v>667.4</v>
      </c>
      <c r="M918">
        <v>33549</v>
      </c>
    </row>
    <row r="919" spans="1:13" x14ac:dyDescent="0.35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>
        <v>1777.8</v>
      </c>
      <c r="L919">
        <v>820.78</v>
      </c>
      <c r="M919">
        <v>34115</v>
      </c>
    </row>
    <row r="920" spans="1:13" x14ac:dyDescent="0.35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>
        <v>1775.81</v>
      </c>
      <c r="L920">
        <v>1580.47</v>
      </c>
      <c r="M920">
        <v>40303</v>
      </c>
    </row>
    <row r="921" spans="1:13" x14ac:dyDescent="0.35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>
        <v>1762.96</v>
      </c>
      <c r="L921">
        <v>950.52</v>
      </c>
      <c r="M921">
        <v>41848</v>
      </c>
    </row>
    <row r="922" spans="1:13" x14ac:dyDescent="0.35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>
        <v>1810</v>
      </c>
      <c r="L922">
        <v>1610.9</v>
      </c>
      <c r="M922">
        <v>39526</v>
      </c>
    </row>
    <row r="923" spans="1:13" x14ac:dyDescent="0.35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>
        <v>2083.94</v>
      </c>
      <c r="L923">
        <v>675.03</v>
      </c>
      <c r="M923">
        <v>34079</v>
      </c>
    </row>
    <row r="924" spans="1:13" x14ac:dyDescent="0.35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>
        <v>1765.3</v>
      </c>
      <c r="L924">
        <v>709.48</v>
      </c>
      <c r="M924">
        <v>38193</v>
      </c>
    </row>
    <row r="925" spans="1:13" x14ac:dyDescent="0.35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1577.53</v>
      </c>
      <c r="L925">
        <v>826.51</v>
      </c>
      <c r="M925">
        <v>37220</v>
      </c>
    </row>
    <row r="926" spans="1:13" x14ac:dyDescent="0.35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>
        <v>202.62</v>
      </c>
      <c r="L926">
        <v>151.96</v>
      </c>
      <c r="M926">
        <v>42458</v>
      </c>
    </row>
    <row r="927" spans="1:13" x14ac:dyDescent="0.35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>
        <v>642.70000000000005</v>
      </c>
      <c r="L927">
        <v>211.37</v>
      </c>
      <c r="M927">
        <v>35052</v>
      </c>
    </row>
    <row r="928" spans="1:13" x14ac:dyDescent="0.35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>
        <v>1071.23</v>
      </c>
      <c r="L928">
        <v>380.74</v>
      </c>
      <c r="M928">
        <v>35160</v>
      </c>
    </row>
    <row r="929" spans="1:13" x14ac:dyDescent="0.35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>
        <v>1661.92</v>
      </c>
      <c r="L929">
        <v>1479.11</v>
      </c>
      <c r="M929">
        <v>34586</v>
      </c>
    </row>
    <row r="930" spans="1:13" x14ac:dyDescent="0.35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>
        <v>290.62</v>
      </c>
      <c r="L930">
        <v>215.14</v>
      </c>
      <c r="M930">
        <v>38339</v>
      </c>
    </row>
    <row r="931" spans="1:13" x14ac:dyDescent="0.35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>
        <v>533.51</v>
      </c>
      <c r="L931">
        <v>400.13</v>
      </c>
      <c r="M931">
        <v>37220</v>
      </c>
    </row>
    <row r="932" spans="1:13" x14ac:dyDescent="0.35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>
        <v>1812.75</v>
      </c>
      <c r="L932">
        <v>582.48</v>
      </c>
      <c r="M932">
        <v>40336</v>
      </c>
    </row>
    <row r="933" spans="1:13" x14ac:dyDescent="0.35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>
        <v>1172.78</v>
      </c>
      <c r="L933">
        <v>1043.77</v>
      </c>
      <c r="M933">
        <v>37539</v>
      </c>
    </row>
    <row r="934" spans="1:13" x14ac:dyDescent="0.35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>
        <v>1458.17</v>
      </c>
      <c r="L934">
        <v>874.9</v>
      </c>
      <c r="M934">
        <v>38750</v>
      </c>
    </row>
    <row r="935" spans="1:13" x14ac:dyDescent="0.35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5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>
        <v>958.74</v>
      </c>
      <c r="L936">
        <v>748.9</v>
      </c>
      <c r="M936">
        <v>38693</v>
      </c>
    </row>
    <row r="937" spans="1:13" x14ac:dyDescent="0.35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>
        <v>742.54</v>
      </c>
      <c r="L937">
        <v>667.4</v>
      </c>
      <c r="M937">
        <v>33549</v>
      </c>
    </row>
    <row r="938" spans="1:13" x14ac:dyDescent="0.35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>
        <v>1807.45</v>
      </c>
      <c r="L938">
        <v>778.69</v>
      </c>
      <c r="M938">
        <v>42145</v>
      </c>
    </row>
    <row r="939" spans="1:13" x14ac:dyDescent="0.35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>
        <v>1458.17</v>
      </c>
      <c r="L939">
        <v>874.9</v>
      </c>
      <c r="M939">
        <v>38991</v>
      </c>
    </row>
    <row r="940" spans="1:13" x14ac:dyDescent="0.35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>
        <v>1071.23</v>
      </c>
      <c r="L940">
        <v>380.74</v>
      </c>
      <c r="M940">
        <v>35160</v>
      </c>
    </row>
    <row r="941" spans="1:13" x14ac:dyDescent="0.35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1280.28</v>
      </c>
      <c r="L941">
        <v>829.51</v>
      </c>
      <c r="M941">
        <v>37220</v>
      </c>
    </row>
    <row r="942" spans="1:13" x14ac:dyDescent="0.35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>
        <v>1894.19</v>
      </c>
      <c r="L942">
        <v>598.76</v>
      </c>
      <c r="M942">
        <v>37823</v>
      </c>
    </row>
    <row r="943" spans="1:13" x14ac:dyDescent="0.35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>
        <v>642.70000000000005</v>
      </c>
      <c r="L943">
        <v>211.37</v>
      </c>
      <c r="M943">
        <v>37337</v>
      </c>
    </row>
    <row r="944" spans="1:13" x14ac:dyDescent="0.35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>
        <v>416.98</v>
      </c>
      <c r="L944">
        <v>312.74</v>
      </c>
      <c r="M944">
        <v>35560</v>
      </c>
    </row>
    <row r="945" spans="1:13" x14ac:dyDescent="0.35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>
        <v>441.49</v>
      </c>
      <c r="L945">
        <v>84.99</v>
      </c>
      <c r="M945">
        <v>34071</v>
      </c>
    </row>
    <row r="946" spans="1:13" x14ac:dyDescent="0.35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>
        <v>945.04</v>
      </c>
      <c r="L946">
        <v>507.58</v>
      </c>
      <c r="M946">
        <v>36361</v>
      </c>
    </row>
    <row r="947" spans="1:13" x14ac:dyDescent="0.35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>
        <v>202.62</v>
      </c>
      <c r="L947">
        <v>151.96</v>
      </c>
      <c r="M947">
        <v>42458</v>
      </c>
    </row>
    <row r="948" spans="1:13" x14ac:dyDescent="0.35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>
        <v>1024.6600000000001</v>
      </c>
      <c r="L948">
        <v>614.79999999999995</v>
      </c>
      <c r="M948">
        <v>34165</v>
      </c>
    </row>
    <row r="949" spans="1:13" x14ac:dyDescent="0.35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>
        <v>688.63</v>
      </c>
      <c r="L949">
        <v>612.88</v>
      </c>
      <c r="M949">
        <v>34071</v>
      </c>
    </row>
    <row r="950" spans="1:13" x14ac:dyDescent="0.35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>
        <v>574.64</v>
      </c>
      <c r="L950">
        <v>459.71</v>
      </c>
      <c r="M950">
        <v>37659</v>
      </c>
    </row>
    <row r="951" spans="1:13" x14ac:dyDescent="0.35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>
        <v>1538.99</v>
      </c>
      <c r="L951">
        <v>829.65</v>
      </c>
      <c r="M951">
        <v>42404</v>
      </c>
    </row>
    <row r="952" spans="1:13" x14ac:dyDescent="0.35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>
        <v>1812.75</v>
      </c>
      <c r="L952">
        <v>582.48</v>
      </c>
      <c r="M952">
        <v>40336</v>
      </c>
    </row>
    <row r="953" spans="1:13" x14ac:dyDescent="0.35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>
        <v>235.63</v>
      </c>
      <c r="L953">
        <v>125.07</v>
      </c>
      <c r="M953">
        <v>38482</v>
      </c>
    </row>
    <row r="954" spans="1:13" x14ac:dyDescent="0.35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>
        <v>1483.2</v>
      </c>
      <c r="L954">
        <v>99.59</v>
      </c>
      <c r="M954">
        <v>38216</v>
      </c>
    </row>
    <row r="955" spans="1:13" x14ac:dyDescent="0.35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>
        <v>1280.28</v>
      </c>
      <c r="L955">
        <v>829.51</v>
      </c>
      <c r="M955">
        <v>37220</v>
      </c>
    </row>
    <row r="956" spans="1:13" x14ac:dyDescent="0.35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>
        <v>363.01</v>
      </c>
      <c r="L956">
        <v>290.41000000000003</v>
      </c>
      <c r="M956">
        <v>38482</v>
      </c>
    </row>
    <row r="957" spans="1:13" x14ac:dyDescent="0.35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>
        <v>1148.6400000000001</v>
      </c>
      <c r="L957">
        <v>689.18</v>
      </c>
      <c r="M957">
        <v>41533</v>
      </c>
    </row>
    <row r="958" spans="1:13" x14ac:dyDescent="0.35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>
        <v>183.86</v>
      </c>
      <c r="L958">
        <v>137.9</v>
      </c>
      <c r="M958">
        <v>42295</v>
      </c>
    </row>
    <row r="959" spans="1:13" x14ac:dyDescent="0.35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>
        <v>1466.68</v>
      </c>
      <c r="L959">
        <v>363.25</v>
      </c>
      <c r="M959">
        <v>35378</v>
      </c>
    </row>
    <row r="960" spans="1:13" x14ac:dyDescent="0.35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>
        <v>2091.4699999999998</v>
      </c>
      <c r="L960">
        <v>388.92</v>
      </c>
      <c r="M960">
        <v>38482</v>
      </c>
    </row>
    <row r="961" spans="1:13" x14ac:dyDescent="0.35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>
        <v>1071.23</v>
      </c>
      <c r="L961">
        <v>380.74</v>
      </c>
      <c r="M961">
        <v>33552</v>
      </c>
    </row>
    <row r="962" spans="1:13" x14ac:dyDescent="0.35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>
        <v>358.39</v>
      </c>
      <c r="L962">
        <v>215.03</v>
      </c>
      <c r="M962">
        <v>38002</v>
      </c>
    </row>
    <row r="963" spans="1:13" x14ac:dyDescent="0.35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>
        <v>1894.19</v>
      </c>
      <c r="L963">
        <v>598.76</v>
      </c>
      <c r="M963">
        <v>37823</v>
      </c>
    </row>
    <row r="964" spans="1:13" x14ac:dyDescent="0.35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>
        <v>1977.36</v>
      </c>
      <c r="L964">
        <v>1759.85</v>
      </c>
      <c r="M964">
        <v>38647</v>
      </c>
    </row>
    <row r="965" spans="1:13" x14ac:dyDescent="0.35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>
        <v>1793.43</v>
      </c>
      <c r="L965">
        <v>248.82</v>
      </c>
      <c r="M965">
        <v>39526</v>
      </c>
    </row>
    <row r="966" spans="1:13" x14ac:dyDescent="0.35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>
        <v>1703.52</v>
      </c>
      <c r="L966">
        <v>1516.13</v>
      </c>
      <c r="M966">
        <v>40649</v>
      </c>
    </row>
    <row r="967" spans="1:13" x14ac:dyDescent="0.35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>
        <v>1469.44</v>
      </c>
      <c r="L967">
        <v>596.54999999999995</v>
      </c>
      <c r="M967">
        <v>41047</v>
      </c>
    </row>
    <row r="968" spans="1:13" x14ac:dyDescent="0.35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1151.96</v>
      </c>
      <c r="L968">
        <v>649.49</v>
      </c>
      <c r="M968">
        <v>36498</v>
      </c>
    </row>
    <row r="969" spans="1:13" x14ac:dyDescent="0.35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>
        <v>1362.99</v>
      </c>
      <c r="L969">
        <v>57.74</v>
      </c>
      <c r="M969">
        <v>34079</v>
      </c>
    </row>
    <row r="970" spans="1:13" x14ac:dyDescent="0.35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>
        <v>1403.5</v>
      </c>
      <c r="L970">
        <v>954.82</v>
      </c>
      <c r="M970">
        <v>36833</v>
      </c>
    </row>
    <row r="971" spans="1:13" x14ac:dyDescent="0.35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>
        <v>958.74</v>
      </c>
      <c r="L971">
        <v>748.9</v>
      </c>
      <c r="M971">
        <v>38693</v>
      </c>
    </row>
    <row r="972" spans="1:13" x14ac:dyDescent="0.35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>
        <v>1274.93</v>
      </c>
      <c r="L972">
        <v>764.96</v>
      </c>
      <c r="M972">
        <v>38216</v>
      </c>
    </row>
    <row r="973" spans="1:13" x14ac:dyDescent="0.35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>
        <v>2091.4699999999998</v>
      </c>
      <c r="L973">
        <v>388.92</v>
      </c>
      <c r="M973">
        <v>38859</v>
      </c>
    </row>
    <row r="974" spans="1:13" x14ac:dyDescent="0.35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>
        <v>1977.36</v>
      </c>
      <c r="L974">
        <v>1759.85</v>
      </c>
      <c r="M974">
        <v>40779</v>
      </c>
    </row>
    <row r="975" spans="1:13" x14ac:dyDescent="0.35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>
        <v>1415.01</v>
      </c>
      <c r="L975">
        <v>1259.3599999999999</v>
      </c>
      <c r="M975">
        <v>33364</v>
      </c>
    </row>
    <row r="976" spans="1:13" x14ac:dyDescent="0.35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>
        <v>1274.93</v>
      </c>
      <c r="L976">
        <v>764.96</v>
      </c>
      <c r="M976">
        <v>39298</v>
      </c>
    </row>
    <row r="977" spans="1:13" x14ac:dyDescent="0.35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>
        <v>1228.07</v>
      </c>
      <c r="L977">
        <v>400.91</v>
      </c>
      <c r="M977">
        <v>36668</v>
      </c>
    </row>
    <row r="978" spans="1:13" x14ac:dyDescent="0.35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>
        <v>2083.94</v>
      </c>
      <c r="L978">
        <v>675.03</v>
      </c>
      <c r="M978">
        <v>41533</v>
      </c>
    </row>
    <row r="979" spans="1:13" x14ac:dyDescent="0.35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>
        <v>1311.44</v>
      </c>
      <c r="L979">
        <v>1167.18</v>
      </c>
      <c r="M979">
        <v>40618</v>
      </c>
    </row>
    <row r="980" spans="1:13" x14ac:dyDescent="0.35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>
        <v>1777.8</v>
      </c>
      <c r="L980">
        <v>820.78</v>
      </c>
      <c r="M980">
        <v>33455</v>
      </c>
    </row>
    <row r="981" spans="1:13" x14ac:dyDescent="0.35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>
        <v>1065.03</v>
      </c>
      <c r="L981">
        <v>230.09</v>
      </c>
      <c r="M981">
        <v>39298</v>
      </c>
    </row>
    <row r="982" spans="1:13" x14ac:dyDescent="0.35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38693</v>
      </c>
    </row>
    <row r="983" spans="1:13" x14ac:dyDescent="0.35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>
        <v>1777.8</v>
      </c>
      <c r="L983">
        <v>820.78</v>
      </c>
      <c r="M983">
        <v>42696</v>
      </c>
    </row>
    <row r="984" spans="1:13" x14ac:dyDescent="0.35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>
        <v>795.34</v>
      </c>
      <c r="L984">
        <v>101.58</v>
      </c>
      <c r="M984">
        <v>35470</v>
      </c>
    </row>
    <row r="985" spans="1:13" x14ac:dyDescent="0.35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>
        <v>1073.07</v>
      </c>
      <c r="L985">
        <v>933.84</v>
      </c>
      <c r="M985">
        <v>33429</v>
      </c>
    </row>
    <row r="986" spans="1:13" x14ac:dyDescent="0.35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>
        <v>574.64</v>
      </c>
      <c r="L986">
        <v>459.71</v>
      </c>
      <c r="M986">
        <v>40784</v>
      </c>
    </row>
    <row r="987" spans="1:13" x14ac:dyDescent="0.35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>
        <v>792.9</v>
      </c>
      <c r="L987">
        <v>594.67999999999995</v>
      </c>
      <c r="M987">
        <v>42710</v>
      </c>
    </row>
    <row r="988" spans="1:13" x14ac:dyDescent="0.35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>
        <v>1198.46</v>
      </c>
      <c r="L988">
        <v>381.1</v>
      </c>
      <c r="M988">
        <v>36833</v>
      </c>
    </row>
    <row r="989" spans="1:13" x14ac:dyDescent="0.35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>
        <v>1894.19</v>
      </c>
      <c r="L989">
        <v>598.76</v>
      </c>
      <c r="M989">
        <v>37823</v>
      </c>
    </row>
    <row r="990" spans="1:13" x14ac:dyDescent="0.35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5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>
        <v>1636.9</v>
      </c>
      <c r="L991">
        <v>44.71</v>
      </c>
      <c r="M991">
        <v>36668</v>
      </c>
    </row>
    <row r="992" spans="1:13" x14ac:dyDescent="0.35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>
        <v>1057.51</v>
      </c>
      <c r="L992">
        <v>154.4</v>
      </c>
      <c r="M992">
        <v>39526</v>
      </c>
    </row>
    <row r="993" spans="1:13" x14ac:dyDescent="0.35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>
        <v>958.74</v>
      </c>
      <c r="L993">
        <v>748.9</v>
      </c>
      <c r="M993">
        <v>35160</v>
      </c>
    </row>
    <row r="994" spans="1:13" x14ac:dyDescent="0.35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>
        <v>1024.6600000000001</v>
      </c>
      <c r="L994">
        <v>614.79999999999995</v>
      </c>
      <c r="M994">
        <v>35378</v>
      </c>
    </row>
    <row r="995" spans="1:13" x14ac:dyDescent="0.35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>
        <v>1555.58</v>
      </c>
      <c r="L995">
        <v>818.01</v>
      </c>
      <c r="M995">
        <v>38206</v>
      </c>
    </row>
    <row r="996" spans="1:13" x14ac:dyDescent="0.35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>
        <v>1198.46</v>
      </c>
      <c r="L996">
        <v>381.1</v>
      </c>
      <c r="M996">
        <v>36145</v>
      </c>
    </row>
    <row r="997" spans="1:13" x14ac:dyDescent="0.35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>
        <v>1129.1300000000001</v>
      </c>
      <c r="L997">
        <v>677.48</v>
      </c>
      <c r="M997">
        <v>37698</v>
      </c>
    </row>
    <row r="998" spans="1:13" x14ac:dyDescent="0.35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>
        <v>1280.28</v>
      </c>
      <c r="L998">
        <v>829.51</v>
      </c>
      <c r="M998">
        <v>37220</v>
      </c>
    </row>
    <row r="999" spans="1:13" x14ac:dyDescent="0.35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>
        <v>1769.64</v>
      </c>
      <c r="L999">
        <v>108.76</v>
      </c>
      <c r="M999">
        <v>40672</v>
      </c>
    </row>
    <row r="1000" spans="1:13" x14ac:dyDescent="0.35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>
        <v>1198.46</v>
      </c>
      <c r="L1000">
        <v>381.1</v>
      </c>
      <c r="M1000">
        <v>36833</v>
      </c>
    </row>
    <row r="1001" spans="1:13" x14ac:dyDescent="0.35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>
        <v>1538.99</v>
      </c>
      <c r="L1001">
        <v>829.65</v>
      </c>
      <c r="M1001">
        <v>36334</v>
      </c>
    </row>
    <row r="1002" spans="1:13" x14ac:dyDescent="0.35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>
        <v>441.49</v>
      </c>
      <c r="L1002">
        <v>84.99</v>
      </c>
      <c r="M1002">
        <v>34071</v>
      </c>
    </row>
    <row r="1003" spans="1:13" x14ac:dyDescent="0.35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>
        <v>1762.96</v>
      </c>
      <c r="L1003">
        <v>950.52</v>
      </c>
      <c r="M1003">
        <v>41848</v>
      </c>
    </row>
    <row r="1004" spans="1:13" x14ac:dyDescent="0.35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38002</v>
      </c>
    </row>
    <row r="1005" spans="1:13" x14ac:dyDescent="0.35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>
        <v>1469.44</v>
      </c>
      <c r="L1005">
        <v>596.54999999999995</v>
      </c>
      <c r="M1005">
        <v>41047</v>
      </c>
    </row>
    <row r="1006" spans="1:13" x14ac:dyDescent="0.35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>
        <v>1024.6600000000001</v>
      </c>
      <c r="L1006">
        <v>614.79999999999995</v>
      </c>
      <c r="M1006">
        <v>35378</v>
      </c>
    </row>
    <row r="1007" spans="1:13" x14ac:dyDescent="0.35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>
        <v>533.51</v>
      </c>
      <c r="L1007">
        <v>400.13</v>
      </c>
      <c r="M1007">
        <v>35470</v>
      </c>
    </row>
    <row r="1008" spans="1:13" x14ac:dyDescent="0.35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>
        <v>1231.1500000000001</v>
      </c>
      <c r="L1008">
        <v>161.6</v>
      </c>
      <c r="M1008">
        <v>38216</v>
      </c>
    </row>
    <row r="1009" spans="1:13" x14ac:dyDescent="0.35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>
        <v>1274.93</v>
      </c>
      <c r="L1009">
        <v>764.96</v>
      </c>
      <c r="M1009">
        <v>39298</v>
      </c>
    </row>
    <row r="1010" spans="1:13" x14ac:dyDescent="0.35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>
        <v>533.51</v>
      </c>
      <c r="L1010">
        <v>400.13</v>
      </c>
      <c r="M1010">
        <v>35707</v>
      </c>
    </row>
    <row r="1011" spans="1:13" x14ac:dyDescent="0.35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>
        <v>1661.92</v>
      </c>
      <c r="L1011">
        <v>1479.11</v>
      </c>
      <c r="M1011">
        <v>34586</v>
      </c>
    </row>
    <row r="1012" spans="1:13" x14ac:dyDescent="0.35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>
        <v>71.489999999999995</v>
      </c>
      <c r="L1012">
        <v>53.62</v>
      </c>
      <c r="M1012">
        <v>41167</v>
      </c>
    </row>
    <row r="1013" spans="1:13" x14ac:dyDescent="0.35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>
        <v>980.37</v>
      </c>
      <c r="L1013">
        <v>234.43</v>
      </c>
      <c r="M1013">
        <v>38258</v>
      </c>
    </row>
    <row r="1014" spans="1:13" x14ac:dyDescent="0.35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>
        <v>586.45000000000005</v>
      </c>
      <c r="L1014">
        <v>521.94000000000005</v>
      </c>
      <c r="M1014">
        <v>33429</v>
      </c>
    </row>
    <row r="1015" spans="1:13" x14ac:dyDescent="0.35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>
        <v>1198.46</v>
      </c>
      <c r="L1015">
        <v>381.1</v>
      </c>
      <c r="M1015">
        <v>36833</v>
      </c>
    </row>
    <row r="1016" spans="1:13" x14ac:dyDescent="0.35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>
        <v>1703.52</v>
      </c>
      <c r="L1016">
        <v>1516.13</v>
      </c>
      <c r="M1016">
        <v>40649</v>
      </c>
    </row>
    <row r="1017" spans="1:13" x14ac:dyDescent="0.35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>
        <v>2091.4699999999998</v>
      </c>
      <c r="L1017">
        <v>388.92</v>
      </c>
      <c r="M1017">
        <v>39298</v>
      </c>
    </row>
    <row r="1018" spans="1:13" x14ac:dyDescent="0.35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748.17</v>
      </c>
      <c r="L1018">
        <v>448.9</v>
      </c>
      <c r="M1018">
        <v>37698</v>
      </c>
    </row>
    <row r="1019" spans="1:13" x14ac:dyDescent="0.35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>
        <v>1024.6600000000001</v>
      </c>
      <c r="L1019">
        <v>614.79999999999995</v>
      </c>
      <c r="M1019">
        <v>40303</v>
      </c>
    </row>
    <row r="1020" spans="1:13" x14ac:dyDescent="0.35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>
        <v>742.54</v>
      </c>
      <c r="L1020">
        <v>667.4</v>
      </c>
      <c r="M1020">
        <v>33549</v>
      </c>
    </row>
    <row r="1021" spans="1:13" x14ac:dyDescent="0.35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>
        <v>1807.45</v>
      </c>
      <c r="L1021">
        <v>778.69</v>
      </c>
      <c r="M1021">
        <v>33879</v>
      </c>
    </row>
    <row r="1022" spans="1:13" x14ac:dyDescent="0.35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>
        <v>958.74</v>
      </c>
      <c r="L1022">
        <v>748.9</v>
      </c>
      <c r="M1022">
        <v>34244</v>
      </c>
    </row>
    <row r="1023" spans="1:13" x14ac:dyDescent="0.35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>
        <v>544.04999999999995</v>
      </c>
      <c r="L1023">
        <v>376.84</v>
      </c>
      <c r="M1023">
        <v>38647</v>
      </c>
    </row>
    <row r="1024" spans="1:13" x14ac:dyDescent="0.35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>
        <v>1812.75</v>
      </c>
      <c r="L1024">
        <v>582.48</v>
      </c>
      <c r="M1024">
        <v>39526</v>
      </c>
    </row>
    <row r="1025" spans="1:13" x14ac:dyDescent="0.35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>
        <v>12.01</v>
      </c>
      <c r="L1025">
        <v>7.21</v>
      </c>
      <c r="M1025">
        <v>36334</v>
      </c>
    </row>
    <row r="1026" spans="1:13" x14ac:dyDescent="0.35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>
        <v>742.54</v>
      </c>
      <c r="L1026">
        <v>667.4</v>
      </c>
      <c r="M1026">
        <v>33549</v>
      </c>
    </row>
    <row r="1027" spans="1:13" x14ac:dyDescent="0.35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>
        <v>227.88</v>
      </c>
      <c r="L1027">
        <v>136.72999999999999</v>
      </c>
      <c r="M1027">
        <v>37659</v>
      </c>
    </row>
    <row r="1028" spans="1:13" x14ac:dyDescent="0.35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>
        <v>1024.6600000000001</v>
      </c>
      <c r="L1028">
        <v>614.79999999999995</v>
      </c>
      <c r="M1028">
        <v>42404</v>
      </c>
    </row>
    <row r="1029" spans="1:13" x14ac:dyDescent="0.35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>
        <v>590.26</v>
      </c>
      <c r="L1029">
        <v>525.33000000000004</v>
      </c>
      <c r="M1029">
        <v>42710</v>
      </c>
    </row>
    <row r="1030" spans="1:13" x14ac:dyDescent="0.35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>
        <v>1403.5</v>
      </c>
      <c r="L1030">
        <v>954.82</v>
      </c>
      <c r="M1030">
        <v>42688</v>
      </c>
    </row>
    <row r="1031" spans="1:13" x14ac:dyDescent="0.35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>
        <v>1240.31</v>
      </c>
      <c r="L1031">
        <v>795.1</v>
      </c>
      <c r="M1031">
        <v>33429</v>
      </c>
    </row>
    <row r="1032" spans="1:13" x14ac:dyDescent="0.35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>
        <v>1894.19</v>
      </c>
      <c r="L1032">
        <v>598.76</v>
      </c>
      <c r="M1032">
        <v>37823</v>
      </c>
    </row>
    <row r="1033" spans="1:13" x14ac:dyDescent="0.35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>
        <v>1151.96</v>
      </c>
      <c r="L1033">
        <v>649.49</v>
      </c>
      <c r="M1033">
        <v>38991</v>
      </c>
    </row>
    <row r="1034" spans="1:13" x14ac:dyDescent="0.35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>
        <v>1636.9</v>
      </c>
      <c r="L1034">
        <v>44.71</v>
      </c>
      <c r="M1034">
        <v>34996</v>
      </c>
    </row>
    <row r="1035" spans="1:13" x14ac:dyDescent="0.35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>
        <v>1172.78</v>
      </c>
      <c r="L1035">
        <v>1043.77</v>
      </c>
      <c r="M1035">
        <v>37539</v>
      </c>
    </row>
    <row r="1036" spans="1:13" x14ac:dyDescent="0.35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1151.96</v>
      </c>
      <c r="L1036">
        <v>649.49</v>
      </c>
      <c r="M1036">
        <v>36498</v>
      </c>
    </row>
    <row r="1037" spans="1:13" x14ac:dyDescent="0.35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>
        <v>774.53</v>
      </c>
      <c r="L1037">
        <v>464.72</v>
      </c>
      <c r="M1037">
        <v>37698</v>
      </c>
    </row>
    <row r="1038" spans="1:13" x14ac:dyDescent="0.35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>
        <v>1720.7</v>
      </c>
      <c r="L1038">
        <v>1531.42</v>
      </c>
      <c r="M1038">
        <v>35470</v>
      </c>
    </row>
    <row r="1039" spans="1:13" x14ac:dyDescent="0.35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>
        <v>912.52</v>
      </c>
      <c r="L1039">
        <v>141.4</v>
      </c>
      <c r="M1039">
        <v>42295</v>
      </c>
    </row>
    <row r="1040" spans="1:13" x14ac:dyDescent="0.35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>
        <v>1577.53</v>
      </c>
      <c r="L1040">
        <v>826.51</v>
      </c>
      <c r="M1040">
        <v>40618</v>
      </c>
    </row>
    <row r="1041" spans="1:13" x14ac:dyDescent="0.35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>
        <v>227.88</v>
      </c>
      <c r="L1041">
        <v>136.72999999999999</v>
      </c>
      <c r="M1041">
        <v>37659</v>
      </c>
    </row>
    <row r="1042" spans="1:13" x14ac:dyDescent="0.35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>
        <v>1061.56</v>
      </c>
      <c r="L1042">
        <v>733.58</v>
      </c>
      <c r="M1042">
        <v>34170</v>
      </c>
    </row>
    <row r="1043" spans="1:13" x14ac:dyDescent="0.35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>
        <v>574.64</v>
      </c>
      <c r="L1043">
        <v>459.71</v>
      </c>
      <c r="M1043">
        <v>40784</v>
      </c>
    </row>
    <row r="1044" spans="1:13" x14ac:dyDescent="0.35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>
        <v>1172.78</v>
      </c>
      <c r="L1044">
        <v>1043.77</v>
      </c>
      <c r="M1044">
        <v>38002</v>
      </c>
    </row>
    <row r="1045" spans="1:13" x14ac:dyDescent="0.35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>
        <v>1057.51</v>
      </c>
      <c r="L1045">
        <v>154.4</v>
      </c>
      <c r="M1045">
        <v>40618</v>
      </c>
    </row>
    <row r="1046" spans="1:13" x14ac:dyDescent="0.35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>
        <v>1466.68</v>
      </c>
      <c r="L1046">
        <v>363.25</v>
      </c>
      <c r="M1046">
        <v>39298</v>
      </c>
    </row>
    <row r="1047" spans="1:13" x14ac:dyDescent="0.35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>
        <v>1231.1500000000001</v>
      </c>
      <c r="L1047">
        <v>161.6</v>
      </c>
      <c r="M1047">
        <v>38216</v>
      </c>
    </row>
    <row r="1048" spans="1:13" x14ac:dyDescent="0.35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>
        <v>1073.07</v>
      </c>
      <c r="L1048">
        <v>933.84</v>
      </c>
      <c r="M1048">
        <v>42226</v>
      </c>
    </row>
    <row r="1049" spans="1:13" x14ac:dyDescent="0.35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>
        <v>1311.44</v>
      </c>
      <c r="L1049">
        <v>1167.18</v>
      </c>
      <c r="M1049">
        <v>35560</v>
      </c>
    </row>
    <row r="1050" spans="1:13" x14ac:dyDescent="0.35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>
        <v>1775.81</v>
      </c>
      <c r="L1050">
        <v>1580.47</v>
      </c>
      <c r="M1050">
        <v>40303</v>
      </c>
    </row>
    <row r="1051" spans="1:13" x14ac:dyDescent="0.35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>
        <v>100.35</v>
      </c>
      <c r="L1051">
        <v>75.260000000000005</v>
      </c>
      <c r="M1051">
        <v>38002</v>
      </c>
    </row>
    <row r="1052" spans="1:13" x14ac:dyDescent="0.35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>
        <v>1762.96</v>
      </c>
      <c r="L1052">
        <v>950.52</v>
      </c>
      <c r="M1052">
        <v>37220</v>
      </c>
    </row>
    <row r="1053" spans="1:13" x14ac:dyDescent="0.35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>
        <v>1073.07</v>
      </c>
      <c r="L1053">
        <v>933.84</v>
      </c>
      <c r="M1053">
        <v>36145</v>
      </c>
    </row>
    <row r="1054" spans="1:13" x14ac:dyDescent="0.35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>
        <v>569.55999999999995</v>
      </c>
      <c r="L1054">
        <v>528.42999999999995</v>
      </c>
      <c r="M1054">
        <v>37874</v>
      </c>
    </row>
    <row r="1055" spans="1:13" x14ac:dyDescent="0.35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>
        <v>290.62</v>
      </c>
      <c r="L1055">
        <v>215.14</v>
      </c>
      <c r="M1055">
        <v>38339</v>
      </c>
    </row>
    <row r="1056" spans="1:13" x14ac:dyDescent="0.35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>
        <v>416.98</v>
      </c>
      <c r="L1056">
        <v>312.74</v>
      </c>
      <c r="M1056">
        <v>35560</v>
      </c>
    </row>
    <row r="1057" spans="1:13" x14ac:dyDescent="0.35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>
        <v>360.4</v>
      </c>
      <c r="L1057">
        <v>270.3</v>
      </c>
      <c r="M1057">
        <v>38193</v>
      </c>
    </row>
    <row r="1058" spans="1:13" x14ac:dyDescent="0.35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>
        <v>1483.2</v>
      </c>
      <c r="L1058">
        <v>99.59</v>
      </c>
      <c r="M1058">
        <v>36146</v>
      </c>
    </row>
    <row r="1059" spans="1:13" x14ac:dyDescent="0.35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5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>
        <v>1555.58</v>
      </c>
      <c r="L1060">
        <v>818.01</v>
      </c>
      <c r="M1060">
        <v>41533</v>
      </c>
    </row>
    <row r="1061" spans="1:13" x14ac:dyDescent="0.35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>
        <v>742.54</v>
      </c>
      <c r="L1061">
        <v>667.4</v>
      </c>
      <c r="M1061">
        <v>33549</v>
      </c>
    </row>
    <row r="1062" spans="1:13" x14ac:dyDescent="0.35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>
        <v>980.37</v>
      </c>
      <c r="L1062">
        <v>234.43</v>
      </c>
      <c r="M1062">
        <v>38693</v>
      </c>
    </row>
    <row r="1063" spans="1:13" x14ac:dyDescent="0.35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>
        <v>1636.9</v>
      </c>
      <c r="L1063">
        <v>44.71</v>
      </c>
      <c r="M1063">
        <v>40410</v>
      </c>
    </row>
    <row r="1064" spans="1:13" x14ac:dyDescent="0.35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>
        <v>2091.4699999999998</v>
      </c>
      <c r="L1064">
        <v>388.92</v>
      </c>
      <c r="M1064">
        <v>40784</v>
      </c>
    </row>
    <row r="1065" spans="1:13" x14ac:dyDescent="0.35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>
        <v>1769.64</v>
      </c>
      <c r="L1065">
        <v>108.76</v>
      </c>
      <c r="M1065">
        <v>40672</v>
      </c>
    </row>
    <row r="1066" spans="1:13" x14ac:dyDescent="0.35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>
        <v>1386.84</v>
      </c>
      <c r="L1066">
        <v>1234.29</v>
      </c>
      <c r="M1066">
        <v>41345</v>
      </c>
    </row>
    <row r="1067" spans="1:13" x14ac:dyDescent="0.35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>
        <v>1415.01</v>
      </c>
      <c r="L1067">
        <v>1259.3599999999999</v>
      </c>
      <c r="M1067">
        <v>37626</v>
      </c>
    </row>
    <row r="1068" spans="1:13" x14ac:dyDescent="0.35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>
        <v>1842.92</v>
      </c>
      <c r="L1068">
        <v>1105.75</v>
      </c>
      <c r="M1068">
        <v>37873</v>
      </c>
    </row>
    <row r="1069" spans="1:13" x14ac:dyDescent="0.35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>
        <v>230.91</v>
      </c>
      <c r="L1069">
        <v>173.18</v>
      </c>
      <c r="M1069">
        <v>35052</v>
      </c>
    </row>
    <row r="1070" spans="1:13" x14ac:dyDescent="0.35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34527</v>
      </c>
    </row>
    <row r="1071" spans="1:13" x14ac:dyDescent="0.35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>
        <v>774.53</v>
      </c>
      <c r="L1071">
        <v>464.72</v>
      </c>
      <c r="M1071">
        <v>37698</v>
      </c>
    </row>
    <row r="1072" spans="1:13" x14ac:dyDescent="0.35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>
        <v>499.53</v>
      </c>
      <c r="L1072">
        <v>388.72</v>
      </c>
      <c r="M1072">
        <v>33888</v>
      </c>
    </row>
    <row r="1073" spans="1:13" x14ac:dyDescent="0.35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>
        <v>642.70000000000005</v>
      </c>
      <c r="L1073">
        <v>211.37</v>
      </c>
      <c r="M1073">
        <v>34527</v>
      </c>
    </row>
    <row r="1074" spans="1:13" x14ac:dyDescent="0.35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>
        <v>752.64</v>
      </c>
      <c r="L1074">
        <v>205.36</v>
      </c>
      <c r="M1074">
        <v>36367</v>
      </c>
    </row>
    <row r="1075" spans="1:13" x14ac:dyDescent="0.35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>
        <v>12.01</v>
      </c>
      <c r="L1075">
        <v>7.21</v>
      </c>
      <c r="M1075">
        <v>39880</v>
      </c>
    </row>
    <row r="1076" spans="1:13" x14ac:dyDescent="0.35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>
        <v>1362.99</v>
      </c>
      <c r="L1076">
        <v>57.74</v>
      </c>
      <c r="M1076">
        <v>34079</v>
      </c>
    </row>
    <row r="1077" spans="1:13" x14ac:dyDescent="0.35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>
        <v>2083.94</v>
      </c>
      <c r="L1077">
        <v>675.03</v>
      </c>
      <c r="M1077">
        <v>35667</v>
      </c>
    </row>
    <row r="1078" spans="1:13" x14ac:dyDescent="0.35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>
        <v>1403.5</v>
      </c>
      <c r="L1078">
        <v>954.82</v>
      </c>
      <c r="M1078">
        <v>42688</v>
      </c>
    </row>
    <row r="1079" spans="1:13" x14ac:dyDescent="0.35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>
        <v>1148.6400000000001</v>
      </c>
      <c r="L1079">
        <v>689.18</v>
      </c>
      <c r="M1079">
        <v>42218</v>
      </c>
    </row>
    <row r="1080" spans="1:13" x14ac:dyDescent="0.35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>
        <v>12.01</v>
      </c>
      <c r="L1080">
        <v>7.21</v>
      </c>
      <c r="M1080">
        <v>39880</v>
      </c>
    </row>
    <row r="1081" spans="1:13" x14ac:dyDescent="0.35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>
        <v>1274.93</v>
      </c>
      <c r="L1081">
        <v>764.96</v>
      </c>
      <c r="M1081">
        <v>39298</v>
      </c>
    </row>
    <row r="1082" spans="1:13" x14ac:dyDescent="0.35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>
        <v>958.74</v>
      </c>
      <c r="L1082">
        <v>748.9</v>
      </c>
      <c r="M1082">
        <v>38693</v>
      </c>
    </row>
    <row r="1083" spans="1:13" x14ac:dyDescent="0.35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>
        <v>912.52</v>
      </c>
      <c r="L1083">
        <v>141.4</v>
      </c>
      <c r="M1083">
        <v>36146</v>
      </c>
    </row>
    <row r="1084" spans="1:13" x14ac:dyDescent="0.35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>
        <v>1071.23</v>
      </c>
      <c r="L1084">
        <v>380.74</v>
      </c>
      <c r="M1084">
        <v>40670</v>
      </c>
    </row>
    <row r="1085" spans="1:13" x14ac:dyDescent="0.35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>
        <v>1073.07</v>
      </c>
      <c r="L1085">
        <v>933.84</v>
      </c>
      <c r="M1085">
        <v>41533</v>
      </c>
    </row>
    <row r="1086" spans="1:13" x14ac:dyDescent="0.35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>
        <v>441.49</v>
      </c>
      <c r="L1086">
        <v>84.99</v>
      </c>
      <c r="M1086">
        <v>34071</v>
      </c>
    </row>
    <row r="1087" spans="1:13" x14ac:dyDescent="0.35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>
        <v>1762.96</v>
      </c>
      <c r="L1087">
        <v>950.52</v>
      </c>
      <c r="M1087">
        <v>41848</v>
      </c>
    </row>
    <row r="1088" spans="1:13" x14ac:dyDescent="0.35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>
        <v>752.64</v>
      </c>
      <c r="L1088">
        <v>205.36</v>
      </c>
      <c r="M1088">
        <v>35667</v>
      </c>
    </row>
    <row r="1089" spans="1:13" x14ac:dyDescent="0.35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>
        <v>1977.36</v>
      </c>
      <c r="L1089">
        <v>1759.85</v>
      </c>
      <c r="M1089">
        <v>40779</v>
      </c>
    </row>
    <row r="1090" spans="1:13" x14ac:dyDescent="0.35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>
        <v>688.63</v>
      </c>
      <c r="L1090">
        <v>612.88</v>
      </c>
      <c r="M1090">
        <v>34244</v>
      </c>
    </row>
    <row r="1091" spans="1:13" x14ac:dyDescent="0.35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>
        <v>1362.99</v>
      </c>
      <c r="L1091">
        <v>57.74</v>
      </c>
      <c r="M1091">
        <v>42458</v>
      </c>
    </row>
    <row r="1092" spans="1:13" x14ac:dyDescent="0.35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37838</v>
      </c>
    </row>
    <row r="1093" spans="1:13" x14ac:dyDescent="0.35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>
        <v>980.37</v>
      </c>
      <c r="L1093">
        <v>234.43</v>
      </c>
      <c r="M1093">
        <v>39298</v>
      </c>
    </row>
    <row r="1094" spans="1:13" x14ac:dyDescent="0.35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>
        <v>574.64</v>
      </c>
      <c r="L1094">
        <v>459.71</v>
      </c>
      <c r="M1094">
        <v>36145</v>
      </c>
    </row>
    <row r="1095" spans="1:13" x14ac:dyDescent="0.35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>
        <v>1793.43</v>
      </c>
      <c r="L1095">
        <v>248.82</v>
      </c>
      <c r="M1095">
        <v>36361</v>
      </c>
    </row>
    <row r="1096" spans="1:13" x14ac:dyDescent="0.35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5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>
        <v>71.489999999999995</v>
      </c>
      <c r="L1097">
        <v>53.62</v>
      </c>
      <c r="M1097">
        <v>41701</v>
      </c>
    </row>
    <row r="1098" spans="1:13" x14ac:dyDescent="0.35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>
        <v>1538.99</v>
      </c>
      <c r="L1098">
        <v>829.65</v>
      </c>
      <c r="M1098">
        <v>42404</v>
      </c>
    </row>
    <row r="1099" spans="1:13" x14ac:dyDescent="0.35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>
        <v>1289.8499999999999</v>
      </c>
      <c r="L1099">
        <v>74.510000000000005</v>
      </c>
      <c r="M1099">
        <v>39427</v>
      </c>
    </row>
    <row r="1100" spans="1:13" x14ac:dyDescent="0.35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>
        <v>416.98</v>
      </c>
      <c r="L1100">
        <v>312.74</v>
      </c>
      <c r="M1100">
        <v>36334</v>
      </c>
    </row>
    <row r="1101" spans="1:13" x14ac:dyDescent="0.35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>
        <v>416.98</v>
      </c>
      <c r="L1101">
        <v>312.74</v>
      </c>
      <c r="M1101">
        <v>41064</v>
      </c>
    </row>
    <row r="1102" spans="1:13" x14ac:dyDescent="0.35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>
        <v>1992.93</v>
      </c>
      <c r="L1102">
        <v>762.63</v>
      </c>
      <c r="M1102">
        <v>34115</v>
      </c>
    </row>
    <row r="1103" spans="1:13" x14ac:dyDescent="0.35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>
        <v>1769.64</v>
      </c>
      <c r="L1103">
        <v>108.76</v>
      </c>
      <c r="M1103">
        <v>40672</v>
      </c>
    </row>
    <row r="1104" spans="1:13" x14ac:dyDescent="0.35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>
        <v>543.39</v>
      </c>
      <c r="L1104">
        <v>407.54</v>
      </c>
      <c r="M1104">
        <v>34527</v>
      </c>
    </row>
    <row r="1105" spans="1:13" x14ac:dyDescent="0.35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>
        <v>183.86</v>
      </c>
      <c r="L1105">
        <v>137.9</v>
      </c>
      <c r="M1105">
        <v>35707</v>
      </c>
    </row>
    <row r="1106" spans="1:13" x14ac:dyDescent="0.35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>
        <v>958.74</v>
      </c>
      <c r="L1106">
        <v>748.9</v>
      </c>
      <c r="M1106">
        <v>38693</v>
      </c>
    </row>
    <row r="1107" spans="1:13" x14ac:dyDescent="0.35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>
        <v>1240.31</v>
      </c>
      <c r="L1107">
        <v>795.1</v>
      </c>
      <c r="M1107">
        <v>35455</v>
      </c>
    </row>
    <row r="1108" spans="1:13" x14ac:dyDescent="0.35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>
        <v>1061.56</v>
      </c>
      <c r="L1108">
        <v>733.58</v>
      </c>
      <c r="M1108">
        <v>34170</v>
      </c>
    </row>
    <row r="1109" spans="1:13" x14ac:dyDescent="0.35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>
        <v>1466.68</v>
      </c>
      <c r="L1109">
        <v>363.25</v>
      </c>
      <c r="M1109">
        <v>34556</v>
      </c>
    </row>
    <row r="1110" spans="1:13" x14ac:dyDescent="0.35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>
        <v>590.26</v>
      </c>
      <c r="L1110">
        <v>525.33000000000004</v>
      </c>
      <c r="M1110">
        <v>34996</v>
      </c>
    </row>
    <row r="1111" spans="1:13" x14ac:dyDescent="0.35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>
        <v>1231.1500000000001</v>
      </c>
      <c r="L1111">
        <v>161.6</v>
      </c>
      <c r="M1111">
        <v>38216</v>
      </c>
    </row>
    <row r="1112" spans="1:13" x14ac:dyDescent="0.35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>
        <v>1198.46</v>
      </c>
      <c r="L1112">
        <v>381.1</v>
      </c>
      <c r="M1112">
        <v>38482</v>
      </c>
    </row>
    <row r="1113" spans="1:13" x14ac:dyDescent="0.35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>
        <v>586.45000000000005</v>
      </c>
      <c r="L1113">
        <v>521.94000000000005</v>
      </c>
      <c r="M1113">
        <v>41533</v>
      </c>
    </row>
    <row r="1114" spans="1:13" x14ac:dyDescent="0.35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1762.96</v>
      </c>
      <c r="L1114">
        <v>950.52</v>
      </c>
      <c r="M1114">
        <v>37220</v>
      </c>
    </row>
    <row r="1115" spans="1:13" x14ac:dyDescent="0.35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>
        <v>980.37</v>
      </c>
      <c r="L1115">
        <v>234.43</v>
      </c>
      <c r="M1115">
        <v>40649</v>
      </c>
    </row>
    <row r="1116" spans="1:13" x14ac:dyDescent="0.35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>
        <v>1036.5899999999999</v>
      </c>
      <c r="L1116">
        <v>206.35</v>
      </c>
      <c r="M1116">
        <v>33364</v>
      </c>
    </row>
    <row r="1117" spans="1:13" x14ac:dyDescent="0.35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>
        <v>12.01</v>
      </c>
      <c r="L1117">
        <v>7.21</v>
      </c>
      <c r="M1117">
        <v>39880</v>
      </c>
    </row>
    <row r="1118" spans="1:13" x14ac:dyDescent="0.35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>
        <v>1129.1300000000001</v>
      </c>
      <c r="L1118">
        <v>677.48</v>
      </c>
      <c r="M1118">
        <v>40784</v>
      </c>
    </row>
    <row r="1119" spans="1:13" x14ac:dyDescent="0.35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>
        <v>1538.99</v>
      </c>
      <c r="L1119">
        <v>829.65</v>
      </c>
      <c r="M1119">
        <v>40553</v>
      </c>
    </row>
    <row r="1120" spans="1:13" x14ac:dyDescent="0.35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>
        <v>1793.43</v>
      </c>
      <c r="L1120">
        <v>248.82</v>
      </c>
      <c r="M1120">
        <v>36146</v>
      </c>
    </row>
    <row r="1121" spans="1:13" x14ac:dyDescent="0.35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>
        <v>1231.1500000000001</v>
      </c>
      <c r="L1121">
        <v>161.6</v>
      </c>
      <c r="M1121">
        <v>38216</v>
      </c>
    </row>
    <row r="1122" spans="1:13" x14ac:dyDescent="0.35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>
        <v>1403.5</v>
      </c>
      <c r="L1122">
        <v>954.82</v>
      </c>
      <c r="M1122">
        <v>42688</v>
      </c>
    </row>
    <row r="1123" spans="1:13" x14ac:dyDescent="0.35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>
        <v>1057.51</v>
      </c>
      <c r="L1123">
        <v>154.4</v>
      </c>
      <c r="M1123">
        <v>36361</v>
      </c>
    </row>
    <row r="1124" spans="1:13" x14ac:dyDescent="0.35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792.9</v>
      </c>
      <c r="L1124">
        <v>594.67999999999995</v>
      </c>
      <c r="M1124">
        <v>34996</v>
      </c>
    </row>
    <row r="1125" spans="1:13" x14ac:dyDescent="0.35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>
        <v>642.30999999999995</v>
      </c>
      <c r="L1125">
        <v>513.85</v>
      </c>
      <c r="M1125">
        <v>41922</v>
      </c>
    </row>
    <row r="1126" spans="1:13" x14ac:dyDescent="0.35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>
        <v>1458.17</v>
      </c>
      <c r="L1126">
        <v>874.9</v>
      </c>
      <c r="M1126">
        <v>36498</v>
      </c>
    </row>
    <row r="1127" spans="1:13" x14ac:dyDescent="0.35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>
        <v>1555.58</v>
      </c>
      <c r="L1127">
        <v>818.01</v>
      </c>
      <c r="M1127">
        <v>37873</v>
      </c>
    </row>
    <row r="1128" spans="1:13" x14ac:dyDescent="0.35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>
        <v>1894.19</v>
      </c>
      <c r="L1128">
        <v>598.76</v>
      </c>
      <c r="M1128">
        <v>37823</v>
      </c>
    </row>
    <row r="1129" spans="1:13" x14ac:dyDescent="0.35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>
        <v>1661.92</v>
      </c>
      <c r="L1129">
        <v>1479.11</v>
      </c>
      <c r="M1129">
        <v>34586</v>
      </c>
    </row>
    <row r="1130" spans="1:13" x14ac:dyDescent="0.35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>
        <v>202.62</v>
      </c>
      <c r="L1130">
        <v>151.96</v>
      </c>
      <c r="M1130">
        <v>42458</v>
      </c>
    </row>
    <row r="1131" spans="1:13" x14ac:dyDescent="0.35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>
        <v>1469.44</v>
      </c>
      <c r="L1131">
        <v>596.54999999999995</v>
      </c>
      <c r="M1131">
        <v>41047</v>
      </c>
    </row>
    <row r="1132" spans="1:13" x14ac:dyDescent="0.35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>
        <v>1777.8</v>
      </c>
      <c r="L1132">
        <v>820.78</v>
      </c>
      <c r="M1132">
        <v>40670</v>
      </c>
    </row>
    <row r="1133" spans="1:13" x14ac:dyDescent="0.35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>
        <v>71.489999999999995</v>
      </c>
      <c r="L1133">
        <v>53.62</v>
      </c>
      <c r="M1133">
        <v>41245</v>
      </c>
    </row>
    <row r="1134" spans="1:13" x14ac:dyDescent="0.35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>
        <v>1810</v>
      </c>
      <c r="L1134">
        <v>1610.9</v>
      </c>
      <c r="M1134">
        <v>34071</v>
      </c>
    </row>
    <row r="1135" spans="1:13" x14ac:dyDescent="0.35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>
        <v>1890.39</v>
      </c>
      <c r="L1135">
        <v>260.14</v>
      </c>
      <c r="M1135">
        <v>33259</v>
      </c>
    </row>
    <row r="1136" spans="1:13" x14ac:dyDescent="0.35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>
        <v>752.64</v>
      </c>
      <c r="L1136">
        <v>205.36</v>
      </c>
      <c r="M1136">
        <v>38482</v>
      </c>
    </row>
    <row r="1137" spans="1:13" x14ac:dyDescent="0.35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>
        <v>1292.8399999999999</v>
      </c>
      <c r="L1137">
        <v>13.44</v>
      </c>
      <c r="M1137">
        <v>42226</v>
      </c>
    </row>
    <row r="1138" spans="1:13" x14ac:dyDescent="0.35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>
        <v>1198.46</v>
      </c>
      <c r="L1138">
        <v>381.1</v>
      </c>
      <c r="M1138">
        <v>37539</v>
      </c>
    </row>
    <row r="1139" spans="1:13" x14ac:dyDescent="0.35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>
        <v>742.54</v>
      </c>
      <c r="L1139">
        <v>667.4</v>
      </c>
      <c r="M1139">
        <v>33549</v>
      </c>
    </row>
    <row r="1140" spans="1:13" x14ac:dyDescent="0.35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>
        <v>1842.92</v>
      </c>
      <c r="L1140">
        <v>1105.75</v>
      </c>
      <c r="M1140">
        <v>34996</v>
      </c>
    </row>
    <row r="1141" spans="1:13" x14ac:dyDescent="0.35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>
        <v>2091.4699999999998</v>
      </c>
      <c r="L1141">
        <v>388.92</v>
      </c>
      <c r="M1141">
        <v>41167</v>
      </c>
    </row>
    <row r="1142" spans="1:13" x14ac:dyDescent="0.35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>
        <v>1661.92</v>
      </c>
      <c r="L1142">
        <v>1479.11</v>
      </c>
      <c r="M1142">
        <v>34586</v>
      </c>
    </row>
    <row r="1143" spans="1:13" x14ac:dyDescent="0.35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>
        <v>642.30999999999995</v>
      </c>
      <c r="L1143">
        <v>513.85</v>
      </c>
      <c r="M1143">
        <v>38193</v>
      </c>
    </row>
    <row r="1144" spans="1:13" x14ac:dyDescent="0.35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>
        <v>235.63</v>
      </c>
      <c r="L1144">
        <v>125.07</v>
      </c>
      <c r="M1144">
        <v>38206</v>
      </c>
    </row>
    <row r="1145" spans="1:13" x14ac:dyDescent="0.35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>
        <v>290.62</v>
      </c>
      <c r="L1145">
        <v>215.14</v>
      </c>
      <c r="M1145">
        <v>42218</v>
      </c>
    </row>
    <row r="1146" spans="1:13" x14ac:dyDescent="0.35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>
        <v>1703.52</v>
      </c>
      <c r="L1146">
        <v>1516.13</v>
      </c>
      <c r="M1146">
        <v>37838</v>
      </c>
    </row>
    <row r="1147" spans="1:13" x14ac:dyDescent="0.35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>
        <v>1415.01</v>
      </c>
      <c r="L1147">
        <v>1259.3599999999999</v>
      </c>
      <c r="M1147">
        <v>38002</v>
      </c>
    </row>
    <row r="1148" spans="1:13" x14ac:dyDescent="0.35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>
        <v>2083.94</v>
      </c>
      <c r="L1148">
        <v>675.03</v>
      </c>
      <c r="M1148">
        <v>41533</v>
      </c>
    </row>
    <row r="1149" spans="1:13" x14ac:dyDescent="0.35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>
        <v>1890.39</v>
      </c>
      <c r="L1149">
        <v>260.14</v>
      </c>
      <c r="M1149">
        <v>35160</v>
      </c>
    </row>
    <row r="1150" spans="1:13" x14ac:dyDescent="0.35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>
        <v>958.74</v>
      </c>
      <c r="L1150">
        <v>748.9</v>
      </c>
      <c r="M1150">
        <v>38693</v>
      </c>
    </row>
    <row r="1151" spans="1:13" x14ac:dyDescent="0.35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>
        <v>912.52</v>
      </c>
      <c r="L1151">
        <v>141.4</v>
      </c>
      <c r="M1151">
        <v>42295</v>
      </c>
    </row>
    <row r="1152" spans="1:13" x14ac:dyDescent="0.35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>
        <v>1292.8399999999999</v>
      </c>
      <c r="L1152">
        <v>13.44</v>
      </c>
      <c r="M1152">
        <v>37823</v>
      </c>
    </row>
    <row r="1153" spans="1:13" x14ac:dyDescent="0.35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>
        <v>71.489999999999995</v>
      </c>
      <c r="L1153">
        <v>53.62</v>
      </c>
      <c r="M1153">
        <v>41245</v>
      </c>
    </row>
    <row r="1154" spans="1:13" x14ac:dyDescent="0.35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>
        <v>1061.56</v>
      </c>
      <c r="L1154">
        <v>733.58</v>
      </c>
      <c r="M1154">
        <v>34170</v>
      </c>
    </row>
    <row r="1155" spans="1:13" x14ac:dyDescent="0.35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>
        <v>1577.53</v>
      </c>
      <c r="L1155">
        <v>826.51</v>
      </c>
      <c r="M1155">
        <v>40618</v>
      </c>
    </row>
    <row r="1156" spans="1:13" x14ac:dyDescent="0.35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>
        <v>1151.96</v>
      </c>
      <c r="L1156">
        <v>649.49</v>
      </c>
      <c r="M1156">
        <v>36498</v>
      </c>
    </row>
    <row r="1157" spans="1:13" x14ac:dyDescent="0.35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>
        <v>1403.5</v>
      </c>
      <c r="L1157">
        <v>954.82</v>
      </c>
      <c r="M1157">
        <v>42688</v>
      </c>
    </row>
    <row r="1158" spans="1:13" x14ac:dyDescent="0.35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>
        <v>1765.3</v>
      </c>
      <c r="L1158">
        <v>709.48</v>
      </c>
      <c r="M1158">
        <v>38193</v>
      </c>
    </row>
    <row r="1159" spans="1:13" x14ac:dyDescent="0.35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>
        <v>1172.78</v>
      </c>
      <c r="L1159">
        <v>1043.77</v>
      </c>
      <c r="M1159">
        <v>37539</v>
      </c>
    </row>
    <row r="1160" spans="1:13" x14ac:dyDescent="0.35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>
        <v>1636.9</v>
      </c>
      <c r="L1160">
        <v>44.71</v>
      </c>
      <c r="M1160">
        <v>33879</v>
      </c>
    </row>
    <row r="1161" spans="1:13" x14ac:dyDescent="0.35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>
        <v>1769.64</v>
      </c>
      <c r="L1161">
        <v>108.76</v>
      </c>
      <c r="M1161">
        <v>40672</v>
      </c>
    </row>
    <row r="1162" spans="1:13" x14ac:dyDescent="0.35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>
        <v>574.64</v>
      </c>
      <c r="L1162">
        <v>459.71</v>
      </c>
      <c r="M1162">
        <v>40784</v>
      </c>
    </row>
    <row r="1163" spans="1:13" x14ac:dyDescent="0.35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>
        <v>71.489999999999995</v>
      </c>
      <c r="L1163">
        <v>53.62</v>
      </c>
      <c r="M1163">
        <v>40784</v>
      </c>
    </row>
    <row r="1164" spans="1:13" x14ac:dyDescent="0.35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>
        <v>1129.1300000000001</v>
      </c>
      <c r="L1164">
        <v>677.48</v>
      </c>
      <c r="M1164">
        <v>38216</v>
      </c>
    </row>
    <row r="1165" spans="1:13" x14ac:dyDescent="0.35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>
        <v>1894.19</v>
      </c>
      <c r="L1165">
        <v>598.76</v>
      </c>
      <c r="M1165">
        <v>33259</v>
      </c>
    </row>
    <row r="1166" spans="1:13" x14ac:dyDescent="0.35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>
        <v>1703.52</v>
      </c>
      <c r="L1166">
        <v>1516.13</v>
      </c>
      <c r="M1166">
        <v>42560</v>
      </c>
    </row>
    <row r="1167" spans="1:13" x14ac:dyDescent="0.35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>
        <v>1458.17</v>
      </c>
      <c r="L1167">
        <v>874.9</v>
      </c>
      <c r="M1167">
        <v>38750</v>
      </c>
    </row>
    <row r="1168" spans="1:13" x14ac:dyDescent="0.35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>
        <v>1765.3</v>
      </c>
      <c r="L1168">
        <v>709.48</v>
      </c>
      <c r="M1168">
        <v>38206</v>
      </c>
    </row>
    <row r="1169" spans="1:13" x14ac:dyDescent="0.35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>
        <v>290.62</v>
      </c>
      <c r="L1169">
        <v>215.14</v>
      </c>
      <c r="M1169">
        <v>42218</v>
      </c>
    </row>
    <row r="1170" spans="1:13" x14ac:dyDescent="0.35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>
        <v>1466.68</v>
      </c>
      <c r="L1170">
        <v>363.25</v>
      </c>
      <c r="M1170">
        <v>41701</v>
      </c>
    </row>
    <row r="1171" spans="1:13" x14ac:dyDescent="0.35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>
        <v>71.16</v>
      </c>
      <c r="L1171">
        <v>56.93</v>
      </c>
      <c r="M1171">
        <v>38647</v>
      </c>
    </row>
    <row r="1172" spans="1:13" x14ac:dyDescent="0.35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>
        <v>495.72</v>
      </c>
      <c r="L1172">
        <v>297.43</v>
      </c>
      <c r="M1172">
        <v>36668</v>
      </c>
    </row>
    <row r="1173" spans="1:13" x14ac:dyDescent="0.35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>
        <v>1403.5</v>
      </c>
      <c r="L1173">
        <v>954.82</v>
      </c>
      <c r="M1173">
        <v>41245</v>
      </c>
    </row>
    <row r="1174" spans="1:13" x14ac:dyDescent="0.35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>
        <v>1635.3</v>
      </c>
      <c r="L1174">
        <v>993.66</v>
      </c>
      <c r="M1174">
        <v>41434</v>
      </c>
    </row>
    <row r="1175" spans="1:13" x14ac:dyDescent="0.35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>
        <v>1769.64</v>
      </c>
      <c r="L1175">
        <v>108.76</v>
      </c>
      <c r="M1175">
        <v>40672</v>
      </c>
    </row>
    <row r="1176" spans="1:13" x14ac:dyDescent="0.35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>
        <v>1061.56</v>
      </c>
      <c r="L1176">
        <v>733.58</v>
      </c>
      <c r="M1176">
        <v>34170</v>
      </c>
    </row>
    <row r="1177" spans="1:13" x14ac:dyDescent="0.35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>
        <v>1720.7</v>
      </c>
      <c r="L1177">
        <v>1531.42</v>
      </c>
      <c r="M1177">
        <v>38991</v>
      </c>
    </row>
    <row r="1178" spans="1:13" x14ac:dyDescent="0.35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>
        <v>774.53</v>
      </c>
      <c r="L1178">
        <v>464.72</v>
      </c>
      <c r="M1178">
        <v>37698</v>
      </c>
    </row>
    <row r="1179" spans="1:13" x14ac:dyDescent="0.35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>
        <v>1073.07</v>
      </c>
      <c r="L1179">
        <v>933.84</v>
      </c>
      <c r="M1179">
        <v>38206</v>
      </c>
    </row>
    <row r="1180" spans="1:13" x14ac:dyDescent="0.35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>
        <v>742.54</v>
      </c>
      <c r="L1180">
        <v>667.4</v>
      </c>
      <c r="M1180">
        <v>33549</v>
      </c>
    </row>
    <row r="1181" spans="1:13" x14ac:dyDescent="0.35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>
        <v>1240.31</v>
      </c>
      <c r="L1181">
        <v>795.1</v>
      </c>
      <c r="M1181">
        <v>40553</v>
      </c>
    </row>
    <row r="1182" spans="1:13" x14ac:dyDescent="0.35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>
        <v>1198.46</v>
      </c>
      <c r="L1182">
        <v>381.1</v>
      </c>
      <c r="M1182">
        <v>37626</v>
      </c>
    </row>
    <row r="1183" spans="1:13" x14ac:dyDescent="0.35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>
        <v>363.01</v>
      </c>
      <c r="L1183">
        <v>290.41000000000003</v>
      </c>
      <c r="M1183">
        <v>38482</v>
      </c>
    </row>
    <row r="1184" spans="1:13" x14ac:dyDescent="0.35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>
        <v>183.86</v>
      </c>
      <c r="L1184">
        <v>137.9</v>
      </c>
      <c r="M1184">
        <v>42172</v>
      </c>
    </row>
    <row r="1185" spans="1:13" x14ac:dyDescent="0.35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>
        <v>227.88</v>
      </c>
      <c r="L1185">
        <v>136.72999999999999</v>
      </c>
      <c r="M1185">
        <v>37659</v>
      </c>
    </row>
    <row r="1186" spans="1:13" x14ac:dyDescent="0.35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>
        <v>586.45000000000005</v>
      </c>
      <c r="L1186">
        <v>521.94000000000005</v>
      </c>
      <c r="M1186">
        <v>36145</v>
      </c>
    </row>
    <row r="1187" spans="1:13" x14ac:dyDescent="0.35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>
        <v>1661.92</v>
      </c>
      <c r="L1187">
        <v>1479.11</v>
      </c>
      <c r="M1187">
        <v>34586</v>
      </c>
    </row>
    <row r="1188" spans="1:13" x14ac:dyDescent="0.35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>
        <v>1292.8399999999999</v>
      </c>
      <c r="L1188">
        <v>13.44</v>
      </c>
      <c r="M1188">
        <v>40779</v>
      </c>
    </row>
    <row r="1189" spans="1:13" x14ac:dyDescent="0.35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>
        <v>1179</v>
      </c>
      <c r="L1189">
        <v>707.4</v>
      </c>
      <c r="M1189">
        <v>36145</v>
      </c>
    </row>
    <row r="1190" spans="1:13" x14ac:dyDescent="0.35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>
        <v>1172.78</v>
      </c>
      <c r="L1190">
        <v>1043.77</v>
      </c>
      <c r="M1190">
        <v>34556</v>
      </c>
    </row>
    <row r="1191" spans="1:13" x14ac:dyDescent="0.35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>
        <v>688.63</v>
      </c>
      <c r="L1191">
        <v>612.88</v>
      </c>
      <c r="M1191">
        <v>34244</v>
      </c>
    </row>
    <row r="1192" spans="1:13" x14ac:dyDescent="0.35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>
        <v>1458.17</v>
      </c>
      <c r="L1192">
        <v>874.9</v>
      </c>
      <c r="M1192">
        <v>35560</v>
      </c>
    </row>
    <row r="1193" spans="1:13" x14ac:dyDescent="0.35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>
        <v>912.52</v>
      </c>
      <c r="L1193">
        <v>141.4</v>
      </c>
      <c r="M1193">
        <v>42295</v>
      </c>
    </row>
    <row r="1194" spans="1:13" x14ac:dyDescent="0.35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>
        <v>748.17</v>
      </c>
      <c r="L1194">
        <v>448.9</v>
      </c>
      <c r="M1194">
        <v>33552</v>
      </c>
    </row>
    <row r="1195" spans="1:13" x14ac:dyDescent="0.35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>
        <v>1555.58</v>
      </c>
      <c r="L1195">
        <v>818.01</v>
      </c>
      <c r="M1195">
        <v>37873</v>
      </c>
    </row>
    <row r="1196" spans="1:13" x14ac:dyDescent="0.35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>
        <v>748.17</v>
      </c>
      <c r="L1196">
        <v>448.9</v>
      </c>
      <c r="M1196">
        <v>33552</v>
      </c>
    </row>
    <row r="1197" spans="1:13" x14ac:dyDescent="0.35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>
        <v>1842.92</v>
      </c>
      <c r="L1197">
        <v>1105.75</v>
      </c>
      <c r="M1197">
        <v>34996</v>
      </c>
    </row>
    <row r="1198" spans="1:13" x14ac:dyDescent="0.35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>
        <v>795.34</v>
      </c>
      <c r="L1198">
        <v>101.58</v>
      </c>
      <c r="M1198">
        <v>35470</v>
      </c>
    </row>
    <row r="1199" spans="1:13" x14ac:dyDescent="0.35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>
        <v>1873.97</v>
      </c>
      <c r="L1199">
        <v>863.95</v>
      </c>
      <c r="M1199">
        <v>35455</v>
      </c>
    </row>
    <row r="1200" spans="1:13" x14ac:dyDescent="0.35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>
        <v>1172.78</v>
      </c>
      <c r="L1200">
        <v>1043.77</v>
      </c>
      <c r="M1200">
        <v>33364</v>
      </c>
    </row>
    <row r="1201" spans="1:13" x14ac:dyDescent="0.35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>
        <v>1466.68</v>
      </c>
      <c r="L1201">
        <v>363.25</v>
      </c>
      <c r="M1201">
        <v>34556</v>
      </c>
    </row>
    <row r="1202" spans="1:13" x14ac:dyDescent="0.35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>
        <v>1073.07</v>
      </c>
      <c r="L1202">
        <v>933.84</v>
      </c>
      <c r="M1202">
        <v>42218</v>
      </c>
    </row>
    <row r="1203" spans="1:13" x14ac:dyDescent="0.35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>
        <v>227.88</v>
      </c>
      <c r="L1203">
        <v>136.72999999999999</v>
      </c>
      <c r="M1203">
        <v>42560</v>
      </c>
    </row>
    <row r="1204" spans="1:13" x14ac:dyDescent="0.35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>
        <v>2091.4699999999998</v>
      </c>
      <c r="L1204">
        <v>388.92</v>
      </c>
      <c r="M1204">
        <v>36498</v>
      </c>
    </row>
    <row r="1205" spans="1:13" x14ac:dyDescent="0.35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>
        <v>575.27</v>
      </c>
      <c r="L1205">
        <v>431.45</v>
      </c>
      <c r="M1205">
        <v>41345</v>
      </c>
    </row>
    <row r="1206" spans="1:13" x14ac:dyDescent="0.35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>
        <v>1765.3</v>
      </c>
      <c r="L1206">
        <v>709.48</v>
      </c>
      <c r="M1206">
        <v>38193</v>
      </c>
    </row>
    <row r="1207" spans="1:13" x14ac:dyDescent="0.35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>
        <v>1403.5</v>
      </c>
      <c r="L1207">
        <v>954.82</v>
      </c>
      <c r="M1207">
        <v>42688</v>
      </c>
    </row>
    <row r="1208" spans="1:13" x14ac:dyDescent="0.35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>
        <v>230.91</v>
      </c>
      <c r="L1208">
        <v>173.18</v>
      </c>
      <c r="M1208">
        <v>33888</v>
      </c>
    </row>
    <row r="1209" spans="1:13" x14ac:dyDescent="0.35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>
        <v>1945.43</v>
      </c>
      <c r="L1209">
        <v>333.18</v>
      </c>
      <c r="M1209">
        <v>37499</v>
      </c>
    </row>
    <row r="1210" spans="1:13" x14ac:dyDescent="0.35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>
        <v>227.88</v>
      </c>
      <c r="L1210">
        <v>136.72999999999999</v>
      </c>
      <c r="M1210">
        <v>37659</v>
      </c>
    </row>
    <row r="1211" spans="1:13" x14ac:dyDescent="0.35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>
        <v>1894.19</v>
      </c>
      <c r="L1211">
        <v>598.76</v>
      </c>
      <c r="M1211">
        <v>34143</v>
      </c>
    </row>
    <row r="1212" spans="1:13" x14ac:dyDescent="0.35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>
        <v>1807.45</v>
      </c>
      <c r="L1212">
        <v>778.69</v>
      </c>
      <c r="M1212">
        <v>33552</v>
      </c>
    </row>
    <row r="1213" spans="1:13" x14ac:dyDescent="0.35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>
        <v>1240.31</v>
      </c>
      <c r="L1213">
        <v>795.1</v>
      </c>
      <c r="M1213">
        <v>35455</v>
      </c>
    </row>
    <row r="1214" spans="1:13" x14ac:dyDescent="0.35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>
        <v>175.89</v>
      </c>
      <c r="L1214">
        <v>131.91999999999999</v>
      </c>
      <c r="M1214">
        <v>37668</v>
      </c>
    </row>
    <row r="1215" spans="1:13" x14ac:dyDescent="0.35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>
        <v>1216.1400000000001</v>
      </c>
      <c r="L1215">
        <v>1082.3599999999999</v>
      </c>
      <c r="M1215">
        <v>33455</v>
      </c>
    </row>
    <row r="1216" spans="1:13" x14ac:dyDescent="0.35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>
        <v>795.34</v>
      </c>
      <c r="L1216">
        <v>101.58</v>
      </c>
      <c r="M1216">
        <v>35470</v>
      </c>
    </row>
    <row r="1217" spans="1:13" x14ac:dyDescent="0.35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33429</v>
      </c>
    </row>
    <row r="1218" spans="1:13" x14ac:dyDescent="0.35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>
        <v>1228.07</v>
      </c>
      <c r="L1218">
        <v>400.91</v>
      </c>
      <c r="M1218">
        <v>38859</v>
      </c>
    </row>
    <row r="1219" spans="1:13" x14ac:dyDescent="0.35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>
        <v>1403.5</v>
      </c>
      <c r="L1219">
        <v>954.82</v>
      </c>
      <c r="M1219">
        <v>42688</v>
      </c>
    </row>
    <row r="1220" spans="1:13" x14ac:dyDescent="0.35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>
        <v>363.01</v>
      </c>
      <c r="L1220">
        <v>290.41000000000003</v>
      </c>
      <c r="M1220">
        <v>38482</v>
      </c>
    </row>
    <row r="1221" spans="1:13" x14ac:dyDescent="0.35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>
        <v>1469.44</v>
      </c>
      <c r="L1221">
        <v>596.54999999999995</v>
      </c>
      <c r="M1221">
        <v>41047</v>
      </c>
    </row>
    <row r="1222" spans="1:13" x14ac:dyDescent="0.35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>
        <v>1577.53</v>
      </c>
      <c r="L1222">
        <v>826.51</v>
      </c>
      <c r="M1222">
        <v>40618</v>
      </c>
    </row>
    <row r="1223" spans="1:13" x14ac:dyDescent="0.35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>
        <v>912.52</v>
      </c>
      <c r="L1223">
        <v>141.4</v>
      </c>
      <c r="M1223">
        <v>36146</v>
      </c>
    </row>
    <row r="1224" spans="1:13" x14ac:dyDescent="0.35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>
        <v>1945.43</v>
      </c>
      <c r="L1224">
        <v>333.18</v>
      </c>
      <c r="M1224">
        <v>37499</v>
      </c>
    </row>
    <row r="1225" spans="1:13" x14ac:dyDescent="0.35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>
        <v>1073.07</v>
      </c>
      <c r="L1225">
        <v>933.84</v>
      </c>
      <c r="M1225">
        <v>38206</v>
      </c>
    </row>
    <row r="1226" spans="1:13" x14ac:dyDescent="0.35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>
        <v>1777.8</v>
      </c>
      <c r="L1226">
        <v>820.78</v>
      </c>
      <c r="M1226">
        <v>40670</v>
      </c>
    </row>
    <row r="1227" spans="1:13" x14ac:dyDescent="0.35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>
        <v>688.63</v>
      </c>
      <c r="L1227">
        <v>612.88</v>
      </c>
      <c r="M1227">
        <v>34244</v>
      </c>
    </row>
    <row r="1228" spans="1:13" x14ac:dyDescent="0.35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>
        <v>1071.23</v>
      </c>
      <c r="L1228">
        <v>380.74</v>
      </c>
      <c r="M1228">
        <v>35160</v>
      </c>
    </row>
    <row r="1229" spans="1:13" x14ac:dyDescent="0.35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>
        <v>1661.92</v>
      </c>
      <c r="L1229">
        <v>1479.11</v>
      </c>
      <c r="M1229">
        <v>34586</v>
      </c>
    </row>
    <row r="1230" spans="1:13" x14ac:dyDescent="0.35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>
        <v>1635.3</v>
      </c>
      <c r="L1230">
        <v>993.66</v>
      </c>
      <c r="M1230">
        <v>41434</v>
      </c>
    </row>
    <row r="1231" spans="1:13" x14ac:dyDescent="0.35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>
        <v>1024.6600000000001</v>
      </c>
      <c r="L1231">
        <v>614.79999999999995</v>
      </c>
      <c r="M1231">
        <v>40487</v>
      </c>
    </row>
    <row r="1232" spans="1:13" x14ac:dyDescent="0.35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>
        <v>478.16</v>
      </c>
      <c r="L1232">
        <v>298.72000000000003</v>
      </c>
      <c r="M1232">
        <v>34143</v>
      </c>
    </row>
    <row r="1233" spans="1:13" x14ac:dyDescent="0.35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>
        <v>1793.43</v>
      </c>
      <c r="L1233">
        <v>248.82</v>
      </c>
      <c r="M1233">
        <v>36361</v>
      </c>
    </row>
    <row r="1234" spans="1:13" x14ac:dyDescent="0.35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>
        <v>1720.7</v>
      </c>
      <c r="L1234">
        <v>1531.42</v>
      </c>
      <c r="M1234">
        <v>37220</v>
      </c>
    </row>
    <row r="1235" spans="1:13" x14ac:dyDescent="0.35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>
        <v>533.51</v>
      </c>
      <c r="L1235">
        <v>400.13</v>
      </c>
      <c r="M1235">
        <v>33259</v>
      </c>
    </row>
    <row r="1236" spans="1:13" x14ac:dyDescent="0.35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>
        <v>2091.4699999999998</v>
      </c>
      <c r="L1236">
        <v>388.92</v>
      </c>
      <c r="M1236">
        <v>41848</v>
      </c>
    </row>
    <row r="1237" spans="1:13" x14ac:dyDescent="0.35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>
        <v>575.27</v>
      </c>
      <c r="L1237">
        <v>431.45</v>
      </c>
      <c r="M1237">
        <v>41345</v>
      </c>
    </row>
    <row r="1238" spans="1:13" x14ac:dyDescent="0.35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>
        <v>1977.36</v>
      </c>
      <c r="L1238">
        <v>1759.85</v>
      </c>
      <c r="M1238">
        <v>40779</v>
      </c>
    </row>
    <row r="1239" spans="1:13" x14ac:dyDescent="0.35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>
        <v>1073.07</v>
      </c>
      <c r="L1239">
        <v>933.84</v>
      </c>
      <c r="M1239">
        <v>35455</v>
      </c>
    </row>
    <row r="1240" spans="1:13" x14ac:dyDescent="0.35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>
        <v>1403.5</v>
      </c>
      <c r="L1240">
        <v>954.82</v>
      </c>
      <c r="M1240">
        <v>37659</v>
      </c>
    </row>
    <row r="1241" spans="1:13" x14ac:dyDescent="0.35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>
        <v>1777.8</v>
      </c>
      <c r="L1241">
        <v>820.78</v>
      </c>
      <c r="M1241">
        <v>39031</v>
      </c>
    </row>
    <row r="1242" spans="1:13" x14ac:dyDescent="0.35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>
        <v>544.04999999999995</v>
      </c>
      <c r="L1242">
        <v>376.84</v>
      </c>
      <c r="M1242">
        <v>38647</v>
      </c>
    </row>
    <row r="1243" spans="1:13" x14ac:dyDescent="0.35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>
        <v>363.01</v>
      </c>
      <c r="L1243">
        <v>290.41000000000003</v>
      </c>
      <c r="M1243">
        <v>36367</v>
      </c>
    </row>
    <row r="1244" spans="1:13" x14ac:dyDescent="0.35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>
        <v>1458.17</v>
      </c>
      <c r="L1244">
        <v>874.9</v>
      </c>
      <c r="M1244">
        <v>38750</v>
      </c>
    </row>
    <row r="1245" spans="1:13" x14ac:dyDescent="0.35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>
        <v>202.62</v>
      </c>
      <c r="L1245">
        <v>151.96</v>
      </c>
      <c r="M1245">
        <v>42458</v>
      </c>
    </row>
    <row r="1246" spans="1:13" x14ac:dyDescent="0.35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>
        <v>1386.84</v>
      </c>
      <c r="L1246">
        <v>1234.29</v>
      </c>
      <c r="M1246">
        <v>37838</v>
      </c>
    </row>
    <row r="1247" spans="1:13" x14ac:dyDescent="0.35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>
        <v>71.489999999999995</v>
      </c>
      <c r="L1247">
        <v>53.62</v>
      </c>
      <c r="M1247">
        <v>41167</v>
      </c>
    </row>
    <row r="1248" spans="1:13" x14ac:dyDescent="0.35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>
        <v>1151.96</v>
      </c>
      <c r="L1248">
        <v>649.49</v>
      </c>
      <c r="M1248">
        <v>36498</v>
      </c>
    </row>
    <row r="1249" spans="1:13" x14ac:dyDescent="0.35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>
        <v>1148.6400000000001</v>
      </c>
      <c r="L1249">
        <v>689.18</v>
      </c>
      <c r="M1249">
        <v>38482</v>
      </c>
    </row>
    <row r="1250" spans="1:13" x14ac:dyDescent="0.35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>
        <v>2091.4699999999998</v>
      </c>
      <c r="L1250">
        <v>388.92</v>
      </c>
      <c r="M1250">
        <v>40779</v>
      </c>
    </row>
    <row r="1251" spans="1:13" x14ac:dyDescent="0.35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>
        <v>478.16</v>
      </c>
      <c r="L1251">
        <v>298.72000000000003</v>
      </c>
      <c r="M1251">
        <v>41047</v>
      </c>
    </row>
    <row r="1252" spans="1:13" x14ac:dyDescent="0.35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>
        <v>202.62</v>
      </c>
      <c r="L1252">
        <v>151.96</v>
      </c>
      <c r="M1252">
        <v>42458</v>
      </c>
    </row>
    <row r="1253" spans="1:13" x14ac:dyDescent="0.35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5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>
        <v>1890.39</v>
      </c>
      <c r="L1254">
        <v>260.14</v>
      </c>
      <c r="M1254">
        <v>40779</v>
      </c>
    </row>
    <row r="1255" spans="1:13" x14ac:dyDescent="0.35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>
        <v>1274.93</v>
      </c>
      <c r="L1255">
        <v>764.96</v>
      </c>
      <c r="M1255">
        <v>34244</v>
      </c>
    </row>
    <row r="1256" spans="1:13" x14ac:dyDescent="0.35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>
        <v>1057.51</v>
      </c>
      <c r="L1256">
        <v>154.4</v>
      </c>
      <c r="M1256">
        <v>34527</v>
      </c>
    </row>
    <row r="1257" spans="1:13" x14ac:dyDescent="0.35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>
        <v>175.89</v>
      </c>
      <c r="L1257">
        <v>131.91999999999999</v>
      </c>
      <c r="M1257">
        <v>42295</v>
      </c>
    </row>
    <row r="1258" spans="1:13" x14ac:dyDescent="0.35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>
        <v>569.55999999999995</v>
      </c>
      <c r="L1258">
        <v>528.42999999999995</v>
      </c>
      <c r="M1258">
        <v>37874</v>
      </c>
    </row>
    <row r="1259" spans="1:13" x14ac:dyDescent="0.35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>
        <v>1577.53</v>
      </c>
      <c r="L1259">
        <v>826.51</v>
      </c>
      <c r="M1259">
        <v>39427</v>
      </c>
    </row>
    <row r="1260" spans="1:13" x14ac:dyDescent="0.35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>
        <v>1289.8499999999999</v>
      </c>
      <c r="L1260">
        <v>74.510000000000005</v>
      </c>
      <c r="M1260">
        <v>41064</v>
      </c>
    </row>
    <row r="1261" spans="1:13" x14ac:dyDescent="0.35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>
        <v>1386.84</v>
      </c>
      <c r="L1261">
        <v>1234.29</v>
      </c>
      <c r="M1261">
        <v>40303</v>
      </c>
    </row>
    <row r="1262" spans="1:13" x14ac:dyDescent="0.35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>
        <v>544.04999999999995</v>
      </c>
      <c r="L1262">
        <v>376.84</v>
      </c>
      <c r="M1262">
        <v>38647</v>
      </c>
    </row>
    <row r="1263" spans="1:13" x14ac:dyDescent="0.35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>
        <v>1231.1500000000001</v>
      </c>
      <c r="L1263">
        <v>161.6</v>
      </c>
      <c r="M1263">
        <v>38216</v>
      </c>
    </row>
    <row r="1264" spans="1:13" x14ac:dyDescent="0.35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>
        <v>1065.03</v>
      </c>
      <c r="L1264">
        <v>230.09</v>
      </c>
      <c r="M1264">
        <v>36833</v>
      </c>
    </row>
    <row r="1265" spans="1:13" x14ac:dyDescent="0.35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>
        <v>227.88</v>
      </c>
      <c r="L1265">
        <v>136.72999999999999</v>
      </c>
      <c r="M1265">
        <v>38258</v>
      </c>
    </row>
    <row r="1266" spans="1:13" x14ac:dyDescent="0.35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>
        <v>1555.58</v>
      </c>
      <c r="L1266">
        <v>818.01</v>
      </c>
      <c r="M1266">
        <v>37873</v>
      </c>
    </row>
    <row r="1267" spans="1:13" x14ac:dyDescent="0.35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>
        <v>1065.03</v>
      </c>
      <c r="L1267">
        <v>230.09</v>
      </c>
      <c r="M1267">
        <v>38002</v>
      </c>
    </row>
    <row r="1268" spans="1:13" x14ac:dyDescent="0.35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>
        <v>495.72</v>
      </c>
      <c r="L1268">
        <v>297.43</v>
      </c>
      <c r="M1268">
        <v>42105</v>
      </c>
    </row>
    <row r="1269" spans="1:13" x14ac:dyDescent="0.35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>
        <v>1873.97</v>
      </c>
      <c r="L1269">
        <v>863.95</v>
      </c>
      <c r="M1269">
        <v>38859</v>
      </c>
    </row>
    <row r="1270" spans="1:13" x14ac:dyDescent="0.35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>
        <v>752.64</v>
      </c>
      <c r="L1270">
        <v>205.36</v>
      </c>
      <c r="M1270">
        <v>42218</v>
      </c>
    </row>
    <row r="1271" spans="1:13" x14ac:dyDescent="0.35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>
        <v>1538.99</v>
      </c>
      <c r="L1271">
        <v>829.65</v>
      </c>
      <c r="M1271">
        <v>42404</v>
      </c>
    </row>
    <row r="1272" spans="1:13" x14ac:dyDescent="0.35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>
        <v>1807.45</v>
      </c>
      <c r="L1272">
        <v>778.69</v>
      </c>
      <c r="M1272">
        <v>38647</v>
      </c>
    </row>
    <row r="1273" spans="1:13" x14ac:dyDescent="0.35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>
        <v>742.54</v>
      </c>
      <c r="L1274">
        <v>667.4</v>
      </c>
      <c r="M1274">
        <v>33549</v>
      </c>
    </row>
    <row r="1275" spans="1:13" x14ac:dyDescent="0.35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>
        <v>1793.43</v>
      </c>
      <c r="L1275">
        <v>248.82</v>
      </c>
      <c r="M1275">
        <v>36361</v>
      </c>
    </row>
    <row r="1276" spans="1:13" x14ac:dyDescent="0.35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>
        <v>478.16</v>
      </c>
      <c r="L1276">
        <v>298.72000000000003</v>
      </c>
      <c r="M1276">
        <v>40649</v>
      </c>
    </row>
    <row r="1277" spans="1:13" x14ac:dyDescent="0.35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>
        <v>358.39</v>
      </c>
      <c r="L1277">
        <v>215.03</v>
      </c>
      <c r="M1277">
        <v>33364</v>
      </c>
    </row>
    <row r="1278" spans="1:13" x14ac:dyDescent="0.35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>
        <v>642.30999999999995</v>
      </c>
      <c r="L1278">
        <v>513.85</v>
      </c>
      <c r="M1278">
        <v>41922</v>
      </c>
    </row>
    <row r="1279" spans="1:13" x14ac:dyDescent="0.35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>
        <v>1061.56</v>
      </c>
      <c r="L1279">
        <v>733.58</v>
      </c>
      <c r="M1279">
        <v>40487</v>
      </c>
    </row>
    <row r="1280" spans="1:13" x14ac:dyDescent="0.35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>
        <v>2091.4699999999998</v>
      </c>
      <c r="L1280">
        <v>388.92</v>
      </c>
      <c r="M1280">
        <v>39298</v>
      </c>
    </row>
    <row r="1281" spans="1:13" x14ac:dyDescent="0.35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>
        <v>1873.97</v>
      </c>
      <c r="L1281">
        <v>863.95</v>
      </c>
      <c r="M1281">
        <v>38859</v>
      </c>
    </row>
    <row r="1282" spans="1:13" x14ac:dyDescent="0.35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>
        <v>1469.44</v>
      </c>
      <c r="L1282">
        <v>596.54999999999995</v>
      </c>
      <c r="M1282">
        <v>42145</v>
      </c>
    </row>
    <row r="1283" spans="1:13" x14ac:dyDescent="0.35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>
        <v>574.64</v>
      </c>
      <c r="L1283">
        <v>459.71</v>
      </c>
      <c r="M1283">
        <v>39298</v>
      </c>
    </row>
    <row r="1284" spans="1:13" x14ac:dyDescent="0.35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>
        <v>1151.96</v>
      </c>
      <c r="L1284">
        <v>649.49</v>
      </c>
      <c r="M1284">
        <v>34071</v>
      </c>
    </row>
    <row r="1285" spans="1:13" x14ac:dyDescent="0.35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>
        <v>1469.44</v>
      </c>
      <c r="L1285">
        <v>596.54999999999995</v>
      </c>
      <c r="M1285">
        <v>42105</v>
      </c>
    </row>
    <row r="1286" spans="1:13" x14ac:dyDescent="0.35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>
        <v>1661.92</v>
      </c>
      <c r="L1286">
        <v>1479.11</v>
      </c>
      <c r="M1286">
        <v>34586</v>
      </c>
    </row>
    <row r="1287" spans="1:13" x14ac:dyDescent="0.35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>
        <v>1231.1500000000001</v>
      </c>
      <c r="L1287">
        <v>161.6</v>
      </c>
      <c r="M1287">
        <v>38216</v>
      </c>
    </row>
    <row r="1288" spans="1:13" x14ac:dyDescent="0.35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>
        <v>742.54</v>
      </c>
      <c r="L1288">
        <v>667.4</v>
      </c>
      <c r="M1288">
        <v>33549</v>
      </c>
    </row>
    <row r="1289" spans="1:13" x14ac:dyDescent="0.35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>
        <v>569.55999999999995</v>
      </c>
      <c r="L1289">
        <v>528.42999999999995</v>
      </c>
      <c r="M1289">
        <v>34556</v>
      </c>
    </row>
    <row r="1290" spans="1:13" x14ac:dyDescent="0.35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>
        <v>1071.23</v>
      </c>
      <c r="L1290">
        <v>380.74</v>
      </c>
      <c r="M1290">
        <v>35160</v>
      </c>
    </row>
    <row r="1291" spans="1:13" x14ac:dyDescent="0.35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>
        <v>2091.4699999999998</v>
      </c>
      <c r="L1291">
        <v>388.92</v>
      </c>
      <c r="M1291">
        <v>38258</v>
      </c>
    </row>
    <row r="1292" spans="1:13" x14ac:dyDescent="0.35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>
        <v>980.37</v>
      </c>
      <c r="L1292">
        <v>234.43</v>
      </c>
      <c r="M1292">
        <v>40649</v>
      </c>
    </row>
    <row r="1293" spans="1:13" x14ac:dyDescent="0.35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>
        <v>100.35</v>
      </c>
      <c r="L1293">
        <v>75.260000000000005</v>
      </c>
      <c r="M1293">
        <v>34556</v>
      </c>
    </row>
    <row r="1294" spans="1:13" x14ac:dyDescent="0.35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>
        <v>1280.28</v>
      </c>
      <c r="L1294">
        <v>829.51</v>
      </c>
      <c r="M1294">
        <v>37220</v>
      </c>
    </row>
    <row r="1295" spans="1:13" x14ac:dyDescent="0.35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>
        <v>100.35</v>
      </c>
      <c r="L1295">
        <v>75.260000000000005</v>
      </c>
      <c r="M1295">
        <v>41434</v>
      </c>
    </row>
    <row r="1296" spans="1:13" x14ac:dyDescent="0.35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>
        <v>1227.3399999999999</v>
      </c>
      <c r="L1296">
        <v>770.89</v>
      </c>
      <c r="M1296">
        <v>34556</v>
      </c>
    </row>
    <row r="1297" spans="1:13" x14ac:dyDescent="0.35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>
        <v>1280.28</v>
      </c>
      <c r="L1297">
        <v>829.51</v>
      </c>
      <c r="M1297">
        <v>37220</v>
      </c>
    </row>
    <row r="1298" spans="1:13" x14ac:dyDescent="0.35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>
        <v>1945.43</v>
      </c>
      <c r="L1298">
        <v>333.18</v>
      </c>
      <c r="M1298">
        <v>38193</v>
      </c>
    </row>
    <row r="1299" spans="1:13" x14ac:dyDescent="0.35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>
        <v>363.01</v>
      </c>
      <c r="L1299">
        <v>290.41000000000003</v>
      </c>
      <c r="M1299">
        <v>37539</v>
      </c>
    </row>
    <row r="1300" spans="1:13" x14ac:dyDescent="0.35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>
        <v>230.91</v>
      </c>
      <c r="L1300">
        <v>173.18</v>
      </c>
      <c r="M1300">
        <v>39031</v>
      </c>
    </row>
    <row r="1301" spans="1:13" x14ac:dyDescent="0.35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>
        <v>1635.3</v>
      </c>
      <c r="L1301">
        <v>993.66</v>
      </c>
      <c r="M1301">
        <v>41434</v>
      </c>
    </row>
    <row r="1302" spans="1:13" x14ac:dyDescent="0.35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>
        <v>2083.94</v>
      </c>
      <c r="L1302">
        <v>675.03</v>
      </c>
      <c r="M1302">
        <v>41533</v>
      </c>
    </row>
    <row r="1303" spans="1:13" x14ac:dyDescent="0.35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>
        <v>71.489999999999995</v>
      </c>
      <c r="L1303">
        <v>53.62</v>
      </c>
      <c r="M1303">
        <v>41245</v>
      </c>
    </row>
    <row r="1304" spans="1:13" x14ac:dyDescent="0.35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>
        <v>575.27</v>
      </c>
      <c r="L1304">
        <v>431.45</v>
      </c>
      <c r="M1304">
        <v>40670</v>
      </c>
    </row>
    <row r="1305" spans="1:13" x14ac:dyDescent="0.35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>
        <v>1151.96</v>
      </c>
      <c r="L1305">
        <v>649.49</v>
      </c>
      <c r="M1305">
        <v>41848</v>
      </c>
    </row>
    <row r="1306" spans="1:13" x14ac:dyDescent="0.35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>
        <v>795.34</v>
      </c>
      <c r="L1306">
        <v>101.58</v>
      </c>
      <c r="M1306">
        <v>34170</v>
      </c>
    </row>
    <row r="1307" spans="1:13" x14ac:dyDescent="0.35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>
        <v>358.39</v>
      </c>
      <c r="L1307">
        <v>215.03</v>
      </c>
      <c r="M1307">
        <v>38002</v>
      </c>
    </row>
    <row r="1308" spans="1:13" x14ac:dyDescent="0.35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>
        <v>1362.99</v>
      </c>
      <c r="L1308">
        <v>57.74</v>
      </c>
      <c r="M1308">
        <v>34079</v>
      </c>
    </row>
    <row r="1309" spans="1:13" x14ac:dyDescent="0.35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>
        <v>363.01</v>
      </c>
      <c r="L1309">
        <v>290.41000000000003</v>
      </c>
      <c r="M1309">
        <v>38482</v>
      </c>
    </row>
    <row r="1310" spans="1:13" x14ac:dyDescent="0.35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>
        <v>1812.75</v>
      </c>
      <c r="L1310">
        <v>582.48</v>
      </c>
      <c r="M1310">
        <v>35560</v>
      </c>
    </row>
    <row r="1311" spans="1:13" x14ac:dyDescent="0.35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>
        <v>1198.46</v>
      </c>
      <c r="L1311">
        <v>381.1</v>
      </c>
      <c r="M1311">
        <v>36145</v>
      </c>
    </row>
    <row r="1312" spans="1:13" x14ac:dyDescent="0.35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>
        <v>478.16</v>
      </c>
      <c r="L1312">
        <v>298.72000000000003</v>
      </c>
      <c r="M1312">
        <v>42145</v>
      </c>
    </row>
    <row r="1313" spans="1:13" x14ac:dyDescent="0.35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>
        <v>586.45000000000005</v>
      </c>
      <c r="L1313">
        <v>521.94000000000005</v>
      </c>
      <c r="M1313">
        <v>38206</v>
      </c>
    </row>
    <row r="1314" spans="1:13" x14ac:dyDescent="0.35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>
        <v>642.30999999999995</v>
      </c>
      <c r="L1314">
        <v>513.85</v>
      </c>
      <c r="M1314">
        <v>41922</v>
      </c>
    </row>
    <row r="1315" spans="1:13" x14ac:dyDescent="0.35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>
        <v>1311.44</v>
      </c>
      <c r="L1315">
        <v>1167.18</v>
      </c>
      <c r="M1315">
        <v>33888</v>
      </c>
    </row>
    <row r="1316" spans="1:13" x14ac:dyDescent="0.35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>
        <v>1842.92</v>
      </c>
      <c r="L1316">
        <v>1105.75</v>
      </c>
      <c r="M1316">
        <v>34996</v>
      </c>
    </row>
    <row r="1317" spans="1:13" x14ac:dyDescent="0.35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>
        <v>1894.19</v>
      </c>
      <c r="L1317">
        <v>598.76</v>
      </c>
      <c r="M1317">
        <v>37823</v>
      </c>
    </row>
    <row r="1318" spans="1:13" x14ac:dyDescent="0.35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>
        <v>2091.4699999999998</v>
      </c>
      <c r="L1318">
        <v>388.92</v>
      </c>
      <c r="M1318">
        <v>41167</v>
      </c>
    </row>
    <row r="1319" spans="1:13" x14ac:dyDescent="0.35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>
        <v>235.63</v>
      </c>
      <c r="L1319">
        <v>125.07</v>
      </c>
      <c r="M1319">
        <v>38206</v>
      </c>
    </row>
    <row r="1320" spans="1:13" x14ac:dyDescent="0.35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>
        <v>1403.5</v>
      </c>
      <c r="L1320">
        <v>954.82</v>
      </c>
      <c r="M1320">
        <v>42688</v>
      </c>
    </row>
    <row r="1321" spans="1:13" x14ac:dyDescent="0.35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>
        <v>1163.8900000000001</v>
      </c>
      <c r="L1321">
        <v>589.27</v>
      </c>
      <c r="M1321">
        <v>42295</v>
      </c>
    </row>
    <row r="1322" spans="1:13" x14ac:dyDescent="0.35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>
        <v>1151.96</v>
      </c>
      <c r="L1322">
        <v>649.49</v>
      </c>
      <c r="M1322">
        <v>36498</v>
      </c>
    </row>
    <row r="1323" spans="1:13" x14ac:dyDescent="0.35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>
        <v>1289.8499999999999</v>
      </c>
      <c r="L1323">
        <v>74.510000000000005</v>
      </c>
      <c r="M1323">
        <v>37668</v>
      </c>
    </row>
    <row r="1324" spans="1:13" x14ac:dyDescent="0.35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>
        <v>1483.2</v>
      </c>
      <c r="L1324">
        <v>99.59</v>
      </c>
      <c r="M1324">
        <v>36146</v>
      </c>
    </row>
    <row r="1325" spans="1:13" x14ac:dyDescent="0.35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>
        <v>1057.51</v>
      </c>
      <c r="L1325">
        <v>154.4</v>
      </c>
      <c r="M1325">
        <v>34527</v>
      </c>
    </row>
    <row r="1326" spans="1:13" x14ac:dyDescent="0.35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>
        <v>227.88</v>
      </c>
      <c r="L1326">
        <v>136.72999999999999</v>
      </c>
      <c r="M1326">
        <v>37659</v>
      </c>
    </row>
    <row r="1327" spans="1:13" x14ac:dyDescent="0.35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>
        <v>1057.51</v>
      </c>
      <c r="L1327">
        <v>154.4</v>
      </c>
      <c r="M1327">
        <v>35052</v>
      </c>
    </row>
    <row r="1328" spans="1:13" x14ac:dyDescent="0.35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>
        <v>2091.4699999999998</v>
      </c>
      <c r="L1328">
        <v>388.92</v>
      </c>
      <c r="M1328">
        <v>40670</v>
      </c>
    </row>
    <row r="1329" spans="1:13" x14ac:dyDescent="0.35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>
        <v>1661.92</v>
      </c>
      <c r="L1329">
        <v>1479.11</v>
      </c>
      <c r="M1329">
        <v>34586</v>
      </c>
    </row>
    <row r="1330" spans="1:13" x14ac:dyDescent="0.35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>
        <v>2091.4699999999998</v>
      </c>
      <c r="L1330">
        <v>388.92</v>
      </c>
      <c r="M1330">
        <v>41167</v>
      </c>
    </row>
    <row r="1331" spans="1:13" x14ac:dyDescent="0.35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>
        <v>945.04</v>
      </c>
      <c r="L1331">
        <v>507.58</v>
      </c>
      <c r="M1331">
        <v>35052</v>
      </c>
    </row>
    <row r="1332" spans="1:13" x14ac:dyDescent="0.35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>
        <v>1945.43</v>
      </c>
      <c r="L1332">
        <v>333.18</v>
      </c>
      <c r="M1332">
        <v>41922</v>
      </c>
    </row>
    <row r="1333" spans="1:13" x14ac:dyDescent="0.35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>
        <v>1807.45</v>
      </c>
      <c r="L1333">
        <v>778.69</v>
      </c>
      <c r="M1333">
        <v>40487</v>
      </c>
    </row>
    <row r="1334" spans="1:13" x14ac:dyDescent="0.35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>
        <v>1163.8900000000001</v>
      </c>
      <c r="L1334">
        <v>589.27</v>
      </c>
      <c r="M1334">
        <v>42560</v>
      </c>
    </row>
    <row r="1335" spans="1:13" x14ac:dyDescent="0.35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>
        <v>574.64</v>
      </c>
      <c r="L1335">
        <v>459.71</v>
      </c>
      <c r="M1335">
        <v>40784</v>
      </c>
    </row>
    <row r="1336" spans="1:13" x14ac:dyDescent="0.35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>
        <v>1977.36</v>
      </c>
      <c r="L1336">
        <v>1759.85</v>
      </c>
      <c r="M1336">
        <v>40779</v>
      </c>
    </row>
    <row r="1337" spans="1:13" x14ac:dyDescent="0.35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>
        <v>1280.28</v>
      </c>
      <c r="L1337">
        <v>829.51</v>
      </c>
      <c r="M1337">
        <v>35455</v>
      </c>
    </row>
    <row r="1338" spans="1:13" x14ac:dyDescent="0.35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>
        <v>1036.5899999999999</v>
      </c>
      <c r="L1338">
        <v>206.35</v>
      </c>
      <c r="M1338">
        <v>33364</v>
      </c>
    </row>
    <row r="1339" spans="1:13" x14ac:dyDescent="0.35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>
        <v>912.52</v>
      </c>
      <c r="L1339">
        <v>141.4</v>
      </c>
      <c r="M1339">
        <v>34143</v>
      </c>
    </row>
    <row r="1340" spans="1:13" x14ac:dyDescent="0.35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>
        <v>1810</v>
      </c>
      <c r="L1340">
        <v>1610.9</v>
      </c>
      <c r="M1340">
        <v>39526</v>
      </c>
    </row>
    <row r="1341" spans="1:13" x14ac:dyDescent="0.35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>
        <v>1992.93</v>
      </c>
      <c r="L1341">
        <v>762.63</v>
      </c>
      <c r="M1341">
        <v>33455</v>
      </c>
    </row>
    <row r="1342" spans="1:13" x14ac:dyDescent="0.35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>
        <v>688.63</v>
      </c>
      <c r="L1342">
        <v>612.88</v>
      </c>
      <c r="M1342">
        <v>33552</v>
      </c>
    </row>
    <row r="1343" spans="1:13" x14ac:dyDescent="0.35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>
        <v>742.54</v>
      </c>
      <c r="L1343">
        <v>667.4</v>
      </c>
      <c r="M1343">
        <v>42560</v>
      </c>
    </row>
    <row r="1344" spans="1:13" x14ac:dyDescent="0.35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>
        <v>1280.28</v>
      </c>
      <c r="L1344">
        <v>829.51</v>
      </c>
      <c r="M1344">
        <v>37220</v>
      </c>
    </row>
    <row r="1345" spans="1:13" x14ac:dyDescent="0.35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>
        <v>1577.53</v>
      </c>
      <c r="L1345">
        <v>826.51</v>
      </c>
      <c r="M1345">
        <v>38750</v>
      </c>
    </row>
    <row r="1346" spans="1:13" x14ac:dyDescent="0.35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42226</v>
      </c>
    </row>
    <row r="1347" spans="1:13" x14ac:dyDescent="0.35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>
        <v>71.16</v>
      </c>
      <c r="L1347">
        <v>56.93</v>
      </c>
      <c r="M1347">
        <v>42172</v>
      </c>
    </row>
    <row r="1348" spans="1:13" x14ac:dyDescent="0.35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>
        <v>71.489999999999995</v>
      </c>
      <c r="L1348">
        <v>53.62</v>
      </c>
      <c r="M1348">
        <v>41167</v>
      </c>
    </row>
    <row r="1349" spans="1:13" x14ac:dyDescent="0.35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>
        <v>1890.39</v>
      </c>
      <c r="L1349">
        <v>260.14</v>
      </c>
      <c r="M1349">
        <v>33259</v>
      </c>
    </row>
    <row r="1350" spans="1:13" x14ac:dyDescent="0.35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>
        <v>1945.43</v>
      </c>
      <c r="L1350">
        <v>333.18</v>
      </c>
      <c r="M1350">
        <v>37499</v>
      </c>
    </row>
    <row r="1351" spans="1:13" x14ac:dyDescent="0.35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>
        <v>1172.78</v>
      </c>
      <c r="L1351">
        <v>1043.77</v>
      </c>
      <c r="M1351">
        <v>37539</v>
      </c>
    </row>
    <row r="1352" spans="1:13" x14ac:dyDescent="0.35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>
        <v>1073.07</v>
      </c>
      <c r="L1352">
        <v>933.84</v>
      </c>
      <c r="M1352">
        <v>35455</v>
      </c>
    </row>
    <row r="1353" spans="1:13" x14ac:dyDescent="0.35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>
        <v>1890.39</v>
      </c>
      <c r="L1353">
        <v>260.14</v>
      </c>
      <c r="M1353">
        <v>42145</v>
      </c>
    </row>
    <row r="1354" spans="1:13" x14ac:dyDescent="0.35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>
        <v>1635.3</v>
      </c>
      <c r="L1354">
        <v>993.66</v>
      </c>
      <c r="M1354">
        <v>34556</v>
      </c>
    </row>
    <row r="1355" spans="1:13" x14ac:dyDescent="0.35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>
        <v>533.51</v>
      </c>
      <c r="L1355">
        <v>400.13</v>
      </c>
      <c r="M1355">
        <v>35707</v>
      </c>
    </row>
    <row r="1356" spans="1:13" x14ac:dyDescent="0.35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>
        <v>1216.1400000000001</v>
      </c>
      <c r="L1356">
        <v>1082.3599999999999</v>
      </c>
      <c r="M1356">
        <v>33888</v>
      </c>
    </row>
    <row r="1357" spans="1:13" x14ac:dyDescent="0.35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>
        <v>495.72</v>
      </c>
      <c r="L1357">
        <v>297.43</v>
      </c>
      <c r="M1357">
        <v>38193</v>
      </c>
    </row>
    <row r="1358" spans="1:13" x14ac:dyDescent="0.35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>
        <v>1807.45</v>
      </c>
      <c r="L1358">
        <v>778.69</v>
      </c>
      <c r="M1358">
        <v>38647</v>
      </c>
    </row>
    <row r="1359" spans="1:13" x14ac:dyDescent="0.35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>
        <v>1386.84</v>
      </c>
      <c r="L1359">
        <v>1234.29</v>
      </c>
      <c r="M1359">
        <v>37838</v>
      </c>
    </row>
    <row r="1360" spans="1:13" x14ac:dyDescent="0.35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>
        <v>1810</v>
      </c>
      <c r="L1360">
        <v>1610.9</v>
      </c>
      <c r="M1360">
        <v>37668</v>
      </c>
    </row>
    <row r="1361" spans="1:13" x14ac:dyDescent="0.35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>
        <v>752.64</v>
      </c>
      <c r="L1361">
        <v>205.36</v>
      </c>
      <c r="M1361">
        <v>36145</v>
      </c>
    </row>
    <row r="1362" spans="1:13" x14ac:dyDescent="0.35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>
        <v>774.53</v>
      </c>
      <c r="L1362">
        <v>464.72</v>
      </c>
      <c r="M1362">
        <v>37698</v>
      </c>
    </row>
    <row r="1363" spans="1:13" x14ac:dyDescent="0.35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>
        <v>958.74</v>
      </c>
      <c r="L1363">
        <v>748.9</v>
      </c>
      <c r="M1363">
        <v>35378</v>
      </c>
    </row>
    <row r="1364" spans="1:13" x14ac:dyDescent="0.35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>
        <v>1458.17</v>
      </c>
      <c r="L1364">
        <v>874.9</v>
      </c>
      <c r="M1364">
        <v>40672</v>
      </c>
    </row>
    <row r="1365" spans="1:13" x14ac:dyDescent="0.35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>
        <v>12.01</v>
      </c>
      <c r="L1365">
        <v>7.21</v>
      </c>
      <c r="M1365">
        <v>39880</v>
      </c>
    </row>
    <row r="1366" spans="1:13" x14ac:dyDescent="0.35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>
        <v>1720.7</v>
      </c>
      <c r="L1366">
        <v>1531.42</v>
      </c>
      <c r="M1366">
        <v>38991</v>
      </c>
    </row>
    <row r="1367" spans="1:13" x14ac:dyDescent="0.35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>
        <v>100.35</v>
      </c>
      <c r="L1367">
        <v>75.260000000000005</v>
      </c>
      <c r="M1367">
        <v>36367</v>
      </c>
    </row>
    <row r="1368" spans="1:13" x14ac:dyDescent="0.35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>
        <v>183.86</v>
      </c>
      <c r="L1368">
        <v>137.9</v>
      </c>
      <c r="M1368">
        <v>34170</v>
      </c>
    </row>
    <row r="1369" spans="1:13" x14ac:dyDescent="0.35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>
        <v>478.16</v>
      </c>
      <c r="L1369">
        <v>298.72000000000003</v>
      </c>
      <c r="M1369">
        <v>33879</v>
      </c>
    </row>
    <row r="1370" spans="1:13" x14ac:dyDescent="0.35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>
        <v>2091.4699999999998</v>
      </c>
      <c r="L1370">
        <v>388.92</v>
      </c>
      <c r="M1370">
        <v>37220</v>
      </c>
    </row>
    <row r="1371" spans="1:13" x14ac:dyDescent="0.35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>
        <v>642.70000000000005</v>
      </c>
      <c r="L1371">
        <v>211.37</v>
      </c>
      <c r="M1371">
        <v>37337</v>
      </c>
    </row>
    <row r="1372" spans="1:13" x14ac:dyDescent="0.35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>
        <v>980.37</v>
      </c>
      <c r="L1372">
        <v>234.43</v>
      </c>
      <c r="M1372">
        <v>37838</v>
      </c>
    </row>
    <row r="1373" spans="1:13" x14ac:dyDescent="0.35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>
        <v>752.64</v>
      </c>
      <c r="L1373">
        <v>205.36</v>
      </c>
      <c r="M1373">
        <v>42218</v>
      </c>
    </row>
    <row r="1374" spans="1:13" x14ac:dyDescent="0.35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>
        <v>1762.96</v>
      </c>
      <c r="L1374">
        <v>950.52</v>
      </c>
      <c r="M1374">
        <v>41848</v>
      </c>
    </row>
    <row r="1375" spans="1:13" x14ac:dyDescent="0.35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>
        <v>1065.03</v>
      </c>
      <c r="L1375">
        <v>230.09</v>
      </c>
      <c r="M1375">
        <v>34556</v>
      </c>
    </row>
    <row r="1376" spans="1:13" x14ac:dyDescent="0.35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>
        <v>1555.58</v>
      </c>
      <c r="L1376">
        <v>818.01</v>
      </c>
      <c r="M1376">
        <v>39298</v>
      </c>
    </row>
    <row r="1377" spans="1:13" x14ac:dyDescent="0.35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>
        <v>1890.39</v>
      </c>
      <c r="L1377">
        <v>260.14</v>
      </c>
      <c r="M1377">
        <v>42172</v>
      </c>
    </row>
    <row r="1378" spans="1:13" x14ac:dyDescent="0.35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>
        <v>1555.58</v>
      </c>
      <c r="L1378">
        <v>818.01</v>
      </c>
      <c r="M1378">
        <v>37873</v>
      </c>
    </row>
    <row r="1379" spans="1:13" x14ac:dyDescent="0.35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>
        <v>1179</v>
      </c>
      <c r="L1379">
        <v>707.4</v>
      </c>
      <c r="M1379">
        <v>35667</v>
      </c>
    </row>
    <row r="1380" spans="1:13" x14ac:dyDescent="0.35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>
        <v>1793.43</v>
      </c>
      <c r="L1380">
        <v>248.82</v>
      </c>
      <c r="M1380">
        <v>36361</v>
      </c>
    </row>
    <row r="1381" spans="1:13" x14ac:dyDescent="0.35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>
        <v>1890.39</v>
      </c>
      <c r="L1381">
        <v>260.14</v>
      </c>
      <c r="M1381">
        <v>34143</v>
      </c>
    </row>
    <row r="1382" spans="1:13" x14ac:dyDescent="0.35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>
        <v>1703.52</v>
      </c>
      <c r="L1382">
        <v>1516.13</v>
      </c>
      <c r="M1382">
        <v>38693</v>
      </c>
    </row>
    <row r="1383" spans="1:13" x14ac:dyDescent="0.35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>
        <v>60.34</v>
      </c>
      <c r="L1383">
        <v>45.26</v>
      </c>
      <c r="M1383">
        <v>34165</v>
      </c>
    </row>
    <row r="1384" spans="1:13" x14ac:dyDescent="0.35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>
        <v>2083.94</v>
      </c>
      <c r="L1384">
        <v>675.03</v>
      </c>
      <c r="M1384">
        <v>36367</v>
      </c>
    </row>
    <row r="1385" spans="1:13" x14ac:dyDescent="0.35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>
        <v>235.63</v>
      </c>
      <c r="L1385">
        <v>125.07</v>
      </c>
      <c r="M1385">
        <v>38206</v>
      </c>
    </row>
    <row r="1386" spans="1:13" x14ac:dyDescent="0.35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>
        <v>742.54</v>
      </c>
      <c r="L1386">
        <v>667.4</v>
      </c>
      <c r="M1386">
        <v>41701</v>
      </c>
    </row>
    <row r="1387" spans="1:13" x14ac:dyDescent="0.35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>
        <v>2091.4699999999998</v>
      </c>
      <c r="L1387">
        <v>388.92</v>
      </c>
      <c r="M1387">
        <v>37659</v>
      </c>
    </row>
    <row r="1388" spans="1:13" x14ac:dyDescent="0.35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>
        <v>1765.3</v>
      </c>
      <c r="L1388">
        <v>709.48</v>
      </c>
      <c r="M1388">
        <v>33429</v>
      </c>
    </row>
    <row r="1389" spans="1:13" x14ac:dyDescent="0.35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>
        <v>1311.44</v>
      </c>
      <c r="L1389">
        <v>1167.18</v>
      </c>
      <c r="M1389">
        <v>35052</v>
      </c>
    </row>
    <row r="1390" spans="1:13" x14ac:dyDescent="0.35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>
        <v>1555.58</v>
      </c>
      <c r="L1390">
        <v>818.01</v>
      </c>
      <c r="M1390">
        <v>37873</v>
      </c>
    </row>
    <row r="1391" spans="1:13" x14ac:dyDescent="0.35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>
        <v>1415.01</v>
      </c>
      <c r="L1391">
        <v>1259.3599999999999</v>
      </c>
      <c r="M1391">
        <v>36145</v>
      </c>
    </row>
    <row r="1392" spans="1:13" x14ac:dyDescent="0.35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>
        <v>1148.6400000000001</v>
      </c>
      <c r="L1392">
        <v>689.18</v>
      </c>
      <c r="M1392">
        <v>36145</v>
      </c>
    </row>
    <row r="1393" spans="1:13" x14ac:dyDescent="0.35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>
        <v>795.34</v>
      </c>
      <c r="L1393">
        <v>101.58</v>
      </c>
      <c r="M1393">
        <v>35470</v>
      </c>
    </row>
    <row r="1394" spans="1:13" x14ac:dyDescent="0.35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1065.03</v>
      </c>
      <c r="L1394">
        <v>230.09</v>
      </c>
      <c r="M1394">
        <v>41434</v>
      </c>
    </row>
    <row r="1395" spans="1:13" x14ac:dyDescent="0.35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>
        <v>416.98</v>
      </c>
      <c r="L1395">
        <v>312.74</v>
      </c>
      <c r="M1395">
        <v>35560</v>
      </c>
    </row>
    <row r="1396" spans="1:13" x14ac:dyDescent="0.35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>
        <v>774.53</v>
      </c>
      <c r="L1396">
        <v>464.72</v>
      </c>
      <c r="M1396">
        <v>36361</v>
      </c>
    </row>
    <row r="1397" spans="1:13" x14ac:dyDescent="0.35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>
        <v>1057.51</v>
      </c>
      <c r="L1397">
        <v>154.4</v>
      </c>
      <c r="M1397">
        <v>34527</v>
      </c>
    </row>
    <row r="1398" spans="1:13" x14ac:dyDescent="0.35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>
        <v>1807.45</v>
      </c>
      <c r="L1398">
        <v>778.69</v>
      </c>
      <c r="M1398">
        <v>33879</v>
      </c>
    </row>
    <row r="1399" spans="1:13" x14ac:dyDescent="0.35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>
        <v>1555.58</v>
      </c>
      <c r="L1399">
        <v>818.01</v>
      </c>
      <c r="M1399">
        <v>39298</v>
      </c>
    </row>
    <row r="1400" spans="1:13" x14ac:dyDescent="0.35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>
        <v>1466.68</v>
      </c>
      <c r="L1400">
        <v>363.25</v>
      </c>
      <c r="M1400">
        <v>41701</v>
      </c>
    </row>
    <row r="1401" spans="1:13" x14ac:dyDescent="0.35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>
        <v>748.17</v>
      </c>
      <c r="L1401">
        <v>448.9</v>
      </c>
      <c r="M1401">
        <v>42105</v>
      </c>
    </row>
    <row r="1402" spans="1:13" x14ac:dyDescent="0.35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>
        <v>795.34</v>
      </c>
      <c r="L1402">
        <v>101.58</v>
      </c>
      <c r="M1402">
        <v>39915</v>
      </c>
    </row>
    <row r="1403" spans="1:13" x14ac:dyDescent="0.35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1577.53</v>
      </c>
      <c r="L1403">
        <v>826.51</v>
      </c>
      <c r="M1403">
        <v>39526</v>
      </c>
    </row>
    <row r="1404" spans="1:13" x14ac:dyDescent="0.35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>
        <v>1762.96</v>
      </c>
      <c r="L1404">
        <v>950.52</v>
      </c>
      <c r="M1404">
        <v>42688</v>
      </c>
    </row>
    <row r="1405" spans="1:13" x14ac:dyDescent="0.35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>
        <v>1992.93</v>
      </c>
      <c r="L1405">
        <v>762.63</v>
      </c>
      <c r="M1405">
        <v>34115</v>
      </c>
    </row>
    <row r="1406" spans="1:13" x14ac:dyDescent="0.35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>
        <v>1151.96</v>
      </c>
      <c r="L1406">
        <v>649.49</v>
      </c>
      <c r="M1406">
        <v>36498</v>
      </c>
    </row>
    <row r="1407" spans="1:13" x14ac:dyDescent="0.35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>
        <v>574.64</v>
      </c>
      <c r="L1407">
        <v>459.71</v>
      </c>
      <c r="M1407">
        <v>40784</v>
      </c>
    </row>
    <row r="1408" spans="1:13" x14ac:dyDescent="0.35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>
        <v>1129.1300000000001</v>
      </c>
      <c r="L1408">
        <v>677.48</v>
      </c>
      <c r="M1408">
        <v>37698</v>
      </c>
    </row>
    <row r="1409" spans="1:13" x14ac:dyDescent="0.35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>
        <v>2083.94</v>
      </c>
      <c r="L1409">
        <v>675.03</v>
      </c>
      <c r="M1409">
        <v>36367</v>
      </c>
    </row>
    <row r="1410" spans="1:13" x14ac:dyDescent="0.35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>
        <v>642.70000000000005</v>
      </c>
      <c r="L1410">
        <v>211.37</v>
      </c>
      <c r="M1410">
        <v>37337</v>
      </c>
    </row>
    <row r="1411" spans="1:13" x14ac:dyDescent="0.35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1807.45</v>
      </c>
      <c r="L1411">
        <v>778.69</v>
      </c>
      <c r="M1411">
        <v>42145</v>
      </c>
    </row>
    <row r="1412" spans="1:13" x14ac:dyDescent="0.35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>
        <v>1403.5</v>
      </c>
      <c r="L1412">
        <v>954.82</v>
      </c>
      <c r="M1412">
        <v>42688</v>
      </c>
    </row>
    <row r="1413" spans="1:13" x14ac:dyDescent="0.35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>
        <v>1945.43</v>
      </c>
      <c r="L1413">
        <v>333.18</v>
      </c>
      <c r="M1413">
        <v>37499</v>
      </c>
    </row>
    <row r="1414" spans="1:13" x14ac:dyDescent="0.35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>
        <v>1403.5</v>
      </c>
      <c r="L1414">
        <v>954.82</v>
      </c>
      <c r="M1414">
        <v>35667</v>
      </c>
    </row>
    <row r="1415" spans="1:13" x14ac:dyDescent="0.35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>
        <v>533.51</v>
      </c>
      <c r="L1415">
        <v>400.13</v>
      </c>
      <c r="M1415">
        <v>41064</v>
      </c>
    </row>
    <row r="1416" spans="1:13" x14ac:dyDescent="0.35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>
        <v>1769.64</v>
      </c>
      <c r="L1416">
        <v>108.76</v>
      </c>
      <c r="M1416">
        <v>37668</v>
      </c>
    </row>
    <row r="1417" spans="1:13" x14ac:dyDescent="0.35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>
        <v>1172.78</v>
      </c>
      <c r="L1417">
        <v>1043.77</v>
      </c>
      <c r="M1417">
        <v>37539</v>
      </c>
    </row>
    <row r="1418" spans="1:13" x14ac:dyDescent="0.35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>
        <v>1812.75</v>
      </c>
      <c r="L1418">
        <v>582.48</v>
      </c>
      <c r="M1418">
        <v>40336</v>
      </c>
    </row>
    <row r="1419" spans="1:13" x14ac:dyDescent="0.35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>
        <v>1403.5</v>
      </c>
      <c r="L1419">
        <v>954.82</v>
      </c>
      <c r="M1419">
        <v>38573</v>
      </c>
    </row>
    <row r="1420" spans="1:13" x14ac:dyDescent="0.35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>
        <v>945.04</v>
      </c>
      <c r="L1420">
        <v>507.58</v>
      </c>
      <c r="M1420">
        <v>35560</v>
      </c>
    </row>
    <row r="1421" spans="1:13" x14ac:dyDescent="0.35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>
        <v>1807.45</v>
      </c>
      <c r="L1421">
        <v>778.69</v>
      </c>
      <c r="M1421">
        <v>42145</v>
      </c>
    </row>
    <row r="1422" spans="1:13" x14ac:dyDescent="0.35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>
        <v>1216.1400000000001</v>
      </c>
      <c r="L1422">
        <v>1082.3599999999999</v>
      </c>
      <c r="M1422">
        <v>33888</v>
      </c>
    </row>
    <row r="1423" spans="1:13" x14ac:dyDescent="0.35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>
        <v>1873.97</v>
      </c>
      <c r="L1423">
        <v>863.95</v>
      </c>
      <c r="M1423">
        <v>38859</v>
      </c>
    </row>
    <row r="1424" spans="1:13" x14ac:dyDescent="0.35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>
        <v>1810</v>
      </c>
      <c r="L1424">
        <v>1610.9</v>
      </c>
      <c r="M1424">
        <v>34071</v>
      </c>
    </row>
    <row r="1425" spans="1:13" x14ac:dyDescent="0.35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5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360.4</v>
      </c>
      <c r="L1426">
        <v>270.3</v>
      </c>
      <c r="M1426">
        <v>42710</v>
      </c>
    </row>
    <row r="1427" spans="1:13" x14ac:dyDescent="0.35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>
        <v>1810</v>
      </c>
      <c r="L1427">
        <v>1610.9</v>
      </c>
      <c r="M1427">
        <v>39526</v>
      </c>
    </row>
    <row r="1428" spans="1:13" x14ac:dyDescent="0.35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>
        <v>1071.23</v>
      </c>
      <c r="L1428">
        <v>380.74</v>
      </c>
      <c r="M1428">
        <v>35160</v>
      </c>
    </row>
    <row r="1429" spans="1:13" x14ac:dyDescent="0.35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>
        <v>1873.97</v>
      </c>
      <c r="L1429">
        <v>863.95</v>
      </c>
      <c r="M1429">
        <v>41922</v>
      </c>
    </row>
    <row r="1430" spans="1:13" x14ac:dyDescent="0.35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>
        <v>1311.44</v>
      </c>
      <c r="L1430">
        <v>1167.18</v>
      </c>
      <c r="M1430">
        <v>40618</v>
      </c>
    </row>
    <row r="1431" spans="1:13" x14ac:dyDescent="0.35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>
        <v>1240.31</v>
      </c>
      <c r="L1431">
        <v>795.1</v>
      </c>
      <c r="M1431">
        <v>42226</v>
      </c>
    </row>
    <row r="1432" spans="1:13" x14ac:dyDescent="0.35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>
        <v>1812.75</v>
      </c>
      <c r="L1432">
        <v>582.48</v>
      </c>
      <c r="M1432">
        <v>38750</v>
      </c>
    </row>
    <row r="1433" spans="1:13" x14ac:dyDescent="0.35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>
        <v>1403.5</v>
      </c>
      <c r="L1433">
        <v>954.82</v>
      </c>
      <c r="M1433">
        <v>41245</v>
      </c>
    </row>
    <row r="1434" spans="1:13" x14ac:dyDescent="0.35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1065.03</v>
      </c>
      <c r="L1434">
        <v>230.09</v>
      </c>
      <c r="M1434">
        <v>42458</v>
      </c>
    </row>
    <row r="1435" spans="1:13" x14ac:dyDescent="0.35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>
        <v>1894.19</v>
      </c>
      <c r="L1435">
        <v>598.76</v>
      </c>
      <c r="M1435">
        <v>37823</v>
      </c>
    </row>
    <row r="1436" spans="1:13" x14ac:dyDescent="0.35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>
        <v>533.51</v>
      </c>
      <c r="L1436">
        <v>400.13</v>
      </c>
      <c r="M1436">
        <v>35470</v>
      </c>
    </row>
    <row r="1437" spans="1:13" x14ac:dyDescent="0.35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>
        <v>499.53</v>
      </c>
      <c r="L1437">
        <v>388.72</v>
      </c>
      <c r="M1437">
        <v>36334</v>
      </c>
    </row>
    <row r="1438" spans="1:13" x14ac:dyDescent="0.35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>
        <v>1775.81</v>
      </c>
      <c r="L1438">
        <v>1580.47</v>
      </c>
      <c r="M1438">
        <v>40670</v>
      </c>
    </row>
    <row r="1439" spans="1:13" x14ac:dyDescent="0.35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>
        <v>958.74</v>
      </c>
      <c r="L1439">
        <v>748.9</v>
      </c>
      <c r="M1439">
        <v>35160</v>
      </c>
    </row>
    <row r="1440" spans="1:13" x14ac:dyDescent="0.35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>
        <v>1765.3</v>
      </c>
      <c r="L1440">
        <v>709.48</v>
      </c>
      <c r="M1440">
        <v>38193</v>
      </c>
    </row>
    <row r="1441" spans="1:13" x14ac:dyDescent="0.35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>
        <v>230.91</v>
      </c>
      <c r="L1441">
        <v>173.18</v>
      </c>
      <c r="M1441">
        <v>40618</v>
      </c>
    </row>
    <row r="1442" spans="1:13" x14ac:dyDescent="0.35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1163.8900000000001</v>
      </c>
      <c r="L1442">
        <v>589.27</v>
      </c>
      <c r="M1442">
        <v>38693</v>
      </c>
    </row>
    <row r="1443" spans="1:13" x14ac:dyDescent="0.35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>
        <v>748.17</v>
      </c>
      <c r="L1443">
        <v>448.9</v>
      </c>
      <c r="M1443">
        <v>33552</v>
      </c>
    </row>
    <row r="1444" spans="1:13" x14ac:dyDescent="0.35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>
        <v>1890.39</v>
      </c>
      <c r="L1444">
        <v>260.14</v>
      </c>
      <c r="M1444">
        <v>34586</v>
      </c>
    </row>
    <row r="1445" spans="1:13" x14ac:dyDescent="0.35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>
        <v>1538.99</v>
      </c>
      <c r="L1445">
        <v>829.65</v>
      </c>
      <c r="M1445">
        <v>42404</v>
      </c>
    </row>
    <row r="1446" spans="1:13" x14ac:dyDescent="0.35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230.91</v>
      </c>
      <c r="L1446">
        <v>173.18</v>
      </c>
      <c r="M1446">
        <v>39031</v>
      </c>
    </row>
    <row r="1447" spans="1:13" x14ac:dyDescent="0.35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>
        <v>1890.39</v>
      </c>
      <c r="L1447">
        <v>260.14</v>
      </c>
      <c r="M1447">
        <v>40779</v>
      </c>
    </row>
    <row r="1448" spans="1:13" x14ac:dyDescent="0.35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>
        <v>1227.3399999999999</v>
      </c>
      <c r="L1448">
        <v>770.89</v>
      </c>
      <c r="M1448">
        <v>33364</v>
      </c>
    </row>
    <row r="1449" spans="1:13" x14ac:dyDescent="0.35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>
        <v>945.04</v>
      </c>
      <c r="L1449">
        <v>507.58</v>
      </c>
      <c r="M1449">
        <v>38750</v>
      </c>
    </row>
    <row r="1450" spans="1:13" x14ac:dyDescent="0.35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>
        <v>1483.2</v>
      </c>
      <c r="L1450">
        <v>99.59</v>
      </c>
      <c r="M1450">
        <v>42105</v>
      </c>
    </row>
    <row r="1451" spans="1:13" x14ac:dyDescent="0.35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>
        <v>792.9</v>
      </c>
      <c r="L1451">
        <v>594.67999999999995</v>
      </c>
      <c r="M1451">
        <v>33879</v>
      </c>
    </row>
    <row r="1452" spans="1:13" x14ac:dyDescent="0.35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>
        <v>1777.8</v>
      </c>
      <c r="L1452">
        <v>820.78</v>
      </c>
      <c r="M1452">
        <v>40670</v>
      </c>
    </row>
    <row r="1453" spans="1:13" x14ac:dyDescent="0.35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>
        <v>1873.97</v>
      </c>
      <c r="L1453">
        <v>863.95</v>
      </c>
      <c r="M1453">
        <v>38859</v>
      </c>
    </row>
    <row r="1454" spans="1:13" x14ac:dyDescent="0.35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>
        <v>2083.94</v>
      </c>
      <c r="L1454">
        <v>675.03</v>
      </c>
      <c r="M1454">
        <v>41533</v>
      </c>
    </row>
    <row r="1455" spans="1:13" x14ac:dyDescent="0.35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>
        <v>795.34</v>
      </c>
      <c r="L1455">
        <v>101.58</v>
      </c>
      <c r="M1455">
        <v>40779</v>
      </c>
    </row>
    <row r="1456" spans="1:13" x14ac:dyDescent="0.35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>
        <v>1555.58</v>
      </c>
      <c r="L1456">
        <v>818.01</v>
      </c>
      <c r="M1456">
        <v>37873</v>
      </c>
    </row>
    <row r="1457" spans="1:13" x14ac:dyDescent="0.35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>
        <v>183.86</v>
      </c>
      <c r="L1457">
        <v>137.9</v>
      </c>
      <c r="M1457">
        <v>33259</v>
      </c>
    </row>
    <row r="1458" spans="1:13" x14ac:dyDescent="0.35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>
        <v>1469.44</v>
      </c>
      <c r="L1458">
        <v>596.54999999999995</v>
      </c>
      <c r="M1458">
        <v>41047</v>
      </c>
    </row>
    <row r="1459" spans="1:13" x14ac:dyDescent="0.35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>
        <v>544.04999999999995</v>
      </c>
      <c r="L1459">
        <v>376.84</v>
      </c>
      <c r="M1459">
        <v>38647</v>
      </c>
    </row>
    <row r="1460" spans="1:13" x14ac:dyDescent="0.35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>
        <v>235.63</v>
      </c>
      <c r="L1460">
        <v>125.07</v>
      </c>
      <c r="M1460">
        <v>36833</v>
      </c>
    </row>
    <row r="1461" spans="1:13" x14ac:dyDescent="0.35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>
        <v>1065.03</v>
      </c>
      <c r="L1461">
        <v>230.09</v>
      </c>
      <c r="M1461">
        <v>37874</v>
      </c>
    </row>
    <row r="1462" spans="1:13" x14ac:dyDescent="0.35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>
        <v>2005.66</v>
      </c>
      <c r="L1462">
        <v>1203.4000000000001</v>
      </c>
      <c r="M1462">
        <v>34071</v>
      </c>
    </row>
    <row r="1463" spans="1:13" x14ac:dyDescent="0.35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>
        <v>1274.93</v>
      </c>
      <c r="L1463">
        <v>764.96</v>
      </c>
      <c r="M1463">
        <v>39880</v>
      </c>
    </row>
    <row r="1464" spans="1:13" x14ac:dyDescent="0.35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>
        <v>980.37</v>
      </c>
      <c r="L1464">
        <v>234.43</v>
      </c>
      <c r="M1464">
        <v>38258</v>
      </c>
    </row>
    <row r="1465" spans="1:13" x14ac:dyDescent="0.35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>
        <v>1231.1500000000001</v>
      </c>
      <c r="L1465">
        <v>161.6</v>
      </c>
      <c r="M1465">
        <v>38216</v>
      </c>
    </row>
    <row r="1466" spans="1:13" x14ac:dyDescent="0.35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>
        <v>1777.8</v>
      </c>
      <c r="L1466">
        <v>820.78</v>
      </c>
      <c r="M1466">
        <v>42696</v>
      </c>
    </row>
    <row r="1467" spans="1:13" x14ac:dyDescent="0.35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>
        <v>1842.92</v>
      </c>
      <c r="L1467">
        <v>1105.75</v>
      </c>
      <c r="M1467">
        <v>40553</v>
      </c>
    </row>
    <row r="1468" spans="1:13" x14ac:dyDescent="0.35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>
        <v>774.53</v>
      </c>
      <c r="L1468">
        <v>464.72</v>
      </c>
      <c r="M1468">
        <v>37698</v>
      </c>
    </row>
    <row r="1469" spans="1:13" x14ac:dyDescent="0.35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>
        <v>290.62</v>
      </c>
      <c r="L1469">
        <v>215.14</v>
      </c>
      <c r="M1469">
        <v>37626</v>
      </c>
    </row>
    <row r="1470" spans="1:13" x14ac:dyDescent="0.35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>
        <v>742.54</v>
      </c>
      <c r="L1470">
        <v>667.4</v>
      </c>
      <c r="M1470">
        <v>42560</v>
      </c>
    </row>
    <row r="1471" spans="1:13" x14ac:dyDescent="0.35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>
        <v>1240.31</v>
      </c>
      <c r="L1471">
        <v>795.1</v>
      </c>
      <c r="M1471">
        <v>36833</v>
      </c>
    </row>
    <row r="1472" spans="1:13" x14ac:dyDescent="0.35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>
        <v>2091.4699999999998</v>
      </c>
      <c r="L1472">
        <v>388.92</v>
      </c>
      <c r="M1472">
        <v>38258</v>
      </c>
    </row>
    <row r="1473" spans="1:13" x14ac:dyDescent="0.35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>
        <v>1538.99</v>
      </c>
      <c r="L1473">
        <v>829.65</v>
      </c>
      <c r="M1473">
        <v>36334</v>
      </c>
    </row>
    <row r="1474" spans="1:13" x14ac:dyDescent="0.35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>
        <v>1555.58</v>
      </c>
      <c r="L1474">
        <v>818.01</v>
      </c>
      <c r="M1474">
        <v>42226</v>
      </c>
    </row>
    <row r="1475" spans="1:13" x14ac:dyDescent="0.35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>
        <v>1231.1500000000001</v>
      </c>
      <c r="L1475">
        <v>161.6</v>
      </c>
      <c r="M1475">
        <v>35378</v>
      </c>
    </row>
    <row r="1476" spans="1:13" x14ac:dyDescent="0.35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>
        <v>774.53</v>
      </c>
      <c r="L1476">
        <v>464.72</v>
      </c>
      <c r="M1476">
        <v>37698</v>
      </c>
    </row>
    <row r="1477" spans="1:13" x14ac:dyDescent="0.35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>
        <v>1762.96</v>
      </c>
      <c r="L1477">
        <v>950.52</v>
      </c>
      <c r="M1477">
        <v>41009</v>
      </c>
    </row>
    <row r="1478" spans="1:13" x14ac:dyDescent="0.35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>
        <v>980.37</v>
      </c>
      <c r="L1478">
        <v>234.43</v>
      </c>
      <c r="M1478">
        <v>40649</v>
      </c>
    </row>
    <row r="1479" spans="1:13" x14ac:dyDescent="0.35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>
        <v>774.53</v>
      </c>
      <c r="L1479">
        <v>464.72</v>
      </c>
      <c r="M1479">
        <v>41009</v>
      </c>
    </row>
    <row r="1480" spans="1:13" x14ac:dyDescent="0.35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>
        <v>1577.53</v>
      </c>
      <c r="L1480">
        <v>826.51</v>
      </c>
      <c r="M1480">
        <v>40618</v>
      </c>
    </row>
    <row r="1481" spans="1:13" x14ac:dyDescent="0.35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>
        <v>183.86</v>
      </c>
      <c r="L1481">
        <v>137.9</v>
      </c>
      <c r="M1481">
        <v>34170</v>
      </c>
    </row>
    <row r="1482" spans="1:13" x14ac:dyDescent="0.35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>
        <v>533.51</v>
      </c>
      <c r="L1482">
        <v>400.13</v>
      </c>
      <c r="M1482">
        <v>35707</v>
      </c>
    </row>
    <row r="1483" spans="1:13" x14ac:dyDescent="0.35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>
        <v>1812.75</v>
      </c>
      <c r="L1483">
        <v>582.48</v>
      </c>
      <c r="M1483">
        <v>34071</v>
      </c>
    </row>
    <row r="1484" spans="1:13" x14ac:dyDescent="0.35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>
        <v>1812.75</v>
      </c>
      <c r="L1484">
        <v>582.48</v>
      </c>
      <c r="M1484">
        <v>40618</v>
      </c>
    </row>
    <row r="1485" spans="1:13" x14ac:dyDescent="0.35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>
        <v>360.4</v>
      </c>
      <c r="L1485">
        <v>270.3</v>
      </c>
      <c r="M1485">
        <v>42710</v>
      </c>
    </row>
    <row r="1486" spans="1:13" x14ac:dyDescent="0.35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>
        <v>290.62</v>
      </c>
      <c r="L1486">
        <v>215.14</v>
      </c>
      <c r="M1486">
        <v>38339</v>
      </c>
    </row>
    <row r="1487" spans="1:13" x14ac:dyDescent="0.35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>
        <v>1289.8499999999999</v>
      </c>
      <c r="L1487">
        <v>74.510000000000005</v>
      </c>
      <c r="M1487">
        <v>41064</v>
      </c>
    </row>
    <row r="1488" spans="1:13" x14ac:dyDescent="0.35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>
        <v>363.01</v>
      </c>
      <c r="L1488">
        <v>290.41000000000003</v>
      </c>
      <c r="M1488">
        <v>37874</v>
      </c>
    </row>
    <row r="1489" spans="1:13" x14ac:dyDescent="0.35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>
        <v>1024.6600000000001</v>
      </c>
      <c r="L1489">
        <v>614.79999999999995</v>
      </c>
      <c r="M1489">
        <v>34244</v>
      </c>
    </row>
    <row r="1490" spans="1:13" x14ac:dyDescent="0.35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>
        <v>1873.97</v>
      </c>
      <c r="L1490">
        <v>863.95</v>
      </c>
      <c r="M1490">
        <v>33429</v>
      </c>
    </row>
    <row r="1491" spans="1:13" x14ac:dyDescent="0.35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>
        <v>1807.45</v>
      </c>
      <c r="L1491">
        <v>778.69</v>
      </c>
      <c r="M1491">
        <v>40410</v>
      </c>
    </row>
    <row r="1492" spans="1:13" x14ac:dyDescent="0.35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>
        <v>1179</v>
      </c>
      <c r="L1492">
        <v>707.4</v>
      </c>
      <c r="M1492">
        <v>35667</v>
      </c>
    </row>
    <row r="1493" spans="1:13" x14ac:dyDescent="0.35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>
        <v>1061.56</v>
      </c>
      <c r="L1493">
        <v>733.58</v>
      </c>
      <c r="M1493">
        <v>40779</v>
      </c>
    </row>
    <row r="1494" spans="1:13" x14ac:dyDescent="0.35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>
        <v>1636.9</v>
      </c>
      <c r="L1494">
        <v>44.71</v>
      </c>
      <c r="M1494">
        <v>40410</v>
      </c>
    </row>
    <row r="1495" spans="1:13" x14ac:dyDescent="0.35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>
        <v>1894.19</v>
      </c>
      <c r="L1495">
        <v>598.76</v>
      </c>
      <c r="M1495">
        <v>37823</v>
      </c>
    </row>
    <row r="1496" spans="1:13" x14ac:dyDescent="0.35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>
        <v>1216.1400000000001</v>
      </c>
      <c r="L1496">
        <v>1082.3599999999999</v>
      </c>
      <c r="M1496">
        <v>40303</v>
      </c>
    </row>
    <row r="1497" spans="1:13" x14ac:dyDescent="0.35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>
        <v>1179</v>
      </c>
      <c r="L1497">
        <v>707.4</v>
      </c>
      <c r="M1497">
        <v>35667</v>
      </c>
    </row>
    <row r="1498" spans="1:13" x14ac:dyDescent="0.35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>
        <v>1057.51</v>
      </c>
      <c r="L1498">
        <v>154.4</v>
      </c>
      <c r="M1498">
        <v>40618</v>
      </c>
    </row>
    <row r="1499" spans="1:13" x14ac:dyDescent="0.35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>
        <v>1057.51</v>
      </c>
      <c r="L1499">
        <v>154.4</v>
      </c>
      <c r="M1499">
        <v>34527</v>
      </c>
    </row>
    <row r="1500" spans="1:13" x14ac:dyDescent="0.35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>
        <v>569.55999999999995</v>
      </c>
      <c r="L1500">
        <v>528.42999999999995</v>
      </c>
      <c r="M1500">
        <v>38002</v>
      </c>
    </row>
    <row r="1501" spans="1:13" x14ac:dyDescent="0.35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>
        <v>1129.1300000000001</v>
      </c>
      <c r="L1501">
        <v>677.48</v>
      </c>
      <c r="M1501">
        <v>38573</v>
      </c>
    </row>
    <row r="1502" spans="1:13" x14ac:dyDescent="0.35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>
        <v>2005.66</v>
      </c>
      <c r="L1502">
        <v>1203.4000000000001</v>
      </c>
      <c r="M1502">
        <v>40672</v>
      </c>
    </row>
    <row r="1503" spans="1:13" x14ac:dyDescent="0.35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>
        <v>71.489999999999995</v>
      </c>
      <c r="L1503">
        <v>53.62</v>
      </c>
      <c r="M1503">
        <v>41245</v>
      </c>
    </row>
    <row r="1504" spans="1:13" x14ac:dyDescent="0.35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>
        <v>1071.23</v>
      </c>
      <c r="L1504">
        <v>380.74</v>
      </c>
      <c r="M1504">
        <v>35160</v>
      </c>
    </row>
    <row r="1505" spans="1:13" x14ac:dyDescent="0.35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>
        <v>1280.28</v>
      </c>
      <c r="L1505">
        <v>829.51</v>
      </c>
      <c r="M1505">
        <v>37220</v>
      </c>
    </row>
    <row r="1506" spans="1:13" x14ac:dyDescent="0.35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>
        <v>360.4</v>
      </c>
      <c r="L1506">
        <v>270.3</v>
      </c>
      <c r="M1506">
        <v>38193</v>
      </c>
    </row>
    <row r="1507" spans="1:13" x14ac:dyDescent="0.35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>
        <v>1073.07</v>
      </c>
      <c r="L1507">
        <v>933.84</v>
      </c>
      <c r="M1507">
        <v>35455</v>
      </c>
    </row>
    <row r="1508" spans="1:13" x14ac:dyDescent="0.35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>
        <v>1555.58</v>
      </c>
      <c r="L1508">
        <v>818.01</v>
      </c>
      <c r="M1508">
        <v>35667</v>
      </c>
    </row>
    <row r="1509" spans="1:13" x14ac:dyDescent="0.35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>
        <v>1198.46</v>
      </c>
      <c r="L1509">
        <v>381.1</v>
      </c>
      <c r="M1509">
        <v>38482</v>
      </c>
    </row>
    <row r="1510" spans="1:13" x14ac:dyDescent="0.35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>
        <v>495.72</v>
      </c>
      <c r="L1510">
        <v>297.43</v>
      </c>
      <c r="M1510">
        <v>42105</v>
      </c>
    </row>
    <row r="1511" spans="1:13" x14ac:dyDescent="0.35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>
        <v>1469.44</v>
      </c>
      <c r="L1511">
        <v>596.54999999999995</v>
      </c>
      <c r="M1511">
        <v>35455</v>
      </c>
    </row>
    <row r="1512" spans="1:13" x14ac:dyDescent="0.35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>
        <v>1873.97</v>
      </c>
      <c r="L1512">
        <v>863.95</v>
      </c>
      <c r="M1512">
        <v>38859</v>
      </c>
    </row>
    <row r="1513" spans="1:13" x14ac:dyDescent="0.35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>
        <v>183.86</v>
      </c>
      <c r="L1513">
        <v>137.9</v>
      </c>
      <c r="M1513">
        <v>33259</v>
      </c>
    </row>
    <row r="1514" spans="1:13" x14ac:dyDescent="0.35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>
        <v>1703.52</v>
      </c>
      <c r="L1514">
        <v>1516.13</v>
      </c>
      <c r="M1514">
        <v>40649</v>
      </c>
    </row>
    <row r="1515" spans="1:13" x14ac:dyDescent="0.35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>
        <v>574.64</v>
      </c>
      <c r="L1515">
        <v>459.71</v>
      </c>
      <c r="M1515">
        <v>40784</v>
      </c>
    </row>
    <row r="1516" spans="1:13" x14ac:dyDescent="0.35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>
        <v>748.17</v>
      </c>
      <c r="L1516">
        <v>448.9</v>
      </c>
      <c r="M1516">
        <v>40618</v>
      </c>
    </row>
    <row r="1517" spans="1:13" x14ac:dyDescent="0.35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>
        <v>1292.8399999999999</v>
      </c>
      <c r="L1517">
        <v>13.44</v>
      </c>
      <c r="M1517">
        <v>37823</v>
      </c>
    </row>
    <row r="1518" spans="1:13" x14ac:dyDescent="0.35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>
        <v>1555.58</v>
      </c>
      <c r="L1518">
        <v>818.01</v>
      </c>
      <c r="M1518">
        <v>37873</v>
      </c>
    </row>
    <row r="1519" spans="1:13" x14ac:dyDescent="0.35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>
        <v>1945.43</v>
      </c>
      <c r="L1519">
        <v>333.18</v>
      </c>
      <c r="M1519">
        <v>37499</v>
      </c>
    </row>
    <row r="1520" spans="1:13" x14ac:dyDescent="0.35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>
        <v>2083.94</v>
      </c>
      <c r="L1520">
        <v>675.03</v>
      </c>
      <c r="M1520">
        <v>38339</v>
      </c>
    </row>
    <row r="1521" spans="1:13" x14ac:dyDescent="0.35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>
        <v>795.34</v>
      </c>
      <c r="L1521">
        <v>101.58</v>
      </c>
      <c r="M1521">
        <v>35470</v>
      </c>
    </row>
    <row r="1522" spans="1:13" x14ac:dyDescent="0.35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>
        <v>1216.1400000000001</v>
      </c>
      <c r="L1522">
        <v>1082.3599999999999</v>
      </c>
      <c r="M1522">
        <v>33888</v>
      </c>
    </row>
    <row r="1523" spans="1:13" x14ac:dyDescent="0.35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37220</v>
      </c>
    </row>
    <row r="1524" spans="1:13" x14ac:dyDescent="0.35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>
        <v>1635.3</v>
      </c>
      <c r="L1524">
        <v>993.66</v>
      </c>
      <c r="M1524">
        <v>37539</v>
      </c>
    </row>
    <row r="1525" spans="1:13" x14ac:dyDescent="0.35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>
        <v>227.88</v>
      </c>
      <c r="L1525">
        <v>136.72999999999999</v>
      </c>
      <c r="M1525">
        <v>37659</v>
      </c>
    </row>
    <row r="1526" spans="1:13" x14ac:dyDescent="0.35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>
        <v>1762.96</v>
      </c>
      <c r="L1526">
        <v>950.52</v>
      </c>
      <c r="M1526">
        <v>41848</v>
      </c>
    </row>
    <row r="1527" spans="1:13" x14ac:dyDescent="0.35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>
        <v>1793.43</v>
      </c>
      <c r="L1527">
        <v>248.82</v>
      </c>
      <c r="M1527">
        <v>36361</v>
      </c>
    </row>
    <row r="1528" spans="1:13" x14ac:dyDescent="0.35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>
        <v>688.63</v>
      </c>
      <c r="L1528">
        <v>612.88</v>
      </c>
      <c r="M1528">
        <v>36334</v>
      </c>
    </row>
    <row r="1529" spans="1:13" x14ac:dyDescent="0.35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>
        <v>1386.84</v>
      </c>
      <c r="L1529">
        <v>1234.29</v>
      </c>
      <c r="M1529">
        <v>40303</v>
      </c>
    </row>
    <row r="1530" spans="1:13" x14ac:dyDescent="0.35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>
        <v>230.91</v>
      </c>
      <c r="L1530">
        <v>173.18</v>
      </c>
      <c r="M1530">
        <v>33888</v>
      </c>
    </row>
    <row r="1531" spans="1:13" x14ac:dyDescent="0.35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>
        <v>2091.4699999999998</v>
      </c>
      <c r="L1531">
        <v>388.92</v>
      </c>
      <c r="M1531">
        <v>38258</v>
      </c>
    </row>
    <row r="1532" spans="1:13" x14ac:dyDescent="0.35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>
        <v>1065.03</v>
      </c>
      <c r="L1532">
        <v>230.09</v>
      </c>
      <c r="M1532">
        <v>37539</v>
      </c>
    </row>
    <row r="1533" spans="1:13" x14ac:dyDescent="0.35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>
        <v>1231.1500000000001</v>
      </c>
      <c r="L1533">
        <v>161.6</v>
      </c>
      <c r="M1533">
        <v>40303</v>
      </c>
    </row>
    <row r="1534" spans="1:13" x14ac:dyDescent="0.35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>
        <v>774.53</v>
      </c>
      <c r="L1534">
        <v>464.72</v>
      </c>
      <c r="M1534">
        <v>35560</v>
      </c>
    </row>
    <row r="1535" spans="1:13" x14ac:dyDescent="0.35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>
        <v>12.01</v>
      </c>
      <c r="L1535">
        <v>7.21</v>
      </c>
      <c r="M1535">
        <v>39880</v>
      </c>
    </row>
    <row r="1536" spans="1:13" x14ac:dyDescent="0.35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>
        <v>1403.5</v>
      </c>
      <c r="L1536">
        <v>954.82</v>
      </c>
      <c r="M1536">
        <v>42688</v>
      </c>
    </row>
    <row r="1537" spans="1:13" x14ac:dyDescent="0.35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>
        <v>360.4</v>
      </c>
      <c r="L1537">
        <v>270.3</v>
      </c>
      <c r="M1537">
        <v>42710</v>
      </c>
    </row>
    <row r="1538" spans="1:13" x14ac:dyDescent="0.35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>
        <v>416.98</v>
      </c>
      <c r="L1538">
        <v>312.74</v>
      </c>
      <c r="M1538">
        <v>35560</v>
      </c>
    </row>
    <row r="1539" spans="1:13" x14ac:dyDescent="0.35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>
        <v>1065.03</v>
      </c>
      <c r="L1539">
        <v>230.09</v>
      </c>
      <c r="M1539">
        <v>36833</v>
      </c>
    </row>
    <row r="1540" spans="1:13" x14ac:dyDescent="0.35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>
        <v>499.53</v>
      </c>
      <c r="L1540">
        <v>388.72</v>
      </c>
      <c r="M1540">
        <v>37337</v>
      </c>
    </row>
    <row r="1541" spans="1:13" x14ac:dyDescent="0.35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>
        <v>1415.01</v>
      </c>
      <c r="L1541">
        <v>1259.3599999999999</v>
      </c>
      <c r="M1541">
        <v>37626</v>
      </c>
    </row>
    <row r="1542" spans="1:13" x14ac:dyDescent="0.35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>
        <v>1240.31</v>
      </c>
      <c r="L1542">
        <v>795.1</v>
      </c>
      <c r="M1542">
        <v>40553</v>
      </c>
    </row>
    <row r="1543" spans="1:13" x14ac:dyDescent="0.35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>
        <v>1274.93</v>
      </c>
      <c r="L1543">
        <v>764.96</v>
      </c>
      <c r="M1543">
        <v>39298</v>
      </c>
    </row>
    <row r="1544" spans="1:13" x14ac:dyDescent="0.35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>
        <v>1415.01</v>
      </c>
      <c r="L1544">
        <v>1259.3599999999999</v>
      </c>
      <c r="M1544">
        <v>37626</v>
      </c>
    </row>
    <row r="1545" spans="1:13" x14ac:dyDescent="0.35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>
        <v>1894.19</v>
      </c>
      <c r="L1545">
        <v>598.76</v>
      </c>
      <c r="M1545">
        <v>34586</v>
      </c>
    </row>
    <row r="1546" spans="1:13" x14ac:dyDescent="0.35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>
        <v>569.55999999999995</v>
      </c>
      <c r="L1546">
        <v>528.42999999999995</v>
      </c>
      <c r="M1546">
        <v>37874</v>
      </c>
    </row>
    <row r="1547" spans="1:13" x14ac:dyDescent="0.35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>
        <v>1458.17</v>
      </c>
      <c r="L1547">
        <v>874.9</v>
      </c>
      <c r="M1547">
        <v>38750</v>
      </c>
    </row>
    <row r="1548" spans="1:13" x14ac:dyDescent="0.35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>
        <v>575.27</v>
      </c>
      <c r="L1548">
        <v>431.45</v>
      </c>
      <c r="M1548">
        <v>34244</v>
      </c>
    </row>
    <row r="1549" spans="1:13" x14ac:dyDescent="0.35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>
        <v>1636.9</v>
      </c>
      <c r="L1549">
        <v>44.71</v>
      </c>
      <c r="M1549">
        <v>42710</v>
      </c>
    </row>
    <row r="1550" spans="1:13" x14ac:dyDescent="0.35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>
        <v>1289.8499999999999</v>
      </c>
      <c r="L1550">
        <v>74.510000000000005</v>
      </c>
      <c r="M1550">
        <v>39427</v>
      </c>
    </row>
    <row r="1551" spans="1:13" x14ac:dyDescent="0.35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>
        <v>1793.43</v>
      </c>
      <c r="L1551">
        <v>248.82</v>
      </c>
      <c r="M1551">
        <v>36361</v>
      </c>
    </row>
    <row r="1552" spans="1:13" x14ac:dyDescent="0.35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38258</v>
      </c>
    </row>
    <row r="1553" spans="1:13" x14ac:dyDescent="0.35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>
        <v>575.27</v>
      </c>
      <c r="L1553">
        <v>431.45</v>
      </c>
      <c r="M1553">
        <v>41345</v>
      </c>
    </row>
    <row r="1554" spans="1:13" x14ac:dyDescent="0.35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>
        <v>1769.64</v>
      </c>
      <c r="L1554">
        <v>108.76</v>
      </c>
      <c r="M1554">
        <v>40672</v>
      </c>
    </row>
    <row r="1555" spans="1:13" x14ac:dyDescent="0.35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1769.64</v>
      </c>
      <c r="L1555">
        <v>108.76</v>
      </c>
      <c r="M1555">
        <v>40672</v>
      </c>
    </row>
    <row r="1556" spans="1:13" x14ac:dyDescent="0.35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>
        <v>358.39</v>
      </c>
      <c r="L1556">
        <v>215.03</v>
      </c>
      <c r="M1556">
        <v>34556</v>
      </c>
    </row>
    <row r="1557" spans="1:13" x14ac:dyDescent="0.35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>
        <v>1129.1300000000001</v>
      </c>
      <c r="L1557">
        <v>677.48</v>
      </c>
      <c r="M1557">
        <v>40784</v>
      </c>
    </row>
    <row r="1558" spans="1:13" x14ac:dyDescent="0.35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478.16</v>
      </c>
      <c r="L1558">
        <v>298.72000000000003</v>
      </c>
      <c r="M1558">
        <v>42145</v>
      </c>
    </row>
    <row r="1559" spans="1:13" x14ac:dyDescent="0.35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>
        <v>175.89</v>
      </c>
      <c r="L1559">
        <v>131.91999999999999</v>
      </c>
      <c r="M1559">
        <v>41009</v>
      </c>
    </row>
    <row r="1560" spans="1:13" x14ac:dyDescent="0.35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>
        <v>1198.46</v>
      </c>
      <c r="L1560">
        <v>381.1</v>
      </c>
      <c r="M1560">
        <v>36145</v>
      </c>
    </row>
    <row r="1561" spans="1:13" x14ac:dyDescent="0.35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>
        <v>795.34</v>
      </c>
      <c r="L1561">
        <v>101.58</v>
      </c>
      <c r="M1561">
        <v>38647</v>
      </c>
    </row>
    <row r="1562" spans="1:13" x14ac:dyDescent="0.35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>
        <v>1555.58</v>
      </c>
      <c r="L1562">
        <v>818.01</v>
      </c>
      <c r="M1562">
        <v>37873</v>
      </c>
    </row>
    <row r="1563" spans="1:13" x14ac:dyDescent="0.35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>
        <v>792.9</v>
      </c>
      <c r="L1563">
        <v>594.67999999999995</v>
      </c>
      <c r="M1563">
        <v>33879</v>
      </c>
    </row>
    <row r="1564" spans="1:13" x14ac:dyDescent="0.35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>
        <v>1762.96</v>
      </c>
      <c r="L1564">
        <v>950.52</v>
      </c>
      <c r="M1564">
        <v>37220</v>
      </c>
    </row>
    <row r="1565" spans="1:13" x14ac:dyDescent="0.35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>
        <v>1775.81</v>
      </c>
      <c r="L1565">
        <v>1580.47</v>
      </c>
      <c r="M1565">
        <v>34115</v>
      </c>
    </row>
    <row r="1566" spans="1:13" x14ac:dyDescent="0.35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>
        <v>1720.7</v>
      </c>
      <c r="L1566">
        <v>1531.42</v>
      </c>
      <c r="M1566">
        <v>38991</v>
      </c>
    </row>
    <row r="1567" spans="1:13" x14ac:dyDescent="0.35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>
        <v>1469.44</v>
      </c>
      <c r="L1567">
        <v>596.54999999999995</v>
      </c>
      <c r="M1567">
        <v>33879</v>
      </c>
    </row>
    <row r="1568" spans="1:13" x14ac:dyDescent="0.35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>
        <v>1458.17</v>
      </c>
      <c r="L1568">
        <v>874.9</v>
      </c>
      <c r="M1568">
        <v>38750</v>
      </c>
    </row>
    <row r="1569" spans="1:13" x14ac:dyDescent="0.35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>
        <v>586.45000000000005</v>
      </c>
      <c r="L1569">
        <v>521.94000000000005</v>
      </c>
      <c r="M1569">
        <v>33429</v>
      </c>
    </row>
    <row r="1570" spans="1:13" x14ac:dyDescent="0.35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>
        <v>1198.46</v>
      </c>
      <c r="L1570">
        <v>381.1</v>
      </c>
      <c r="M1570">
        <v>38482</v>
      </c>
    </row>
    <row r="1571" spans="1:13" x14ac:dyDescent="0.35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>
        <v>1179</v>
      </c>
      <c r="L1571">
        <v>707.4</v>
      </c>
      <c r="M1571">
        <v>34079</v>
      </c>
    </row>
    <row r="1572" spans="1:13" x14ac:dyDescent="0.35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1228.07</v>
      </c>
      <c r="L1572">
        <v>400.91</v>
      </c>
      <c r="M1572">
        <v>36668</v>
      </c>
    </row>
    <row r="1573" spans="1:13" x14ac:dyDescent="0.35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>
        <v>1762.96</v>
      </c>
      <c r="L1573">
        <v>950.52</v>
      </c>
      <c r="M1573">
        <v>41064</v>
      </c>
    </row>
    <row r="1574" spans="1:13" x14ac:dyDescent="0.35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>
        <v>1148.6400000000001</v>
      </c>
      <c r="L1574">
        <v>689.18</v>
      </c>
      <c r="M1574">
        <v>42226</v>
      </c>
    </row>
    <row r="1575" spans="1:13" x14ac:dyDescent="0.35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>
        <v>912.52</v>
      </c>
      <c r="L1575">
        <v>141.4</v>
      </c>
      <c r="M1575">
        <v>42172</v>
      </c>
    </row>
    <row r="1576" spans="1:13" x14ac:dyDescent="0.35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>
        <v>543.39</v>
      </c>
      <c r="L1576">
        <v>407.54</v>
      </c>
      <c r="M1576">
        <v>39031</v>
      </c>
    </row>
    <row r="1577" spans="1:13" x14ac:dyDescent="0.35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>
        <v>1240.31</v>
      </c>
      <c r="L1577">
        <v>795.1</v>
      </c>
      <c r="M1577">
        <v>40553</v>
      </c>
    </row>
    <row r="1578" spans="1:13" x14ac:dyDescent="0.35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>
        <v>2091.4699999999998</v>
      </c>
      <c r="L1578">
        <v>388.92</v>
      </c>
      <c r="M1578">
        <v>37823</v>
      </c>
    </row>
    <row r="1579" spans="1:13" x14ac:dyDescent="0.35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>
        <v>1661.92</v>
      </c>
      <c r="L1579">
        <v>1479.11</v>
      </c>
      <c r="M1579">
        <v>41345</v>
      </c>
    </row>
    <row r="1580" spans="1:13" x14ac:dyDescent="0.35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>
        <v>1163.8900000000001</v>
      </c>
      <c r="L1580">
        <v>589.27</v>
      </c>
      <c r="M1580">
        <v>40303</v>
      </c>
    </row>
    <row r="1581" spans="1:13" x14ac:dyDescent="0.35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>
        <v>1024.6600000000001</v>
      </c>
      <c r="L1581">
        <v>614.79999999999995</v>
      </c>
      <c r="M1581">
        <v>41345</v>
      </c>
    </row>
    <row r="1582" spans="1:13" x14ac:dyDescent="0.35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>
        <v>774.53</v>
      </c>
      <c r="L1582">
        <v>464.72</v>
      </c>
      <c r="M1582">
        <v>34527</v>
      </c>
    </row>
    <row r="1583" spans="1:13" x14ac:dyDescent="0.35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>
        <v>1386.84</v>
      </c>
      <c r="L1583">
        <v>1234.29</v>
      </c>
      <c r="M1583">
        <v>40303</v>
      </c>
    </row>
    <row r="1584" spans="1:13" x14ac:dyDescent="0.35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>
        <v>586.45000000000005</v>
      </c>
      <c r="L1584">
        <v>521.94000000000005</v>
      </c>
      <c r="M1584">
        <v>33429</v>
      </c>
    </row>
    <row r="1585" spans="1:13" x14ac:dyDescent="0.35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>
        <v>795.34</v>
      </c>
      <c r="L1585">
        <v>101.58</v>
      </c>
      <c r="M1585">
        <v>35470</v>
      </c>
    </row>
    <row r="1586" spans="1:13" x14ac:dyDescent="0.35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>
        <v>363.01</v>
      </c>
      <c r="L1586">
        <v>290.41000000000003</v>
      </c>
      <c r="M1586">
        <v>38482</v>
      </c>
    </row>
    <row r="1587" spans="1:13" x14ac:dyDescent="0.35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>
        <v>2091.4699999999998</v>
      </c>
      <c r="L1587">
        <v>388.92</v>
      </c>
      <c r="M1587">
        <v>38573</v>
      </c>
    </row>
    <row r="1588" spans="1:13" x14ac:dyDescent="0.35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>
        <v>1775.81</v>
      </c>
      <c r="L1588">
        <v>1580.47</v>
      </c>
      <c r="M1588">
        <v>40303</v>
      </c>
    </row>
    <row r="1589" spans="1:13" x14ac:dyDescent="0.35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>
        <v>742.54</v>
      </c>
      <c r="L1589">
        <v>667.4</v>
      </c>
      <c r="M1589">
        <v>38216</v>
      </c>
    </row>
    <row r="1590" spans="1:13" x14ac:dyDescent="0.35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>
        <v>1765.3</v>
      </c>
      <c r="L1590">
        <v>709.48</v>
      </c>
      <c r="M1590">
        <v>37873</v>
      </c>
    </row>
    <row r="1591" spans="1:13" x14ac:dyDescent="0.35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>
        <v>100.35</v>
      </c>
      <c r="L1591">
        <v>75.260000000000005</v>
      </c>
      <c r="M1591">
        <v>37874</v>
      </c>
    </row>
    <row r="1592" spans="1:13" x14ac:dyDescent="0.35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>
        <v>60.34</v>
      </c>
      <c r="L1592">
        <v>45.26</v>
      </c>
      <c r="M1592">
        <v>40670</v>
      </c>
    </row>
    <row r="1593" spans="1:13" x14ac:dyDescent="0.35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>
        <v>1945.43</v>
      </c>
      <c r="L1593">
        <v>333.18</v>
      </c>
      <c r="M1593">
        <v>41922</v>
      </c>
    </row>
    <row r="1594" spans="1:13" x14ac:dyDescent="0.35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>
        <v>980.37</v>
      </c>
      <c r="L1594">
        <v>234.43</v>
      </c>
      <c r="M1594">
        <v>38693</v>
      </c>
    </row>
    <row r="1595" spans="1:13" x14ac:dyDescent="0.35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>
        <v>1977.36</v>
      </c>
      <c r="L1595">
        <v>1759.85</v>
      </c>
      <c r="M1595">
        <v>41047</v>
      </c>
    </row>
    <row r="1596" spans="1:13" x14ac:dyDescent="0.35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>
        <v>958.74</v>
      </c>
      <c r="L1596">
        <v>748.9</v>
      </c>
      <c r="M1596">
        <v>38693</v>
      </c>
    </row>
    <row r="1597" spans="1:13" x14ac:dyDescent="0.35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>
        <v>543.39</v>
      </c>
      <c r="L1597">
        <v>407.54</v>
      </c>
      <c r="M1597">
        <v>42696</v>
      </c>
    </row>
    <row r="1598" spans="1:13" x14ac:dyDescent="0.35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>
        <v>1057.51</v>
      </c>
      <c r="L1598">
        <v>154.4</v>
      </c>
      <c r="M1598">
        <v>34527</v>
      </c>
    </row>
    <row r="1599" spans="1:13" x14ac:dyDescent="0.35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>
        <v>1163.8900000000001</v>
      </c>
      <c r="L1599">
        <v>589.27</v>
      </c>
      <c r="M1599">
        <v>41345</v>
      </c>
    </row>
    <row r="1600" spans="1:13" x14ac:dyDescent="0.35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>
        <v>792.9</v>
      </c>
      <c r="L1600">
        <v>594.67999999999995</v>
      </c>
      <c r="M1600">
        <v>33879</v>
      </c>
    </row>
    <row r="1601" spans="1:13" x14ac:dyDescent="0.35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>
        <v>441.49</v>
      </c>
      <c r="L1601">
        <v>84.99</v>
      </c>
      <c r="M1601">
        <v>34071</v>
      </c>
    </row>
    <row r="1602" spans="1:13" x14ac:dyDescent="0.35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>
        <v>1469.44</v>
      </c>
      <c r="L1603">
        <v>596.54999999999995</v>
      </c>
      <c r="M1603">
        <v>34996</v>
      </c>
    </row>
    <row r="1604" spans="1:13" x14ac:dyDescent="0.35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>
        <v>945.04</v>
      </c>
      <c r="L1604">
        <v>507.58</v>
      </c>
      <c r="M1604">
        <v>35052</v>
      </c>
    </row>
    <row r="1605" spans="1:13" x14ac:dyDescent="0.35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>
        <v>1274.93</v>
      </c>
      <c r="L1605">
        <v>764.96</v>
      </c>
      <c r="M1605">
        <v>39298</v>
      </c>
    </row>
    <row r="1606" spans="1:13" x14ac:dyDescent="0.35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>
        <v>688.63</v>
      </c>
      <c r="L1606">
        <v>612.88</v>
      </c>
      <c r="M1606">
        <v>33552</v>
      </c>
    </row>
    <row r="1607" spans="1:13" x14ac:dyDescent="0.35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>
        <v>1661.92</v>
      </c>
      <c r="L1607">
        <v>1479.11</v>
      </c>
      <c r="M1607">
        <v>35378</v>
      </c>
    </row>
    <row r="1608" spans="1:13" x14ac:dyDescent="0.35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>
        <v>2091.4699999999998</v>
      </c>
      <c r="L1608">
        <v>388.92</v>
      </c>
      <c r="M1608">
        <v>38573</v>
      </c>
    </row>
    <row r="1609" spans="1:13" x14ac:dyDescent="0.35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>
        <v>1469.44</v>
      </c>
      <c r="L1609">
        <v>596.54999999999995</v>
      </c>
      <c r="M1609">
        <v>36668</v>
      </c>
    </row>
    <row r="1610" spans="1:13" x14ac:dyDescent="0.35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>
        <v>1362.99</v>
      </c>
      <c r="L1610">
        <v>57.74</v>
      </c>
      <c r="M1610">
        <v>34079</v>
      </c>
    </row>
    <row r="1611" spans="1:13" x14ac:dyDescent="0.35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>
        <v>945.04</v>
      </c>
      <c r="L1611">
        <v>507.58</v>
      </c>
      <c r="M1611">
        <v>39526</v>
      </c>
    </row>
    <row r="1612" spans="1:13" x14ac:dyDescent="0.35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>
        <v>945.04</v>
      </c>
      <c r="L1612">
        <v>507.58</v>
      </c>
      <c r="M1612">
        <v>35052</v>
      </c>
    </row>
    <row r="1613" spans="1:13" x14ac:dyDescent="0.35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>
        <v>642.30999999999995</v>
      </c>
      <c r="L1613">
        <v>513.85</v>
      </c>
      <c r="M1613">
        <v>41922</v>
      </c>
    </row>
    <row r="1614" spans="1:13" x14ac:dyDescent="0.35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>
        <v>1057.51</v>
      </c>
      <c r="L1614">
        <v>154.4</v>
      </c>
      <c r="M1614">
        <v>34527</v>
      </c>
    </row>
    <row r="1615" spans="1:13" x14ac:dyDescent="0.35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>
        <v>1289.8499999999999</v>
      </c>
      <c r="L1615">
        <v>74.510000000000005</v>
      </c>
      <c r="M1615">
        <v>39427</v>
      </c>
    </row>
    <row r="1616" spans="1:13" x14ac:dyDescent="0.35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>
        <v>533.51</v>
      </c>
      <c r="L1616">
        <v>400.13</v>
      </c>
      <c r="M1616">
        <v>41064</v>
      </c>
    </row>
    <row r="1617" spans="1:13" x14ac:dyDescent="0.35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>
        <v>495.72</v>
      </c>
      <c r="L1617">
        <v>297.43</v>
      </c>
      <c r="M1617">
        <v>42105</v>
      </c>
    </row>
    <row r="1618" spans="1:13" x14ac:dyDescent="0.35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>
        <v>569.55999999999995</v>
      </c>
      <c r="L1618">
        <v>528.42999999999995</v>
      </c>
      <c r="M1618">
        <v>37874</v>
      </c>
    </row>
    <row r="1619" spans="1:13" x14ac:dyDescent="0.35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>
        <v>642.30999999999995</v>
      </c>
      <c r="L1619">
        <v>513.85</v>
      </c>
      <c r="M1619">
        <v>41922</v>
      </c>
    </row>
    <row r="1620" spans="1:13" x14ac:dyDescent="0.35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>
        <v>1894.19</v>
      </c>
      <c r="L1620">
        <v>598.76</v>
      </c>
      <c r="M1620">
        <v>37823</v>
      </c>
    </row>
    <row r="1621" spans="1:13" x14ac:dyDescent="0.35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>
        <v>586.45000000000005</v>
      </c>
      <c r="L1621">
        <v>521.94000000000005</v>
      </c>
      <c r="M1621">
        <v>33429</v>
      </c>
    </row>
    <row r="1622" spans="1:13" x14ac:dyDescent="0.35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>
        <v>416.98</v>
      </c>
      <c r="L1622">
        <v>312.74</v>
      </c>
      <c r="M1622">
        <v>35560</v>
      </c>
    </row>
    <row r="1623" spans="1:13" x14ac:dyDescent="0.35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>
        <v>1386.84</v>
      </c>
      <c r="L1623">
        <v>1234.29</v>
      </c>
      <c r="M1623">
        <v>33364</v>
      </c>
    </row>
    <row r="1624" spans="1:13" x14ac:dyDescent="0.35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>
        <v>569.55999999999995</v>
      </c>
      <c r="L1624">
        <v>528.42999999999995</v>
      </c>
      <c r="M1624">
        <v>37874</v>
      </c>
    </row>
    <row r="1625" spans="1:13" x14ac:dyDescent="0.35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>
        <v>543.39</v>
      </c>
      <c r="L1625">
        <v>407.54</v>
      </c>
      <c r="M1625">
        <v>33888</v>
      </c>
    </row>
    <row r="1626" spans="1:13" x14ac:dyDescent="0.35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>
        <v>575.27</v>
      </c>
      <c r="L1626">
        <v>431.45</v>
      </c>
      <c r="M1626">
        <v>39880</v>
      </c>
    </row>
    <row r="1627" spans="1:13" x14ac:dyDescent="0.35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>
        <v>574.64</v>
      </c>
      <c r="L1627">
        <v>459.71</v>
      </c>
      <c r="M1627">
        <v>37659</v>
      </c>
    </row>
    <row r="1628" spans="1:13" x14ac:dyDescent="0.35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>
        <v>575.27</v>
      </c>
      <c r="L1628">
        <v>431.45</v>
      </c>
      <c r="M1628">
        <v>42404</v>
      </c>
    </row>
    <row r="1629" spans="1:13" x14ac:dyDescent="0.35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>
        <v>912.52</v>
      </c>
      <c r="L1629">
        <v>141.4</v>
      </c>
      <c r="M1629">
        <v>34556</v>
      </c>
    </row>
    <row r="1630" spans="1:13" x14ac:dyDescent="0.35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>
        <v>543.39</v>
      </c>
      <c r="L1630">
        <v>407.54</v>
      </c>
      <c r="M1630">
        <v>42696</v>
      </c>
    </row>
    <row r="1631" spans="1:13" x14ac:dyDescent="0.35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>
        <v>533.51</v>
      </c>
      <c r="L1631">
        <v>400.13</v>
      </c>
      <c r="M1631">
        <v>37823</v>
      </c>
    </row>
    <row r="1632" spans="1:13" x14ac:dyDescent="0.35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>
        <v>360.4</v>
      </c>
      <c r="L1632">
        <v>270.3</v>
      </c>
      <c r="M1632">
        <v>42710</v>
      </c>
    </row>
    <row r="1633" spans="1:13" x14ac:dyDescent="0.35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>
        <v>2083.94</v>
      </c>
      <c r="L1633">
        <v>675.03</v>
      </c>
      <c r="M1633">
        <v>36367</v>
      </c>
    </row>
    <row r="1634" spans="1:13" x14ac:dyDescent="0.35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>
        <v>1720.7</v>
      </c>
      <c r="L1634">
        <v>1531.42</v>
      </c>
      <c r="M1634">
        <v>38991</v>
      </c>
    </row>
    <row r="1635" spans="1:13" x14ac:dyDescent="0.35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>
        <v>1274.93</v>
      </c>
      <c r="L1635">
        <v>764.96</v>
      </c>
      <c r="M1635">
        <v>39298</v>
      </c>
    </row>
    <row r="1636" spans="1:13" x14ac:dyDescent="0.35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>
        <v>586.45000000000005</v>
      </c>
      <c r="L1636">
        <v>521.94000000000005</v>
      </c>
      <c r="M1636">
        <v>36145</v>
      </c>
    </row>
    <row r="1637" spans="1:13" x14ac:dyDescent="0.35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>
        <v>1148.6400000000001</v>
      </c>
      <c r="L1637">
        <v>689.18</v>
      </c>
      <c r="M1637">
        <v>42226</v>
      </c>
    </row>
    <row r="1638" spans="1:13" x14ac:dyDescent="0.35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>
        <v>1762.96</v>
      </c>
      <c r="L1638">
        <v>950.52</v>
      </c>
      <c r="M1638">
        <v>41848</v>
      </c>
    </row>
    <row r="1639" spans="1:13" x14ac:dyDescent="0.35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>
        <v>1777.8</v>
      </c>
      <c r="L1639">
        <v>820.78</v>
      </c>
      <c r="M1639">
        <v>40670</v>
      </c>
    </row>
    <row r="1640" spans="1:13" x14ac:dyDescent="0.35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>
        <v>574.64</v>
      </c>
      <c r="L1640">
        <v>459.71</v>
      </c>
      <c r="M1640">
        <v>40784</v>
      </c>
    </row>
    <row r="1641" spans="1:13" x14ac:dyDescent="0.35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>
        <v>1992.93</v>
      </c>
      <c r="L1641">
        <v>762.63</v>
      </c>
      <c r="M1641">
        <v>34115</v>
      </c>
    </row>
    <row r="1642" spans="1:13" x14ac:dyDescent="0.35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>
        <v>2005.66</v>
      </c>
      <c r="L1642">
        <v>1203.4000000000001</v>
      </c>
      <c r="M1642">
        <v>41009</v>
      </c>
    </row>
    <row r="1643" spans="1:13" x14ac:dyDescent="0.35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>
        <v>1274.93</v>
      </c>
      <c r="L1643">
        <v>764.96</v>
      </c>
      <c r="M1643">
        <v>39880</v>
      </c>
    </row>
    <row r="1644" spans="1:13" x14ac:dyDescent="0.35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>
        <v>1945.43</v>
      </c>
      <c r="L1644">
        <v>333.18</v>
      </c>
      <c r="M1644">
        <v>37499</v>
      </c>
    </row>
    <row r="1645" spans="1:13" x14ac:dyDescent="0.35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>
        <v>1636.9</v>
      </c>
      <c r="L1645">
        <v>44.71</v>
      </c>
      <c r="M1645">
        <v>40410</v>
      </c>
    </row>
    <row r="1646" spans="1:13" x14ac:dyDescent="0.35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>
        <v>1024.6600000000001</v>
      </c>
      <c r="L1646">
        <v>614.79999999999995</v>
      </c>
      <c r="M1646">
        <v>35378</v>
      </c>
    </row>
    <row r="1647" spans="1:13" x14ac:dyDescent="0.35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>
        <v>642.70000000000005</v>
      </c>
      <c r="L1647">
        <v>211.37</v>
      </c>
      <c r="M1647">
        <v>37337</v>
      </c>
    </row>
    <row r="1648" spans="1:13" x14ac:dyDescent="0.35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>
        <v>1483.2</v>
      </c>
      <c r="L1648">
        <v>99.59</v>
      </c>
      <c r="M1648">
        <v>36146</v>
      </c>
    </row>
    <row r="1649" spans="1:13" x14ac:dyDescent="0.35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33879</v>
      </c>
    </row>
    <row r="1650" spans="1:13" x14ac:dyDescent="0.35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>
        <v>71.16</v>
      </c>
      <c r="L1650">
        <v>56.93</v>
      </c>
      <c r="M1650">
        <v>42172</v>
      </c>
    </row>
    <row r="1651" spans="1:13" x14ac:dyDescent="0.35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>
        <v>1240.31</v>
      </c>
      <c r="L1651">
        <v>795.1</v>
      </c>
      <c r="M1651">
        <v>37873</v>
      </c>
    </row>
    <row r="1652" spans="1:13" x14ac:dyDescent="0.35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>
        <v>495.72</v>
      </c>
      <c r="L1652">
        <v>297.43</v>
      </c>
      <c r="M1652">
        <v>42105</v>
      </c>
    </row>
    <row r="1653" spans="1:13" x14ac:dyDescent="0.35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>
        <v>202.62</v>
      </c>
      <c r="L1653">
        <v>151.96</v>
      </c>
      <c r="M1653">
        <v>42458</v>
      </c>
    </row>
    <row r="1654" spans="1:13" x14ac:dyDescent="0.35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>
        <v>586.45000000000005</v>
      </c>
      <c r="L1654">
        <v>521.94000000000005</v>
      </c>
      <c r="M1654">
        <v>33429</v>
      </c>
    </row>
    <row r="1655" spans="1:13" x14ac:dyDescent="0.35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>
        <v>1274.93</v>
      </c>
      <c r="L1655">
        <v>764.96</v>
      </c>
      <c r="M1655">
        <v>42560</v>
      </c>
    </row>
    <row r="1656" spans="1:13" x14ac:dyDescent="0.35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>
        <v>183.86</v>
      </c>
      <c r="L1656">
        <v>137.9</v>
      </c>
      <c r="M1656">
        <v>33259</v>
      </c>
    </row>
    <row r="1657" spans="1:13" x14ac:dyDescent="0.35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>
        <v>543.39</v>
      </c>
      <c r="L1657">
        <v>407.54</v>
      </c>
      <c r="M1657">
        <v>42696</v>
      </c>
    </row>
    <row r="1658" spans="1:13" x14ac:dyDescent="0.35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>
        <v>499.53</v>
      </c>
      <c r="L1658">
        <v>388.72</v>
      </c>
      <c r="M1658">
        <v>41009</v>
      </c>
    </row>
    <row r="1659" spans="1:13" x14ac:dyDescent="0.35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>
        <v>60.34</v>
      </c>
      <c r="L1659">
        <v>45.26</v>
      </c>
      <c r="M1659">
        <v>42404</v>
      </c>
    </row>
    <row r="1660" spans="1:13" x14ac:dyDescent="0.35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>
        <v>1216.1400000000001</v>
      </c>
      <c r="L1660">
        <v>1082.3599999999999</v>
      </c>
      <c r="M1660">
        <v>33455</v>
      </c>
    </row>
    <row r="1661" spans="1:13" x14ac:dyDescent="0.35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>
        <v>1992.93</v>
      </c>
      <c r="L1661">
        <v>762.63</v>
      </c>
      <c r="M1661">
        <v>33888</v>
      </c>
    </row>
    <row r="1662" spans="1:13" x14ac:dyDescent="0.35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>
        <v>1894.19</v>
      </c>
      <c r="L1662">
        <v>598.76</v>
      </c>
      <c r="M1662">
        <v>36146</v>
      </c>
    </row>
    <row r="1663" spans="1:13" x14ac:dyDescent="0.35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>
        <v>183.86</v>
      </c>
      <c r="L1663">
        <v>137.9</v>
      </c>
      <c r="M1663">
        <v>41047</v>
      </c>
    </row>
    <row r="1664" spans="1:13" x14ac:dyDescent="0.35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>
        <v>1061.56</v>
      </c>
      <c r="L1664">
        <v>733.58</v>
      </c>
      <c r="M1664">
        <v>34170</v>
      </c>
    </row>
    <row r="1665" spans="1:13" x14ac:dyDescent="0.35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>
        <v>60.34</v>
      </c>
      <c r="L1665">
        <v>45.26</v>
      </c>
      <c r="M1665">
        <v>34165</v>
      </c>
    </row>
    <row r="1666" spans="1:13" x14ac:dyDescent="0.35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>
        <v>478.16</v>
      </c>
      <c r="L1666">
        <v>298.72000000000003</v>
      </c>
      <c r="M1666">
        <v>34143</v>
      </c>
    </row>
    <row r="1667" spans="1:13" x14ac:dyDescent="0.35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>
        <v>1469.44</v>
      </c>
      <c r="L1667">
        <v>596.54999999999995</v>
      </c>
      <c r="M1667">
        <v>34996</v>
      </c>
    </row>
    <row r="1668" spans="1:13" x14ac:dyDescent="0.35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>
        <v>1198.46</v>
      </c>
      <c r="L1668">
        <v>381.1</v>
      </c>
      <c r="M1668">
        <v>36367</v>
      </c>
    </row>
    <row r="1669" spans="1:13" x14ac:dyDescent="0.35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>
        <v>2091.4699999999998</v>
      </c>
      <c r="L1669">
        <v>388.92</v>
      </c>
      <c r="M1669">
        <v>37659</v>
      </c>
    </row>
    <row r="1670" spans="1:13" x14ac:dyDescent="0.35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>
        <v>227.88</v>
      </c>
      <c r="L1670">
        <v>136.72999999999999</v>
      </c>
      <c r="M1670">
        <v>37659</v>
      </c>
    </row>
    <row r="1671" spans="1:13" x14ac:dyDescent="0.35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>
        <v>1148.6400000000001</v>
      </c>
      <c r="L1671">
        <v>689.18</v>
      </c>
      <c r="M1671">
        <v>41533</v>
      </c>
    </row>
    <row r="1672" spans="1:13" x14ac:dyDescent="0.35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>
        <v>416.98</v>
      </c>
      <c r="L1672">
        <v>312.74</v>
      </c>
      <c r="M1672">
        <v>35560</v>
      </c>
    </row>
    <row r="1673" spans="1:13" x14ac:dyDescent="0.35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>
        <v>1945.43</v>
      </c>
      <c r="L1673">
        <v>333.18</v>
      </c>
      <c r="M1673">
        <v>37499</v>
      </c>
    </row>
    <row r="1674" spans="1:13" x14ac:dyDescent="0.35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>
        <v>1635.3</v>
      </c>
      <c r="L1674">
        <v>993.66</v>
      </c>
      <c r="M1674">
        <v>42458</v>
      </c>
    </row>
    <row r="1675" spans="1:13" x14ac:dyDescent="0.35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>
        <v>1065.03</v>
      </c>
      <c r="L1675">
        <v>230.09</v>
      </c>
      <c r="M1675">
        <v>36833</v>
      </c>
    </row>
    <row r="1676" spans="1:13" x14ac:dyDescent="0.35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>
        <v>1661.92</v>
      </c>
      <c r="L1676">
        <v>1479.11</v>
      </c>
      <c r="M1676">
        <v>35160</v>
      </c>
    </row>
    <row r="1677" spans="1:13" x14ac:dyDescent="0.35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>
        <v>1289.8499999999999</v>
      </c>
      <c r="L1677">
        <v>74.510000000000005</v>
      </c>
      <c r="M1677">
        <v>41009</v>
      </c>
    </row>
    <row r="1678" spans="1:13" x14ac:dyDescent="0.35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>
        <v>1163.8900000000001</v>
      </c>
      <c r="L1678">
        <v>589.27</v>
      </c>
      <c r="M1678">
        <v>38693</v>
      </c>
    </row>
    <row r="1679" spans="1:13" x14ac:dyDescent="0.35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>
        <v>1289.8499999999999</v>
      </c>
      <c r="L1679">
        <v>74.510000000000005</v>
      </c>
      <c r="M1679">
        <v>39427</v>
      </c>
    </row>
    <row r="1680" spans="1:13" x14ac:dyDescent="0.35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>
        <v>2091.4699999999998</v>
      </c>
      <c r="L1680">
        <v>388.92</v>
      </c>
      <c r="M1680">
        <v>38991</v>
      </c>
    </row>
    <row r="1681" spans="1:13" x14ac:dyDescent="0.35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>
        <v>1812.75</v>
      </c>
      <c r="L1681">
        <v>582.48</v>
      </c>
      <c r="M1681">
        <v>36498</v>
      </c>
    </row>
    <row r="1682" spans="1:13" x14ac:dyDescent="0.35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>
        <v>912.52</v>
      </c>
      <c r="L1682">
        <v>141.4</v>
      </c>
      <c r="M1682">
        <v>42295</v>
      </c>
    </row>
    <row r="1683" spans="1:13" x14ac:dyDescent="0.35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>
        <v>774.53</v>
      </c>
      <c r="L1683">
        <v>464.72</v>
      </c>
      <c r="M1683">
        <v>37698</v>
      </c>
    </row>
    <row r="1684" spans="1:13" x14ac:dyDescent="0.35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>
        <v>1198.46</v>
      </c>
      <c r="L1684">
        <v>381.1</v>
      </c>
      <c r="M1684">
        <v>36145</v>
      </c>
    </row>
    <row r="1685" spans="1:13" x14ac:dyDescent="0.35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>
        <v>1172.78</v>
      </c>
      <c r="L1685">
        <v>1043.77</v>
      </c>
      <c r="M1685">
        <v>33364</v>
      </c>
    </row>
    <row r="1686" spans="1:13" x14ac:dyDescent="0.35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>
        <v>1228.07</v>
      </c>
      <c r="L1686">
        <v>400.91</v>
      </c>
      <c r="M1686">
        <v>35455</v>
      </c>
    </row>
    <row r="1687" spans="1:13" x14ac:dyDescent="0.35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>
        <v>1775.81</v>
      </c>
      <c r="L1687">
        <v>1580.47</v>
      </c>
      <c r="M1687">
        <v>36334</v>
      </c>
    </row>
    <row r="1688" spans="1:13" x14ac:dyDescent="0.35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>
        <v>792.9</v>
      </c>
      <c r="L1688">
        <v>594.67999999999995</v>
      </c>
      <c r="M1688">
        <v>33879</v>
      </c>
    </row>
    <row r="1689" spans="1:13" x14ac:dyDescent="0.35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>
        <v>1172.78</v>
      </c>
      <c r="L1689">
        <v>1043.77</v>
      </c>
      <c r="M1689">
        <v>37539</v>
      </c>
    </row>
    <row r="1690" spans="1:13" x14ac:dyDescent="0.35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>
        <v>1894.19</v>
      </c>
      <c r="L1690">
        <v>598.76</v>
      </c>
      <c r="M1690">
        <v>37823</v>
      </c>
    </row>
    <row r="1691" spans="1:13" x14ac:dyDescent="0.35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>
        <v>1403.5</v>
      </c>
      <c r="L1691">
        <v>954.82</v>
      </c>
      <c r="M1691">
        <v>35667</v>
      </c>
    </row>
    <row r="1692" spans="1:13" x14ac:dyDescent="0.35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>
        <v>202.62</v>
      </c>
      <c r="L1692">
        <v>151.96</v>
      </c>
      <c r="M1692">
        <v>42458</v>
      </c>
    </row>
    <row r="1693" spans="1:13" x14ac:dyDescent="0.35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>
        <v>1810</v>
      </c>
      <c r="L1693">
        <v>1610.9</v>
      </c>
      <c r="M1693">
        <v>37668</v>
      </c>
    </row>
    <row r="1694" spans="1:13" x14ac:dyDescent="0.35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>
        <v>1231.1500000000001</v>
      </c>
      <c r="L1694">
        <v>161.6</v>
      </c>
      <c r="M1694">
        <v>38216</v>
      </c>
    </row>
    <row r="1695" spans="1:13" x14ac:dyDescent="0.35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>
        <v>795.34</v>
      </c>
      <c r="L1695">
        <v>101.58</v>
      </c>
      <c r="M1695">
        <v>35470</v>
      </c>
    </row>
    <row r="1696" spans="1:13" x14ac:dyDescent="0.35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>
        <v>1577.53</v>
      </c>
      <c r="L1696">
        <v>826.51</v>
      </c>
      <c r="M1696">
        <v>39427</v>
      </c>
    </row>
    <row r="1697" spans="1:13" x14ac:dyDescent="0.35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>
        <v>742.54</v>
      </c>
      <c r="L1697">
        <v>667.4</v>
      </c>
      <c r="M1697">
        <v>38216</v>
      </c>
    </row>
    <row r="1698" spans="1:13" x14ac:dyDescent="0.35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>
        <v>2091.4699999999998</v>
      </c>
      <c r="L1698">
        <v>388.92</v>
      </c>
      <c r="M1698">
        <v>40784</v>
      </c>
    </row>
    <row r="1699" spans="1:13" x14ac:dyDescent="0.35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>
        <v>1403.5</v>
      </c>
      <c r="L1699">
        <v>954.82</v>
      </c>
      <c r="M1699">
        <v>42688</v>
      </c>
    </row>
    <row r="1700" spans="1:13" x14ac:dyDescent="0.35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>
        <v>1890.39</v>
      </c>
      <c r="L1700">
        <v>260.14</v>
      </c>
      <c r="M1700">
        <v>40779</v>
      </c>
    </row>
    <row r="1701" spans="1:13" x14ac:dyDescent="0.35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>
        <v>1311.44</v>
      </c>
      <c r="L1701">
        <v>1167.18</v>
      </c>
      <c r="M1701">
        <v>33888</v>
      </c>
    </row>
    <row r="1702" spans="1:13" x14ac:dyDescent="0.35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>
        <v>1415.01</v>
      </c>
      <c r="L1702">
        <v>1259.3599999999999</v>
      </c>
      <c r="M1702">
        <v>37626</v>
      </c>
    </row>
    <row r="1703" spans="1:13" x14ac:dyDescent="0.35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>
        <v>642.30999999999995</v>
      </c>
      <c r="L1703">
        <v>513.85</v>
      </c>
      <c r="M1703">
        <v>35455</v>
      </c>
    </row>
    <row r="1704" spans="1:13" x14ac:dyDescent="0.35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>
        <v>175.89</v>
      </c>
      <c r="L1704">
        <v>131.91999999999999</v>
      </c>
      <c r="M1704">
        <v>37668</v>
      </c>
    </row>
    <row r="1705" spans="1:13" x14ac:dyDescent="0.35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>
        <v>441.49</v>
      </c>
      <c r="L1705">
        <v>84.99</v>
      </c>
      <c r="M1705">
        <v>37220</v>
      </c>
    </row>
    <row r="1706" spans="1:13" x14ac:dyDescent="0.35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>
        <v>1992.93</v>
      </c>
      <c r="L1706">
        <v>762.63</v>
      </c>
      <c r="M1706">
        <v>34115</v>
      </c>
    </row>
    <row r="1707" spans="1:13" x14ac:dyDescent="0.35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>
        <v>175.89</v>
      </c>
      <c r="L1707">
        <v>131.91999999999999</v>
      </c>
      <c r="M1707">
        <v>37668</v>
      </c>
    </row>
    <row r="1708" spans="1:13" x14ac:dyDescent="0.35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>
        <v>590.26</v>
      </c>
      <c r="L1708">
        <v>525.33000000000004</v>
      </c>
      <c r="M1708">
        <v>40487</v>
      </c>
    </row>
    <row r="1709" spans="1:13" x14ac:dyDescent="0.35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>
        <v>1386.84</v>
      </c>
      <c r="L1709">
        <v>1234.29</v>
      </c>
      <c r="M1709">
        <v>37838</v>
      </c>
    </row>
    <row r="1710" spans="1:13" x14ac:dyDescent="0.35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>
        <v>60.34</v>
      </c>
      <c r="L1710">
        <v>45.26</v>
      </c>
      <c r="M1710">
        <v>34165</v>
      </c>
    </row>
    <row r="1711" spans="1:13" x14ac:dyDescent="0.35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>
        <v>1765.3</v>
      </c>
      <c r="L1711">
        <v>709.48</v>
      </c>
      <c r="M1711">
        <v>42218</v>
      </c>
    </row>
    <row r="1712" spans="1:13" x14ac:dyDescent="0.35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>
        <v>230.91</v>
      </c>
      <c r="L1712">
        <v>173.18</v>
      </c>
      <c r="M1712">
        <v>34527</v>
      </c>
    </row>
    <row r="1713" spans="1:13" x14ac:dyDescent="0.35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>
        <v>1483.2</v>
      </c>
      <c r="L1713">
        <v>99.59</v>
      </c>
      <c r="M1713">
        <v>42145</v>
      </c>
    </row>
    <row r="1714" spans="1:13" x14ac:dyDescent="0.35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>
        <v>71.16</v>
      </c>
      <c r="L1714">
        <v>56.93</v>
      </c>
      <c r="M1714">
        <v>36146</v>
      </c>
    </row>
    <row r="1715" spans="1:13" x14ac:dyDescent="0.35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>
        <v>230.91</v>
      </c>
      <c r="L1715">
        <v>173.18</v>
      </c>
      <c r="M1715">
        <v>39031</v>
      </c>
    </row>
    <row r="1716" spans="1:13" x14ac:dyDescent="0.35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>
        <v>1890.39</v>
      </c>
      <c r="L1716">
        <v>260.14</v>
      </c>
      <c r="M1716">
        <v>33259</v>
      </c>
    </row>
    <row r="1717" spans="1:13" x14ac:dyDescent="0.35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>
        <v>1577.53</v>
      </c>
      <c r="L1717">
        <v>826.51</v>
      </c>
      <c r="M1717">
        <v>40618</v>
      </c>
    </row>
    <row r="1718" spans="1:13" x14ac:dyDescent="0.35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>
        <v>235.63</v>
      </c>
      <c r="L1718">
        <v>125.07</v>
      </c>
      <c r="M1718">
        <v>41434</v>
      </c>
    </row>
    <row r="1719" spans="1:13" x14ac:dyDescent="0.35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>
        <v>1458.17</v>
      </c>
      <c r="L1719">
        <v>874.9</v>
      </c>
      <c r="M1719">
        <v>40672</v>
      </c>
    </row>
    <row r="1720" spans="1:13" x14ac:dyDescent="0.35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>
        <v>912.52</v>
      </c>
      <c r="L1720">
        <v>141.4</v>
      </c>
      <c r="M1720">
        <v>36146</v>
      </c>
    </row>
    <row r="1721" spans="1:13" x14ac:dyDescent="0.35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>
        <v>1403.5</v>
      </c>
      <c r="L1721">
        <v>954.82</v>
      </c>
      <c r="M1721">
        <v>42688</v>
      </c>
    </row>
    <row r="1722" spans="1:13" x14ac:dyDescent="0.35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>
        <v>1703.52</v>
      </c>
      <c r="L1722">
        <v>1516.13</v>
      </c>
      <c r="M1722">
        <v>37838</v>
      </c>
    </row>
    <row r="1723" spans="1:13" x14ac:dyDescent="0.35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>
        <v>1762.96</v>
      </c>
      <c r="L1723">
        <v>950.52</v>
      </c>
      <c r="M1723">
        <v>41848</v>
      </c>
    </row>
    <row r="1724" spans="1:13" x14ac:dyDescent="0.35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>
        <v>416.98</v>
      </c>
      <c r="L1724">
        <v>312.74</v>
      </c>
      <c r="M1724">
        <v>41064</v>
      </c>
    </row>
    <row r="1725" spans="1:13" x14ac:dyDescent="0.35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>
        <v>1483.2</v>
      </c>
      <c r="L1725">
        <v>99.59</v>
      </c>
      <c r="M1725">
        <v>42145</v>
      </c>
    </row>
    <row r="1726" spans="1:13" x14ac:dyDescent="0.35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>
        <v>175.89</v>
      </c>
      <c r="L1726">
        <v>131.91999999999999</v>
      </c>
      <c r="M1726">
        <v>35707</v>
      </c>
    </row>
    <row r="1727" spans="1:13" x14ac:dyDescent="0.35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>
        <v>2091.4699999999998</v>
      </c>
      <c r="L1727">
        <v>388.92</v>
      </c>
      <c r="M1727">
        <v>40670</v>
      </c>
    </row>
    <row r="1728" spans="1:13" x14ac:dyDescent="0.35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>
        <v>742.54</v>
      </c>
      <c r="L1728">
        <v>667.4</v>
      </c>
      <c r="M1728">
        <v>34586</v>
      </c>
    </row>
    <row r="1729" spans="1:13" x14ac:dyDescent="0.35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>
        <v>1636.9</v>
      </c>
      <c r="L1729">
        <v>44.71</v>
      </c>
      <c r="M1729">
        <v>40410</v>
      </c>
    </row>
    <row r="1730" spans="1:13" x14ac:dyDescent="0.35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>
        <v>235.63</v>
      </c>
      <c r="L1730">
        <v>125.07</v>
      </c>
      <c r="M1730">
        <v>36833</v>
      </c>
    </row>
    <row r="1731" spans="1:13" x14ac:dyDescent="0.35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>
        <v>1720.7</v>
      </c>
      <c r="L1731">
        <v>1531.42</v>
      </c>
      <c r="M1731">
        <v>38991</v>
      </c>
    </row>
    <row r="1732" spans="1:13" x14ac:dyDescent="0.35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>
        <v>792.9</v>
      </c>
      <c r="L1732">
        <v>594.67999999999995</v>
      </c>
      <c r="M1732">
        <v>33879</v>
      </c>
    </row>
    <row r="1733" spans="1:13" x14ac:dyDescent="0.35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>
        <v>1151.96</v>
      </c>
      <c r="L1733">
        <v>649.49</v>
      </c>
      <c r="M1733">
        <v>36498</v>
      </c>
    </row>
    <row r="1734" spans="1:13" x14ac:dyDescent="0.35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>
        <v>642.70000000000005</v>
      </c>
      <c r="L1734">
        <v>211.37</v>
      </c>
      <c r="M1734">
        <v>35052</v>
      </c>
    </row>
    <row r="1735" spans="1:13" x14ac:dyDescent="0.35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>
        <v>1073.07</v>
      </c>
      <c r="L1735">
        <v>933.84</v>
      </c>
      <c r="M1735">
        <v>35455</v>
      </c>
    </row>
    <row r="1736" spans="1:13" x14ac:dyDescent="0.35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>
        <v>227.88</v>
      </c>
      <c r="L1736">
        <v>136.72999999999999</v>
      </c>
      <c r="M1736">
        <v>39298</v>
      </c>
    </row>
    <row r="1737" spans="1:13" x14ac:dyDescent="0.35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>
        <v>688.63</v>
      </c>
      <c r="L1737">
        <v>612.88</v>
      </c>
      <c r="M1737">
        <v>33455</v>
      </c>
    </row>
    <row r="1738" spans="1:13" x14ac:dyDescent="0.35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>
        <v>792.9</v>
      </c>
      <c r="L1738">
        <v>594.67999999999995</v>
      </c>
      <c r="M1738">
        <v>33879</v>
      </c>
    </row>
    <row r="1739" spans="1:13" x14ac:dyDescent="0.35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>
        <v>1894.19</v>
      </c>
      <c r="L1739">
        <v>598.76</v>
      </c>
      <c r="M1739">
        <v>37823</v>
      </c>
    </row>
    <row r="1740" spans="1:13" x14ac:dyDescent="0.35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>
        <v>795.34</v>
      </c>
      <c r="L1740">
        <v>101.58</v>
      </c>
      <c r="M1740">
        <v>35707</v>
      </c>
    </row>
    <row r="1741" spans="1:13" x14ac:dyDescent="0.35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>
        <v>1216.1400000000001</v>
      </c>
      <c r="L1741">
        <v>1082.3599999999999</v>
      </c>
      <c r="M1741">
        <v>42696</v>
      </c>
    </row>
    <row r="1742" spans="1:13" x14ac:dyDescent="0.35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>
        <v>774.53</v>
      </c>
      <c r="L1742">
        <v>464.72</v>
      </c>
      <c r="M1742">
        <v>37698</v>
      </c>
    </row>
    <row r="1743" spans="1:13" x14ac:dyDescent="0.35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>
        <v>495.72</v>
      </c>
      <c r="L1743">
        <v>297.43</v>
      </c>
      <c r="M1743">
        <v>42105</v>
      </c>
    </row>
    <row r="1744" spans="1:13" x14ac:dyDescent="0.35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>
        <v>1992.93</v>
      </c>
      <c r="L1744">
        <v>762.63</v>
      </c>
      <c r="M1744">
        <v>34115</v>
      </c>
    </row>
    <row r="1745" spans="1:13" x14ac:dyDescent="0.35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>
        <v>1065.03</v>
      </c>
      <c r="L1745">
        <v>230.09</v>
      </c>
      <c r="M1745">
        <v>33549</v>
      </c>
    </row>
    <row r="1746" spans="1:13" x14ac:dyDescent="0.35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>
        <v>1538.99</v>
      </c>
      <c r="L1746">
        <v>829.65</v>
      </c>
      <c r="M1746">
        <v>42404</v>
      </c>
    </row>
    <row r="1747" spans="1:13" x14ac:dyDescent="0.35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>
        <v>958.74</v>
      </c>
      <c r="L1747">
        <v>748.9</v>
      </c>
      <c r="M1747">
        <v>35378</v>
      </c>
    </row>
    <row r="1748" spans="1:13" x14ac:dyDescent="0.35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>
        <v>2091.4699999999998</v>
      </c>
      <c r="L1748">
        <v>388.92</v>
      </c>
      <c r="M1748">
        <v>40784</v>
      </c>
    </row>
    <row r="1749" spans="1:13" x14ac:dyDescent="0.35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>
        <v>742.54</v>
      </c>
      <c r="L1749">
        <v>667.4</v>
      </c>
      <c r="M1749">
        <v>34586</v>
      </c>
    </row>
    <row r="1750" spans="1:13" x14ac:dyDescent="0.35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>
        <v>1403.5</v>
      </c>
      <c r="L1750">
        <v>954.82</v>
      </c>
      <c r="M1750">
        <v>38258</v>
      </c>
    </row>
    <row r="1751" spans="1:13" x14ac:dyDescent="0.35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>
        <v>543.39</v>
      </c>
      <c r="L1751">
        <v>407.54</v>
      </c>
      <c r="M1751">
        <v>42696</v>
      </c>
    </row>
    <row r="1752" spans="1:13" x14ac:dyDescent="0.35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>
        <v>360.4</v>
      </c>
      <c r="L1752">
        <v>270.3</v>
      </c>
      <c r="M1752">
        <v>38859</v>
      </c>
    </row>
    <row r="1753" spans="1:13" x14ac:dyDescent="0.35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>
        <v>1793.43</v>
      </c>
      <c r="L1753">
        <v>248.82</v>
      </c>
      <c r="M1753">
        <v>35560</v>
      </c>
    </row>
    <row r="1754" spans="1:13" x14ac:dyDescent="0.35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>
        <v>1636.9</v>
      </c>
      <c r="L1754">
        <v>44.71</v>
      </c>
      <c r="M1754">
        <v>40410</v>
      </c>
    </row>
    <row r="1755" spans="1:13" x14ac:dyDescent="0.35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>
        <v>1466.68</v>
      </c>
      <c r="L1755">
        <v>363.25</v>
      </c>
      <c r="M1755">
        <v>41701</v>
      </c>
    </row>
    <row r="1756" spans="1:13" x14ac:dyDescent="0.35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>
        <v>1289.8499999999999</v>
      </c>
      <c r="L1756">
        <v>74.510000000000005</v>
      </c>
      <c r="M1756">
        <v>39427</v>
      </c>
    </row>
    <row r="1757" spans="1:13" x14ac:dyDescent="0.35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>
        <v>792.9</v>
      </c>
      <c r="L1757">
        <v>594.67999999999995</v>
      </c>
      <c r="M1757">
        <v>33879</v>
      </c>
    </row>
    <row r="1758" spans="1:13" x14ac:dyDescent="0.35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>
        <v>2091.4699999999998</v>
      </c>
      <c r="L1758">
        <v>388.92</v>
      </c>
      <c r="M1758">
        <v>42145</v>
      </c>
    </row>
    <row r="1759" spans="1:13" x14ac:dyDescent="0.35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>
        <v>1945.43</v>
      </c>
      <c r="L1759">
        <v>333.18</v>
      </c>
      <c r="M1759">
        <v>37499</v>
      </c>
    </row>
    <row r="1760" spans="1:13" x14ac:dyDescent="0.35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>
        <v>1466.68</v>
      </c>
      <c r="L1760">
        <v>363.25</v>
      </c>
      <c r="M1760">
        <v>38693</v>
      </c>
    </row>
    <row r="1761" spans="1:13" x14ac:dyDescent="0.35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>
        <v>1036.5899999999999</v>
      </c>
      <c r="L1761">
        <v>206.35</v>
      </c>
      <c r="M1761">
        <v>33364</v>
      </c>
    </row>
    <row r="1762" spans="1:13" x14ac:dyDescent="0.35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>
        <v>363.01</v>
      </c>
      <c r="L1762">
        <v>290.41000000000003</v>
      </c>
      <c r="M1762">
        <v>38002</v>
      </c>
    </row>
    <row r="1763" spans="1:13" x14ac:dyDescent="0.35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>
        <v>752.64</v>
      </c>
      <c r="L1763">
        <v>205.36</v>
      </c>
      <c r="M1763">
        <v>42218</v>
      </c>
    </row>
    <row r="1764" spans="1:13" x14ac:dyDescent="0.35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>
        <v>1151.96</v>
      </c>
      <c r="L1764">
        <v>649.49</v>
      </c>
      <c r="M1764">
        <v>38991</v>
      </c>
    </row>
    <row r="1765" spans="1:13" x14ac:dyDescent="0.35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>
        <v>1386.84</v>
      </c>
      <c r="L1765">
        <v>1234.29</v>
      </c>
      <c r="M1765">
        <v>37838</v>
      </c>
    </row>
    <row r="1766" spans="1:13" x14ac:dyDescent="0.35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>
        <v>175.89</v>
      </c>
      <c r="L1766">
        <v>131.91999999999999</v>
      </c>
      <c r="M1766">
        <v>37668</v>
      </c>
    </row>
    <row r="1767" spans="1:13" x14ac:dyDescent="0.35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>
        <v>2091.4699999999998</v>
      </c>
      <c r="L1767">
        <v>388.92</v>
      </c>
      <c r="M1767">
        <v>41167</v>
      </c>
    </row>
    <row r="1768" spans="1:13" x14ac:dyDescent="0.35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>
        <v>1720.7</v>
      </c>
      <c r="L1768">
        <v>1531.42</v>
      </c>
      <c r="M1768">
        <v>38991</v>
      </c>
    </row>
    <row r="1769" spans="1:13" x14ac:dyDescent="0.35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>
        <v>363.01</v>
      </c>
      <c r="L1769">
        <v>290.41000000000003</v>
      </c>
      <c r="M1769">
        <v>42458</v>
      </c>
    </row>
    <row r="1770" spans="1:13" x14ac:dyDescent="0.35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>
        <v>1163.8900000000001</v>
      </c>
      <c r="L1770">
        <v>589.27</v>
      </c>
      <c r="M1770">
        <v>42560</v>
      </c>
    </row>
    <row r="1771" spans="1:13" x14ac:dyDescent="0.35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>
        <v>1216.1400000000001</v>
      </c>
      <c r="L1771">
        <v>1082.3599999999999</v>
      </c>
      <c r="M1771">
        <v>34527</v>
      </c>
    </row>
    <row r="1772" spans="1:13" x14ac:dyDescent="0.35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>
        <v>416.98</v>
      </c>
      <c r="L1772">
        <v>312.74</v>
      </c>
      <c r="M1772">
        <v>39526</v>
      </c>
    </row>
    <row r="1773" spans="1:13" x14ac:dyDescent="0.35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>
        <v>1280.28</v>
      </c>
      <c r="L1773">
        <v>829.51</v>
      </c>
      <c r="M1773">
        <v>35470</v>
      </c>
    </row>
    <row r="1774" spans="1:13" x14ac:dyDescent="0.35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>
        <v>748.17</v>
      </c>
      <c r="L1774">
        <v>448.9</v>
      </c>
      <c r="M1774">
        <v>35052</v>
      </c>
    </row>
    <row r="1775" spans="1:13" x14ac:dyDescent="0.35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>
        <v>980.37</v>
      </c>
      <c r="L1775">
        <v>234.43</v>
      </c>
      <c r="M1775">
        <v>38258</v>
      </c>
    </row>
    <row r="1776" spans="1:13" x14ac:dyDescent="0.35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>
        <v>792.9</v>
      </c>
      <c r="L1776">
        <v>594.67999999999995</v>
      </c>
      <c r="M1776">
        <v>33879</v>
      </c>
    </row>
    <row r="1777" spans="1:13" x14ac:dyDescent="0.35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1403.5</v>
      </c>
      <c r="L1777">
        <v>954.82</v>
      </c>
      <c r="M1777">
        <v>41167</v>
      </c>
    </row>
    <row r="1778" spans="1:13" x14ac:dyDescent="0.35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>
        <v>363.01</v>
      </c>
      <c r="L1778">
        <v>290.41000000000003</v>
      </c>
      <c r="M1778">
        <v>38482</v>
      </c>
    </row>
    <row r="1779" spans="1:13" x14ac:dyDescent="0.35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>
        <v>1807.45</v>
      </c>
      <c r="L1779">
        <v>778.69</v>
      </c>
      <c r="M1779">
        <v>42710</v>
      </c>
    </row>
    <row r="1780" spans="1:13" x14ac:dyDescent="0.35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>
        <v>1024.6600000000001</v>
      </c>
      <c r="L1780">
        <v>614.79999999999995</v>
      </c>
      <c r="M1780">
        <v>35378</v>
      </c>
    </row>
    <row r="1781" spans="1:13" x14ac:dyDescent="0.35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>
        <v>1992.93</v>
      </c>
      <c r="L1781">
        <v>762.63</v>
      </c>
      <c r="M1781">
        <v>34115</v>
      </c>
    </row>
    <row r="1782" spans="1:13" x14ac:dyDescent="0.35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>
        <v>1065.03</v>
      </c>
      <c r="L1782">
        <v>230.09</v>
      </c>
      <c r="M1782">
        <v>36833</v>
      </c>
    </row>
    <row r="1783" spans="1:13" x14ac:dyDescent="0.35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>
        <v>748.17</v>
      </c>
      <c r="L1783">
        <v>448.9</v>
      </c>
      <c r="M1783">
        <v>39031</v>
      </c>
    </row>
    <row r="1784" spans="1:13" x14ac:dyDescent="0.35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>
        <v>1483.2</v>
      </c>
      <c r="L1784">
        <v>99.59</v>
      </c>
      <c r="M1784">
        <v>40487</v>
      </c>
    </row>
    <row r="1785" spans="1:13" x14ac:dyDescent="0.35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>
        <v>1469.44</v>
      </c>
      <c r="L1785">
        <v>596.54999999999995</v>
      </c>
      <c r="M1785">
        <v>33879</v>
      </c>
    </row>
    <row r="1786" spans="1:13" x14ac:dyDescent="0.35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>
        <v>1179</v>
      </c>
      <c r="L1786">
        <v>707.4</v>
      </c>
      <c r="M1786">
        <v>36833</v>
      </c>
    </row>
    <row r="1787" spans="1:13" x14ac:dyDescent="0.35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>
        <v>688.63</v>
      </c>
      <c r="L1787">
        <v>612.88</v>
      </c>
      <c r="M1787">
        <v>37668</v>
      </c>
    </row>
    <row r="1788" spans="1:13" x14ac:dyDescent="0.35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>
        <v>360.4</v>
      </c>
      <c r="L1788">
        <v>270.3</v>
      </c>
      <c r="M1788">
        <v>38193</v>
      </c>
    </row>
    <row r="1789" spans="1:13" x14ac:dyDescent="0.35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>
        <v>688.63</v>
      </c>
      <c r="L1789">
        <v>612.88</v>
      </c>
      <c r="M1789">
        <v>34115</v>
      </c>
    </row>
    <row r="1790" spans="1:13" x14ac:dyDescent="0.35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>
        <v>1577.53</v>
      </c>
      <c r="L1790">
        <v>826.51</v>
      </c>
      <c r="M1790">
        <v>40618</v>
      </c>
    </row>
    <row r="1791" spans="1:13" x14ac:dyDescent="0.35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>
        <v>1769.64</v>
      </c>
      <c r="L1791">
        <v>108.76</v>
      </c>
      <c r="M1791">
        <v>40672</v>
      </c>
    </row>
    <row r="1792" spans="1:13" x14ac:dyDescent="0.35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>
        <v>1036.5899999999999</v>
      </c>
      <c r="L1792">
        <v>206.35</v>
      </c>
      <c r="M1792">
        <v>33364</v>
      </c>
    </row>
    <row r="1793" spans="1:13" x14ac:dyDescent="0.35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>
        <v>912.52</v>
      </c>
      <c r="L1793">
        <v>141.4</v>
      </c>
      <c r="M1793">
        <v>42458</v>
      </c>
    </row>
    <row r="1794" spans="1:13" x14ac:dyDescent="0.35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>
        <v>1810</v>
      </c>
      <c r="L1794">
        <v>1610.9</v>
      </c>
      <c r="M1794">
        <v>39427</v>
      </c>
    </row>
    <row r="1795" spans="1:13" x14ac:dyDescent="0.35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>
        <v>1636.9</v>
      </c>
      <c r="L1795">
        <v>44.71</v>
      </c>
      <c r="M1795">
        <v>37499</v>
      </c>
    </row>
    <row r="1796" spans="1:13" x14ac:dyDescent="0.35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>
        <v>1720.7</v>
      </c>
      <c r="L1796">
        <v>1531.42</v>
      </c>
      <c r="M1796">
        <v>37220</v>
      </c>
    </row>
    <row r="1797" spans="1:13" x14ac:dyDescent="0.35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>
        <v>202.62</v>
      </c>
      <c r="L1797">
        <v>151.96</v>
      </c>
      <c r="M1797">
        <v>42458</v>
      </c>
    </row>
    <row r="1798" spans="1:13" x14ac:dyDescent="0.35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>
        <v>752.64</v>
      </c>
      <c r="L1798">
        <v>205.36</v>
      </c>
      <c r="M1798">
        <v>35667</v>
      </c>
    </row>
    <row r="1799" spans="1:13" x14ac:dyDescent="0.35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>
        <v>752.64</v>
      </c>
      <c r="L1799">
        <v>205.36</v>
      </c>
      <c r="M1799">
        <v>38206</v>
      </c>
    </row>
    <row r="1800" spans="1:13" x14ac:dyDescent="0.35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>
        <v>574.64</v>
      </c>
      <c r="L1800">
        <v>459.71</v>
      </c>
      <c r="M1800">
        <v>40784</v>
      </c>
    </row>
    <row r="1801" spans="1:13" x14ac:dyDescent="0.35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>
        <v>1065.03</v>
      </c>
      <c r="L1801">
        <v>230.09</v>
      </c>
      <c r="M1801">
        <v>36833</v>
      </c>
    </row>
    <row r="1802" spans="1:13" x14ac:dyDescent="0.35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>
        <v>1071.23</v>
      </c>
      <c r="L1802">
        <v>380.74</v>
      </c>
      <c r="M1802">
        <v>35160</v>
      </c>
    </row>
    <row r="1803" spans="1:13" x14ac:dyDescent="0.35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>
        <v>1231.1500000000001</v>
      </c>
      <c r="L1803">
        <v>161.6</v>
      </c>
      <c r="M1803">
        <v>37838</v>
      </c>
    </row>
    <row r="1804" spans="1:13" x14ac:dyDescent="0.35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>
        <v>1703.52</v>
      </c>
      <c r="L1804">
        <v>1516.13</v>
      </c>
      <c r="M1804">
        <v>38693</v>
      </c>
    </row>
    <row r="1805" spans="1:13" x14ac:dyDescent="0.35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>
        <v>1945.43</v>
      </c>
      <c r="L1805">
        <v>333.18</v>
      </c>
      <c r="M1805">
        <v>41064</v>
      </c>
    </row>
    <row r="1806" spans="1:13" x14ac:dyDescent="0.35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>
        <v>1469.44</v>
      </c>
      <c r="L1806">
        <v>596.54999999999995</v>
      </c>
      <c r="M1806">
        <v>41047</v>
      </c>
    </row>
    <row r="1807" spans="1:13" x14ac:dyDescent="0.35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>
        <v>1386.84</v>
      </c>
      <c r="L1807">
        <v>1234.29</v>
      </c>
      <c r="M1807">
        <v>41345</v>
      </c>
    </row>
    <row r="1808" spans="1:13" x14ac:dyDescent="0.35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>
        <v>1065.03</v>
      </c>
      <c r="L1808">
        <v>230.09</v>
      </c>
      <c r="M1808">
        <v>36833</v>
      </c>
    </row>
    <row r="1809" spans="1:13" x14ac:dyDescent="0.35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>
        <v>1873.97</v>
      </c>
      <c r="L1809">
        <v>863.95</v>
      </c>
      <c r="M1809">
        <v>41533</v>
      </c>
    </row>
    <row r="1810" spans="1:13" x14ac:dyDescent="0.35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>
        <v>912.52</v>
      </c>
      <c r="L1810">
        <v>141.4</v>
      </c>
      <c r="M1810">
        <v>42145</v>
      </c>
    </row>
    <row r="1811" spans="1:13" x14ac:dyDescent="0.35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>
        <v>1555.58</v>
      </c>
      <c r="L1811">
        <v>818.01</v>
      </c>
      <c r="M1811">
        <v>37873</v>
      </c>
    </row>
    <row r="1812" spans="1:13" x14ac:dyDescent="0.35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>
        <v>1179</v>
      </c>
      <c r="L1812">
        <v>707.4</v>
      </c>
      <c r="M1812">
        <v>35667</v>
      </c>
    </row>
    <row r="1813" spans="1:13" x14ac:dyDescent="0.35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>
        <v>688.63</v>
      </c>
      <c r="L1813">
        <v>612.88</v>
      </c>
      <c r="M1813">
        <v>42696</v>
      </c>
    </row>
    <row r="1814" spans="1:13" x14ac:dyDescent="0.35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>
        <v>60.34</v>
      </c>
      <c r="L1814">
        <v>45.26</v>
      </c>
      <c r="M1814">
        <v>34165</v>
      </c>
    </row>
    <row r="1815" spans="1:13" x14ac:dyDescent="0.35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>
        <v>912.52</v>
      </c>
      <c r="L1815">
        <v>141.4</v>
      </c>
      <c r="M1815">
        <v>40487</v>
      </c>
    </row>
    <row r="1816" spans="1:13" x14ac:dyDescent="0.35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>
        <v>1483.2</v>
      </c>
      <c r="L1816">
        <v>99.59</v>
      </c>
      <c r="M1816">
        <v>42145</v>
      </c>
    </row>
    <row r="1817" spans="1:13" x14ac:dyDescent="0.35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>
        <v>1812.75</v>
      </c>
      <c r="L1817">
        <v>582.48</v>
      </c>
      <c r="M1817">
        <v>40336</v>
      </c>
    </row>
    <row r="1818" spans="1:13" x14ac:dyDescent="0.35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>
        <v>1466.68</v>
      </c>
      <c r="L1818">
        <v>363.25</v>
      </c>
      <c r="M1818">
        <v>41701</v>
      </c>
    </row>
    <row r="1819" spans="1:13" x14ac:dyDescent="0.35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>
        <v>1403.5</v>
      </c>
      <c r="L1819">
        <v>954.82</v>
      </c>
      <c r="M1819">
        <v>35667</v>
      </c>
    </row>
    <row r="1820" spans="1:13" x14ac:dyDescent="0.35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>
        <v>495.72</v>
      </c>
      <c r="L1820">
        <v>297.43</v>
      </c>
      <c r="M1820">
        <v>42105</v>
      </c>
    </row>
    <row r="1821" spans="1:13" x14ac:dyDescent="0.35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>
        <v>544.04999999999995</v>
      </c>
      <c r="L1821">
        <v>376.84</v>
      </c>
      <c r="M1821">
        <v>42105</v>
      </c>
    </row>
    <row r="1822" spans="1:13" x14ac:dyDescent="0.35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>
        <v>1720.7</v>
      </c>
      <c r="L1822">
        <v>1531.42</v>
      </c>
      <c r="M1822">
        <v>38991</v>
      </c>
    </row>
    <row r="1823" spans="1:13" x14ac:dyDescent="0.35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>
        <v>1163.8900000000001</v>
      </c>
      <c r="L1823">
        <v>589.27</v>
      </c>
      <c r="M1823">
        <v>42560</v>
      </c>
    </row>
    <row r="1824" spans="1:13" x14ac:dyDescent="0.35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>
        <v>586.45000000000005</v>
      </c>
      <c r="L1824">
        <v>521.94000000000005</v>
      </c>
      <c r="M1824">
        <v>33429</v>
      </c>
    </row>
    <row r="1825" spans="1:13" x14ac:dyDescent="0.35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>
        <v>478.16</v>
      </c>
      <c r="L1825">
        <v>298.72000000000003</v>
      </c>
      <c r="M1825">
        <v>34143</v>
      </c>
    </row>
    <row r="1826" spans="1:13" x14ac:dyDescent="0.35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>
        <v>1842.92</v>
      </c>
      <c r="L1826">
        <v>1105.75</v>
      </c>
      <c r="M1826">
        <v>34996</v>
      </c>
    </row>
    <row r="1827" spans="1:13" x14ac:dyDescent="0.35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1807.45</v>
      </c>
      <c r="L1827">
        <v>778.69</v>
      </c>
      <c r="M1827">
        <v>42145</v>
      </c>
    </row>
    <row r="1828" spans="1:13" x14ac:dyDescent="0.35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>
        <v>1466.68</v>
      </c>
      <c r="L1828">
        <v>363.25</v>
      </c>
      <c r="M1828">
        <v>41701</v>
      </c>
    </row>
    <row r="1829" spans="1:13" x14ac:dyDescent="0.35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>
        <v>1231.1500000000001</v>
      </c>
      <c r="L1829">
        <v>161.6</v>
      </c>
      <c r="M1829">
        <v>39880</v>
      </c>
    </row>
    <row r="1830" spans="1:13" x14ac:dyDescent="0.35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>
        <v>227.88</v>
      </c>
      <c r="L1830">
        <v>136.72999999999999</v>
      </c>
      <c r="M1830">
        <v>37659</v>
      </c>
    </row>
    <row r="1831" spans="1:13" x14ac:dyDescent="0.35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>
        <v>1403.5</v>
      </c>
      <c r="L1831">
        <v>954.82</v>
      </c>
      <c r="M1831">
        <v>42688</v>
      </c>
    </row>
    <row r="1832" spans="1:13" x14ac:dyDescent="0.35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>
        <v>290.62</v>
      </c>
      <c r="L1832">
        <v>215.14</v>
      </c>
      <c r="M1832">
        <v>38339</v>
      </c>
    </row>
    <row r="1833" spans="1:13" x14ac:dyDescent="0.35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>
        <v>1403.5</v>
      </c>
      <c r="L1833">
        <v>954.82</v>
      </c>
      <c r="M1833">
        <v>41245</v>
      </c>
    </row>
    <row r="1834" spans="1:13" x14ac:dyDescent="0.35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>
        <v>202.62</v>
      </c>
      <c r="L1834">
        <v>151.96</v>
      </c>
      <c r="M1834">
        <v>42458</v>
      </c>
    </row>
    <row r="1835" spans="1:13" x14ac:dyDescent="0.35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>
        <v>1071.23</v>
      </c>
      <c r="L1835">
        <v>380.74</v>
      </c>
      <c r="M1835">
        <v>35160</v>
      </c>
    </row>
    <row r="1836" spans="1:13" x14ac:dyDescent="0.35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>
        <v>688.63</v>
      </c>
      <c r="L1836">
        <v>612.88</v>
      </c>
      <c r="M1836">
        <v>40670</v>
      </c>
    </row>
    <row r="1837" spans="1:13" x14ac:dyDescent="0.35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>
        <v>1231.1500000000001</v>
      </c>
      <c r="L1837">
        <v>161.6</v>
      </c>
      <c r="M1837">
        <v>39880</v>
      </c>
    </row>
    <row r="1838" spans="1:13" x14ac:dyDescent="0.35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>
        <v>2091.4699999999998</v>
      </c>
      <c r="L1838">
        <v>388.92</v>
      </c>
      <c r="M1838">
        <v>37823</v>
      </c>
    </row>
    <row r="1839" spans="1:13" x14ac:dyDescent="0.35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>
        <v>1151.96</v>
      </c>
      <c r="L1839">
        <v>649.49</v>
      </c>
      <c r="M1839">
        <v>42295</v>
      </c>
    </row>
    <row r="1840" spans="1:13" x14ac:dyDescent="0.35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>
        <v>1483.2</v>
      </c>
      <c r="L1840">
        <v>99.59</v>
      </c>
      <c r="M1840">
        <v>42145</v>
      </c>
    </row>
    <row r="1841" spans="1:13" x14ac:dyDescent="0.35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>
        <v>2091.4699999999998</v>
      </c>
      <c r="L1841">
        <v>388.92</v>
      </c>
      <c r="M1841">
        <v>41167</v>
      </c>
    </row>
    <row r="1842" spans="1:13" x14ac:dyDescent="0.35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>
        <v>360.4</v>
      </c>
      <c r="L1842">
        <v>270.3</v>
      </c>
      <c r="M1842">
        <v>36668</v>
      </c>
    </row>
    <row r="1843" spans="1:13" x14ac:dyDescent="0.35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>
        <v>1775.81</v>
      </c>
      <c r="L1843">
        <v>1580.47</v>
      </c>
      <c r="M1843">
        <v>42404</v>
      </c>
    </row>
    <row r="1844" spans="1:13" x14ac:dyDescent="0.35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>
        <v>1415.01</v>
      </c>
      <c r="L1844">
        <v>1259.3599999999999</v>
      </c>
      <c r="M1844">
        <v>37626</v>
      </c>
    </row>
    <row r="1845" spans="1:13" x14ac:dyDescent="0.35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>
        <v>1129.1300000000001</v>
      </c>
      <c r="L1845">
        <v>677.48</v>
      </c>
      <c r="M1845">
        <v>39298</v>
      </c>
    </row>
    <row r="1846" spans="1:13" x14ac:dyDescent="0.35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>
        <v>688.63</v>
      </c>
      <c r="L1846">
        <v>612.88</v>
      </c>
      <c r="M1846">
        <v>34244</v>
      </c>
    </row>
    <row r="1847" spans="1:13" x14ac:dyDescent="0.35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>
        <v>586.45000000000005</v>
      </c>
      <c r="L1847">
        <v>521.94000000000005</v>
      </c>
      <c r="M1847">
        <v>33429</v>
      </c>
    </row>
    <row r="1848" spans="1:13" x14ac:dyDescent="0.35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>
        <v>533.51</v>
      </c>
      <c r="L1848">
        <v>400.13</v>
      </c>
      <c r="M1848">
        <v>41064</v>
      </c>
    </row>
    <row r="1849" spans="1:13" x14ac:dyDescent="0.35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>
        <v>1179</v>
      </c>
      <c r="L1849">
        <v>707.4</v>
      </c>
      <c r="M1849">
        <v>36833</v>
      </c>
    </row>
    <row r="1850" spans="1:13" x14ac:dyDescent="0.35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>
        <v>1071.23</v>
      </c>
      <c r="L1850">
        <v>380.74</v>
      </c>
      <c r="M1850">
        <v>35160</v>
      </c>
    </row>
    <row r="1851" spans="1:13" x14ac:dyDescent="0.35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>
        <v>1873.97</v>
      </c>
      <c r="L1851">
        <v>863.95</v>
      </c>
      <c r="M1851">
        <v>38193</v>
      </c>
    </row>
    <row r="1852" spans="1:13" x14ac:dyDescent="0.35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>
        <v>569.55999999999995</v>
      </c>
      <c r="L1852">
        <v>528.42999999999995</v>
      </c>
      <c r="M1852">
        <v>39031</v>
      </c>
    </row>
    <row r="1853" spans="1:13" x14ac:dyDescent="0.35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>
        <v>1073.07</v>
      </c>
      <c r="L1853">
        <v>933.84</v>
      </c>
      <c r="M1853">
        <v>35455</v>
      </c>
    </row>
    <row r="1854" spans="1:13" x14ac:dyDescent="0.35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>
        <v>1483.2</v>
      </c>
      <c r="L1854">
        <v>99.59</v>
      </c>
      <c r="M1854">
        <v>36146</v>
      </c>
    </row>
    <row r="1855" spans="1:13" x14ac:dyDescent="0.35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>
        <v>1151.96</v>
      </c>
      <c r="L1855">
        <v>649.49</v>
      </c>
      <c r="M1855">
        <v>41064</v>
      </c>
    </row>
    <row r="1856" spans="1:13" x14ac:dyDescent="0.35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>
        <v>230.91</v>
      </c>
      <c r="L1856">
        <v>173.18</v>
      </c>
      <c r="M1856">
        <v>35052</v>
      </c>
    </row>
    <row r="1857" spans="1:13" x14ac:dyDescent="0.35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>
        <v>912.52</v>
      </c>
      <c r="L1857">
        <v>141.4</v>
      </c>
      <c r="M1857">
        <v>42145</v>
      </c>
    </row>
    <row r="1858" spans="1:13" x14ac:dyDescent="0.35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>
        <v>1812.75</v>
      </c>
      <c r="L1858">
        <v>582.48</v>
      </c>
      <c r="M1858">
        <v>40618</v>
      </c>
    </row>
    <row r="1859" spans="1:13" x14ac:dyDescent="0.35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>
        <v>569.55999999999995</v>
      </c>
      <c r="L1859">
        <v>528.42999999999995</v>
      </c>
      <c r="M1859">
        <v>39031</v>
      </c>
    </row>
    <row r="1860" spans="1:13" x14ac:dyDescent="0.35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>
        <v>688.63</v>
      </c>
      <c r="L1860">
        <v>612.88</v>
      </c>
      <c r="M1860">
        <v>39031</v>
      </c>
    </row>
    <row r="1861" spans="1:13" x14ac:dyDescent="0.35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>
        <v>227.88</v>
      </c>
      <c r="L1861">
        <v>136.72999999999999</v>
      </c>
      <c r="M1861">
        <v>39298</v>
      </c>
    </row>
    <row r="1862" spans="1:13" x14ac:dyDescent="0.35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>
        <v>1977.36</v>
      </c>
      <c r="L1862">
        <v>1759.85</v>
      </c>
      <c r="M1862">
        <v>36146</v>
      </c>
    </row>
    <row r="1863" spans="1:13" x14ac:dyDescent="0.35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>
        <v>1873.97</v>
      </c>
      <c r="L1863">
        <v>863.95</v>
      </c>
      <c r="M1863">
        <v>38859</v>
      </c>
    </row>
    <row r="1864" spans="1:13" x14ac:dyDescent="0.35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>
        <v>441.49</v>
      </c>
      <c r="L1864">
        <v>84.99</v>
      </c>
      <c r="M1864">
        <v>34071</v>
      </c>
    </row>
    <row r="1865" spans="1:13" x14ac:dyDescent="0.35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>
        <v>290.62</v>
      </c>
      <c r="L1865">
        <v>215.14</v>
      </c>
      <c r="M1865">
        <v>38339</v>
      </c>
    </row>
    <row r="1866" spans="1:13" x14ac:dyDescent="0.35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543.39</v>
      </c>
      <c r="L1866">
        <v>407.54</v>
      </c>
      <c r="M1866">
        <v>42696</v>
      </c>
    </row>
    <row r="1867" spans="1:13" x14ac:dyDescent="0.35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>
        <v>1024.6600000000001</v>
      </c>
      <c r="L1867">
        <v>614.79999999999995</v>
      </c>
      <c r="M1867">
        <v>35378</v>
      </c>
    </row>
    <row r="1868" spans="1:13" x14ac:dyDescent="0.35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>
        <v>1403.5</v>
      </c>
      <c r="L1868">
        <v>954.82</v>
      </c>
      <c r="M1868">
        <v>42688</v>
      </c>
    </row>
    <row r="1869" spans="1:13" x14ac:dyDescent="0.35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>
        <v>958.74</v>
      </c>
      <c r="L1869">
        <v>748.9</v>
      </c>
      <c r="M1869">
        <v>34244</v>
      </c>
    </row>
    <row r="1870" spans="1:13" x14ac:dyDescent="0.35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>
        <v>1231.1500000000001</v>
      </c>
      <c r="L1870">
        <v>161.6</v>
      </c>
      <c r="M1870">
        <v>38216</v>
      </c>
    </row>
    <row r="1871" spans="1:13" x14ac:dyDescent="0.35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>
        <v>642.30999999999995</v>
      </c>
      <c r="L1871">
        <v>513.85</v>
      </c>
      <c r="M1871">
        <v>42226</v>
      </c>
    </row>
    <row r="1872" spans="1:13" x14ac:dyDescent="0.35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>
        <v>1555.58</v>
      </c>
      <c r="L1872">
        <v>818.01</v>
      </c>
      <c r="M1872">
        <v>42218</v>
      </c>
    </row>
    <row r="1873" spans="1:13" x14ac:dyDescent="0.35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>
        <v>1198.46</v>
      </c>
      <c r="L1873">
        <v>381.1</v>
      </c>
      <c r="M1873">
        <v>36145</v>
      </c>
    </row>
    <row r="1874" spans="1:13" x14ac:dyDescent="0.35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>
        <v>1890.39</v>
      </c>
      <c r="L1874">
        <v>260.14</v>
      </c>
      <c r="M1874">
        <v>33259</v>
      </c>
    </row>
    <row r="1875" spans="1:13" x14ac:dyDescent="0.35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2005.66</v>
      </c>
      <c r="L1875">
        <v>1203.4000000000001</v>
      </c>
      <c r="M1875">
        <v>41009</v>
      </c>
    </row>
    <row r="1876" spans="1:13" x14ac:dyDescent="0.35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>
        <v>569.55999999999995</v>
      </c>
      <c r="L1876">
        <v>528.42999999999995</v>
      </c>
      <c r="M1876">
        <v>37874</v>
      </c>
    </row>
    <row r="1877" spans="1:13" x14ac:dyDescent="0.35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>
        <v>945.04</v>
      </c>
      <c r="L1877">
        <v>507.58</v>
      </c>
      <c r="M1877">
        <v>40672</v>
      </c>
    </row>
    <row r="1878" spans="1:13" x14ac:dyDescent="0.35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>
        <v>1703.52</v>
      </c>
      <c r="L1878">
        <v>1516.13</v>
      </c>
      <c r="M1878">
        <v>40649</v>
      </c>
    </row>
    <row r="1879" spans="1:13" x14ac:dyDescent="0.35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>
        <v>363.01</v>
      </c>
      <c r="L1879">
        <v>290.41000000000003</v>
      </c>
      <c r="M1879">
        <v>41434</v>
      </c>
    </row>
    <row r="1880" spans="1:13" x14ac:dyDescent="0.35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>
        <v>478.16</v>
      </c>
      <c r="L1880">
        <v>298.72000000000003</v>
      </c>
      <c r="M1880">
        <v>34143</v>
      </c>
    </row>
    <row r="1881" spans="1:13" x14ac:dyDescent="0.35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>
        <v>416.98</v>
      </c>
      <c r="L1881">
        <v>312.74</v>
      </c>
      <c r="M1881">
        <v>39526</v>
      </c>
    </row>
    <row r="1882" spans="1:13" x14ac:dyDescent="0.35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>
        <v>71.489999999999995</v>
      </c>
      <c r="L1882">
        <v>53.62</v>
      </c>
      <c r="M1882">
        <v>41245</v>
      </c>
    </row>
    <row r="1883" spans="1:13" x14ac:dyDescent="0.35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>
        <v>183.86</v>
      </c>
      <c r="L1883">
        <v>137.9</v>
      </c>
      <c r="M1883">
        <v>35707</v>
      </c>
    </row>
    <row r="1884" spans="1:13" x14ac:dyDescent="0.35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>
        <v>792.9</v>
      </c>
      <c r="L1884">
        <v>594.67999999999995</v>
      </c>
      <c r="M1884">
        <v>42105</v>
      </c>
    </row>
    <row r="1885" spans="1:13" x14ac:dyDescent="0.35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>
        <v>1065.03</v>
      </c>
      <c r="L1885">
        <v>230.09</v>
      </c>
      <c r="M1885">
        <v>36833</v>
      </c>
    </row>
    <row r="1886" spans="1:13" x14ac:dyDescent="0.35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>
        <v>1777.8</v>
      </c>
      <c r="L1886">
        <v>820.78</v>
      </c>
      <c r="M1886">
        <v>40670</v>
      </c>
    </row>
    <row r="1887" spans="1:13" x14ac:dyDescent="0.35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>
        <v>1812.75</v>
      </c>
      <c r="L1887">
        <v>582.48</v>
      </c>
      <c r="M1887">
        <v>40336</v>
      </c>
    </row>
    <row r="1888" spans="1:13" x14ac:dyDescent="0.35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>
        <v>1148.6400000000001</v>
      </c>
      <c r="L1888">
        <v>689.18</v>
      </c>
      <c r="M1888">
        <v>42226</v>
      </c>
    </row>
    <row r="1889" spans="1:13" x14ac:dyDescent="0.35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>
        <v>1024.6600000000001</v>
      </c>
      <c r="L1889">
        <v>614.79999999999995</v>
      </c>
      <c r="M1889">
        <v>35160</v>
      </c>
    </row>
    <row r="1890" spans="1:13" x14ac:dyDescent="0.35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>
        <v>1231.1500000000001</v>
      </c>
      <c r="L1890">
        <v>161.6</v>
      </c>
      <c r="M1890">
        <v>34170</v>
      </c>
    </row>
    <row r="1891" spans="1:13" x14ac:dyDescent="0.35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>
        <v>1231.1500000000001</v>
      </c>
      <c r="L1891">
        <v>161.6</v>
      </c>
      <c r="M1891">
        <v>41345</v>
      </c>
    </row>
    <row r="1892" spans="1:13" x14ac:dyDescent="0.35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>
        <v>1228.07</v>
      </c>
      <c r="L1892">
        <v>400.91</v>
      </c>
      <c r="M1892">
        <v>36668</v>
      </c>
    </row>
    <row r="1893" spans="1:13" x14ac:dyDescent="0.35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>
        <v>1057.51</v>
      </c>
      <c r="L1893">
        <v>154.4</v>
      </c>
      <c r="M1893">
        <v>34527</v>
      </c>
    </row>
    <row r="1894" spans="1:13" x14ac:dyDescent="0.35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>
        <v>590.26</v>
      </c>
      <c r="L1894">
        <v>525.33000000000004</v>
      </c>
      <c r="M1894">
        <v>36668</v>
      </c>
    </row>
    <row r="1895" spans="1:13" x14ac:dyDescent="0.35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>
        <v>1065.03</v>
      </c>
      <c r="L1895">
        <v>230.09</v>
      </c>
      <c r="M1895">
        <v>36833</v>
      </c>
    </row>
    <row r="1896" spans="1:13" x14ac:dyDescent="0.35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>
        <v>416.98</v>
      </c>
      <c r="L1896">
        <v>312.74</v>
      </c>
      <c r="M1896">
        <v>35560</v>
      </c>
    </row>
    <row r="1897" spans="1:13" x14ac:dyDescent="0.35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>
        <v>1198.46</v>
      </c>
      <c r="L1897">
        <v>381.1</v>
      </c>
      <c r="M1897">
        <v>36367</v>
      </c>
    </row>
    <row r="1898" spans="1:13" x14ac:dyDescent="0.35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>
        <v>980.37</v>
      </c>
      <c r="L1898">
        <v>234.43</v>
      </c>
      <c r="M1898">
        <v>38258</v>
      </c>
    </row>
    <row r="1899" spans="1:13" x14ac:dyDescent="0.35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>
        <v>1977.36</v>
      </c>
      <c r="L1899">
        <v>1759.85</v>
      </c>
      <c r="M1899">
        <v>40779</v>
      </c>
    </row>
    <row r="1900" spans="1:13" x14ac:dyDescent="0.35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>
        <v>1415.01</v>
      </c>
      <c r="L1900">
        <v>1259.3599999999999</v>
      </c>
      <c r="M1900">
        <v>41434</v>
      </c>
    </row>
    <row r="1901" spans="1:13" x14ac:dyDescent="0.35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>
        <v>1179</v>
      </c>
      <c r="L1901">
        <v>707.4</v>
      </c>
      <c r="M1901">
        <v>38693</v>
      </c>
    </row>
    <row r="1902" spans="1:13" x14ac:dyDescent="0.35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1403.5</v>
      </c>
      <c r="L1902">
        <v>954.82</v>
      </c>
      <c r="M1902">
        <v>42688</v>
      </c>
    </row>
    <row r="1903" spans="1:13" x14ac:dyDescent="0.35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>
        <v>792.9</v>
      </c>
      <c r="L1903">
        <v>594.67999999999995</v>
      </c>
      <c r="M1903">
        <v>37698</v>
      </c>
    </row>
    <row r="1904" spans="1:13" x14ac:dyDescent="0.35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>
        <v>795.34</v>
      </c>
      <c r="L1904">
        <v>101.58</v>
      </c>
      <c r="M1904">
        <v>35470</v>
      </c>
    </row>
    <row r="1905" spans="1:13" x14ac:dyDescent="0.35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>
        <v>1228.07</v>
      </c>
      <c r="L1905">
        <v>400.91</v>
      </c>
      <c r="M1905">
        <v>42226</v>
      </c>
    </row>
    <row r="1906" spans="1:13" x14ac:dyDescent="0.35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>
        <v>1129.1300000000001</v>
      </c>
      <c r="L1906">
        <v>677.48</v>
      </c>
      <c r="M1906">
        <v>33549</v>
      </c>
    </row>
    <row r="1907" spans="1:13" x14ac:dyDescent="0.35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>
        <v>1810</v>
      </c>
      <c r="L1907">
        <v>1610.9</v>
      </c>
      <c r="M1907">
        <v>39427</v>
      </c>
    </row>
    <row r="1908" spans="1:13" x14ac:dyDescent="0.35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>
        <v>544.04999999999995</v>
      </c>
      <c r="L1908">
        <v>376.84</v>
      </c>
      <c r="M1908">
        <v>38647</v>
      </c>
    </row>
    <row r="1909" spans="1:13" x14ac:dyDescent="0.35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>
        <v>1842.92</v>
      </c>
      <c r="L1909">
        <v>1105.75</v>
      </c>
      <c r="M1909">
        <v>34996</v>
      </c>
    </row>
    <row r="1910" spans="1:13" x14ac:dyDescent="0.35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>
        <v>1812.75</v>
      </c>
      <c r="L1910">
        <v>582.48</v>
      </c>
      <c r="M1910">
        <v>40336</v>
      </c>
    </row>
    <row r="1911" spans="1:13" x14ac:dyDescent="0.35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>
        <v>441.49</v>
      </c>
      <c r="L1911">
        <v>84.99</v>
      </c>
      <c r="M1911">
        <v>37220</v>
      </c>
    </row>
    <row r="1912" spans="1:13" x14ac:dyDescent="0.35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>
        <v>1810</v>
      </c>
      <c r="L1912">
        <v>1610.9</v>
      </c>
      <c r="M1912">
        <v>39526</v>
      </c>
    </row>
    <row r="1913" spans="1:13" x14ac:dyDescent="0.35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>
        <v>1061.56</v>
      </c>
      <c r="L1913">
        <v>733.58</v>
      </c>
      <c r="M1913">
        <v>42145</v>
      </c>
    </row>
    <row r="1914" spans="1:13" x14ac:dyDescent="0.35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>
        <v>2005.66</v>
      </c>
      <c r="L1914">
        <v>1203.4000000000001</v>
      </c>
      <c r="M1914">
        <v>37220</v>
      </c>
    </row>
    <row r="1915" spans="1:13" x14ac:dyDescent="0.35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>
        <v>1842.92</v>
      </c>
      <c r="L1915">
        <v>1105.75</v>
      </c>
      <c r="M1915">
        <v>37873</v>
      </c>
    </row>
    <row r="1916" spans="1:13" x14ac:dyDescent="0.35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>
        <v>1894.19</v>
      </c>
      <c r="L1916">
        <v>598.76</v>
      </c>
      <c r="M1916">
        <v>40649</v>
      </c>
    </row>
    <row r="1917" spans="1:13" x14ac:dyDescent="0.35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>
        <v>1071.23</v>
      </c>
      <c r="L1917">
        <v>380.74</v>
      </c>
      <c r="M1917">
        <v>35160</v>
      </c>
    </row>
    <row r="1918" spans="1:13" x14ac:dyDescent="0.35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>
        <v>1228.07</v>
      </c>
      <c r="L1918">
        <v>400.91</v>
      </c>
      <c r="M1918">
        <v>36668</v>
      </c>
    </row>
    <row r="1919" spans="1:13" x14ac:dyDescent="0.35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>
        <v>1894.19</v>
      </c>
      <c r="L1919">
        <v>598.76</v>
      </c>
      <c r="M1919">
        <v>37823</v>
      </c>
    </row>
    <row r="1920" spans="1:13" x14ac:dyDescent="0.35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>
        <v>1807.45</v>
      </c>
      <c r="L1920">
        <v>778.69</v>
      </c>
      <c r="M1920">
        <v>42145</v>
      </c>
    </row>
    <row r="1921" spans="1:13" x14ac:dyDescent="0.35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>
        <v>1240.31</v>
      </c>
      <c r="L1921">
        <v>795.1</v>
      </c>
      <c r="M1921">
        <v>40553</v>
      </c>
    </row>
    <row r="1922" spans="1:13" x14ac:dyDescent="0.35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>
        <v>175.89</v>
      </c>
      <c r="L1922">
        <v>131.91999999999999</v>
      </c>
      <c r="M1922">
        <v>37668</v>
      </c>
    </row>
    <row r="1923" spans="1:13" x14ac:dyDescent="0.35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>
        <v>1231.1500000000001</v>
      </c>
      <c r="L1923">
        <v>161.6</v>
      </c>
      <c r="M1923">
        <v>41345</v>
      </c>
    </row>
    <row r="1924" spans="1:13" x14ac:dyDescent="0.35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>
        <v>441.49</v>
      </c>
      <c r="L1924">
        <v>84.99</v>
      </c>
      <c r="M1924">
        <v>34071</v>
      </c>
    </row>
    <row r="1925" spans="1:13" x14ac:dyDescent="0.35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>
        <v>945.04</v>
      </c>
      <c r="L1925">
        <v>507.58</v>
      </c>
      <c r="M1925">
        <v>35052</v>
      </c>
    </row>
    <row r="1926" spans="1:13" x14ac:dyDescent="0.35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>
        <v>1890.39</v>
      </c>
      <c r="L1926">
        <v>260.14</v>
      </c>
      <c r="M1926">
        <v>40670</v>
      </c>
    </row>
    <row r="1927" spans="1:13" x14ac:dyDescent="0.35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>
        <v>752.64</v>
      </c>
      <c r="L1927">
        <v>205.36</v>
      </c>
      <c r="M1927">
        <v>37698</v>
      </c>
    </row>
    <row r="1928" spans="1:13" x14ac:dyDescent="0.35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>
        <v>1890.39</v>
      </c>
      <c r="L1928">
        <v>260.14</v>
      </c>
      <c r="M1928">
        <v>42172</v>
      </c>
    </row>
    <row r="1929" spans="1:13" x14ac:dyDescent="0.35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>
        <v>2091.4699999999998</v>
      </c>
      <c r="L1929">
        <v>388.92</v>
      </c>
      <c r="M1929">
        <v>42145</v>
      </c>
    </row>
    <row r="1930" spans="1:13" x14ac:dyDescent="0.35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>
        <v>533.51</v>
      </c>
      <c r="L1930">
        <v>400.13</v>
      </c>
      <c r="M1930">
        <v>41064</v>
      </c>
    </row>
    <row r="1931" spans="1:13" x14ac:dyDescent="0.35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>
        <v>574.64</v>
      </c>
      <c r="L1931">
        <v>459.71</v>
      </c>
      <c r="M1931">
        <v>40784</v>
      </c>
    </row>
    <row r="1932" spans="1:13" x14ac:dyDescent="0.35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>
        <v>1466.68</v>
      </c>
      <c r="L1932">
        <v>363.25</v>
      </c>
      <c r="M1932">
        <v>38216</v>
      </c>
    </row>
    <row r="1933" spans="1:13" x14ac:dyDescent="0.35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>
        <v>795.34</v>
      </c>
      <c r="L1933">
        <v>101.58</v>
      </c>
      <c r="M1933">
        <v>35707</v>
      </c>
    </row>
    <row r="1934" spans="1:13" x14ac:dyDescent="0.35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>
        <v>12.01</v>
      </c>
      <c r="L1934">
        <v>7.21</v>
      </c>
      <c r="M1934">
        <v>39880</v>
      </c>
    </row>
    <row r="1935" spans="1:13" x14ac:dyDescent="0.35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>
        <v>586.45000000000005</v>
      </c>
      <c r="L1935">
        <v>521.94000000000005</v>
      </c>
      <c r="M1935">
        <v>33429</v>
      </c>
    </row>
    <row r="1936" spans="1:13" x14ac:dyDescent="0.35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>
        <v>945.04</v>
      </c>
      <c r="L1936">
        <v>507.58</v>
      </c>
      <c r="M1936">
        <v>35052</v>
      </c>
    </row>
    <row r="1937" spans="1:13" x14ac:dyDescent="0.35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>
        <v>478.16</v>
      </c>
      <c r="L1937">
        <v>298.72000000000003</v>
      </c>
      <c r="M1937">
        <v>34143</v>
      </c>
    </row>
    <row r="1938" spans="1:13" x14ac:dyDescent="0.35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>
        <v>748.17</v>
      </c>
      <c r="L1938">
        <v>448.9</v>
      </c>
      <c r="M1938">
        <v>33888</v>
      </c>
    </row>
    <row r="1939" spans="1:13" x14ac:dyDescent="0.35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>
        <v>1775.81</v>
      </c>
      <c r="L1939">
        <v>1580.47</v>
      </c>
      <c r="M1939">
        <v>40303</v>
      </c>
    </row>
    <row r="1940" spans="1:13" x14ac:dyDescent="0.35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>
        <v>1403.5</v>
      </c>
      <c r="L1940">
        <v>954.82</v>
      </c>
      <c r="M1940">
        <v>37659</v>
      </c>
    </row>
    <row r="1941" spans="1:13" x14ac:dyDescent="0.35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>
        <v>1458.17</v>
      </c>
      <c r="L1941">
        <v>874.9</v>
      </c>
      <c r="M1941">
        <v>38750</v>
      </c>
    </row>
    <row r="1942" spans="1:13" x14ac:dyDescent="0.35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>
        <v>752.64</v>
      </c>
      <c r="L1942">
        <v>205.36</v>
      </c>
      <c r="M1942">
        <v>36334</v>
      </c>
    </row>
    <row r="1943" spans="1:13" x14ac:dyDescent="0.35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>
        <v>499.53</v>
      </c>
      <c r="L1943">
        <v>388.72</v>
      </c>
      <c r="M1943">
        <v>39031</v>
      </c>
    </row>
    <row r="1944" spans="1:13" x14ac:dyDescent="0.35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>
        <v>1274.93</v>
      </c>
      <c r="L1944">
        <v>764.96</v>
      </c>
      <c r="M1944">
        <v>35378</v>
      </c>
    </row>
    <row r="1945" spans="1:13" x14ac:dyDescent="0.35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>
        <v>1129.1300000000001</v>
      </c>
      <c r="L1945">
        <v>677.48</v>
      </c>
      <c r="M1945">
        <v>33549</v>
      </c>
    </row>
    <row r="1946" spans="1:13" x14ac:dyDescent="0.35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>
        <v>1765.3</v>
      </c>
      <c r="L1946">
        <v>709.48</v>
      </c>
      <c r="M1946">
        <v>38193</v>
      </c>
    </row>
    <row r="1947" spans="1:13" x14ac:dyDescent="0.35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>
        <v>1148.6400000000001</v>
      </c>
      <c r="L1947">
        <v>689.18</v>
      </c>
      <c r="M1947">
        <v>42218</v>
      </c>
    </row>
    <row r="1948" spans="1:13" x14ac:dyDescent="0.35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>
        <v>1386.84</v>
      </c>
      <c r="L1948">
        <v>1234.29</v>
      </c>
      <c r="M1948">
        <v>37838</v>
      </c>
    </row>
    <row r="1949" spans="1:13" x14ac:dyDescent="0.35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>
        <v>12.01</v>
      </c>
      <c r="L1949">
        <v>7.21</v>
      </c>
      <c r="M1949">
        <v>39880</v>
      </c>
    </row>
    <row r="1950" spans="1:13" x14ac:dyDescent="0.35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>
        <v>1280.28</v>
      </c>
      <c r="L1950">
        <v>829.51</v>
      </c>
      <c r="M1950">
        <v>37220</v>
      </c>
    </row>
    <row r="1951" spans="1:13" x14ac:dyDescent="0.35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>
        <v>478.16</v>
      </c>
      <c r="L1951">
        <v>298.72000000000003</v>
      </c>
      <c r="M1951">
        <v>40487</v>
      </c>
    </row>
    <row r="1952" spans="1:13" x14ac:dyDescent="0.35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>
        <v>12.01</v>
      </c>
      <c r="L1952">
        <v>7.21</v>
      </c>
      <c r="M1952">
        <v>34165</v>
      </c>
    </row>
    <row r="1953" spans="1:13" x14ac:dyDescent="0.35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>
        <v>1810</v>
      </c>
      <c r="L1953">
        <v>1610.9</v>
      </c>
      <c r="M1953">
        <v>39526</v>
      </c>
    </row>
    <row r="1954" spans="1:13" x14ac:dyDescent="0.35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>
        <v>1807.45</v>
      </c>
      <c r="L1954">
        <v>778.69</v>
      </c>
      <c r="M1954">
        <v>42145</v>
      </c>
    </row>
    <row r="1955" spans="1:13" x14ac:dyDescent="0.35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5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>
        <v>1810</v>
      </c>
      <c r="L1956">
        <v>1610.9</v>
      </c>
      <c r="M1956">
        <v>39526</v>
      </c>
    </row>
    <row r="1957" spans="1:13" x14ac:dyDescent="0.35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>
        <v>1129.1300000000001</v>
      </c>
      <c r="L1957">
        <v>677.48</v>
      </c>
      <c r="M1957">
        <v>38573</v>
      </c>
    </row>
    <row r="1958" spans="1:13" x14ac:dyDescent="0.35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>
        <v>1403.5</v>
      </c>
      <c r="L1958">
        <v>954.82</v>
      </c>
      <c r="M1958">
        <v>42688</v>
      </c>
    </row>
    <row r="1959" spans="1:13" x14ac:dyDescent="0.35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1577.53</v>
      </c>
      <c r="L1959">
        <v>826.51</v>
      </c>
      <c r="M1959">
        <v>37220</v>
      </c>
    </row>
    <row r="1960" spans="1:13" x14ac:dyDescent="0.35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>
        <v>1362.99</v>
      </c>
      <c r="L1960">
        <v>57.74</v>
      </c>
      <c r="M1960">
        <v>41434</v>
      </c>
    </row>
    <row r="1961" spans="1:13" x14ac:dyDescent="0.35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>
        <v>1777.8</v>
      </c>
      <c r="L1961">
        <v>820.78</v>
      </c>
      <c r="M1961">
        <v>40670</v>
      </c>
    </row>
    <row r="1962" spans="1:13" x14ac:dyDescent="0.35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>
        <v>569.55999999999995</v>
      </c>
      <c r="L1962">
        <v>528.42999999999995</v>
      </c>
      <c r="M1962">
        <v>37874</v>
      </c>
    </row>
    <row r="1963" spans="1:13" x14ac:dyDescent="0.35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>
        <v>748.17</v>
      </c>
      <c r="L1963">
        <v>448.9</v>
      </c>
      <c r="M1963">
        <v>42710</v>
      </c>
    </row>
    <row r="1964" spans="1:13" x14ac:dyDescent="0.35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>
        <v>1061.56</v>
      </c>
      <c r="L1964">
        <v>733.58</v>
      </c>
      <c r="M1964">
        <v>40779</v>
      </c>
    </row>
    <row r="1965" spans="1:13" x14ac:dyDescent="0.35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>
        <v>1775.81</v>
      </c>
      <c r="L1965">
        <v>1580.47</v>
      </c>
      <c r="M1965">
        <v>40670</v>
      </c>
    </row>
    <row r="1966" spans="1:13" x14ac:dyDescent="0.35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>
        <v>543.39</v>
      </c>
      <c r="L1966">
        <v>407.54</v>
      </c>
      <c r="M1966">
        <v>42696</v>
      </c>
    </row>
    <row r="1967" spans="1:13" x14ac:dyDescent="0.35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>
        <v>1458.17</v>
      </c>
      <c r="L1967">
        <v>874.9</v>
      </c>
      <c r="M1967">
        <v>36498</v>
      </c>
    </row>
    <row r="1968" spans="1:13" x14ac:dyDescent="0.35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>
        <v>912.52</v>
      </c>
      <c r="L1968">
        <v>141.4</v>
      </c>
      <c r="M1968">
        <v>40487</v>
      </c>
    </row>
    <row r="1969" spans="1:13" x14ac:dyDescent="0.35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>
        <v>795.34</v>
      </c>
      <c r="L1969">
        <v>101.58</v>
      </c>
      <c r="M1969">
        <v>35470</v>
      </c>
    </row>
    <row r="1970" spans="1:13" x14ac:dyDescent="0.35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>
        <v>1071.23</v>
      </c>
      <c r="L1970">
        <v>380.74</v>
      </c>
      <c r="M1970">
        <v>34244</v>
      </c>
    </row>
    <row r="1971" spans="1:13" x14ac:dyDescent="0.35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>
        <v>2005.66</v>
      </c>
      <c r="L1971">
        <v>1203.4000000000001</v>
      </c>
      <c r="M1971">
        <v>41009</v>
      </c>
    </row>
    <row r="1972" spans="1:13" x14ac:dyDescent="0.35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>
        <v>1057.51</v>
      </c>
      <c r="L1972">
        <v>154.4</v>
      </c>
      <c r="M1972">
        <v>34527</v>
      </c>
    </row>
    <row r="1973" spans="1:13" x14ac:dyDescent="0.35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>
        <v>980.37</v>
      </c>
      <c r="L1973">
        <v>234.43</v>
      </c>
      <c r="M1973">
        <v>38258</v>
      </c>
    </row>
    <row r="1974" spans="1:13" x14ac:dyDescent="0.35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>
        <v>1163.8900000000001</v>
      </c>
      <c r="L1974">
        <v>589.27</v>
      </c>
      <c r="M1974">
        <v>40303</v>
      </c>
    </row>
    <row r="1975" spans="1:13" x14ac:dyDescent="0.35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>
        <v>175.89</v>
      </c>
      <c r="L1975">
        <v>131.91999999999999</v>
      </c>
      <c r="M1975">
        <v>37220</v>
      </c>
    </row>
    <row r="1976" spans="1:13" x14ac:dyDescent="0.35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>
        <v>569.55999999999995</v>
      </c>
      <c r="L1976">
        <v>528.42999999999995</v>
      </c>
      <c r="M1976">
        <v>39031</v>
      </c>
    </row>
    <row r="1977" spans="1:13" x14ac:dyDescent="0.35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>
        <v>1807.45</v>
      </c>
      <c r="L1977">
        <v>778.69</v>
      </c>
      <c r="M1977">
        <v>42145</v>
      </c>
    </row>
    <row r="1978" spans="1:13" x14ac:dyDescent="0.35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>
        <v>1216.1400000000001</v>
      </c>
      <c r="L1978">
        <v>1082.3599999999999</v>
      </c>
      <c r="M1978">
        <v>35160</v>
      </c>
    </row>
    <row r="1979" spans="1:13" x14ac:dyDescent="0.35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>
        <v>1163.8900000000001</v>
      </c>
      <c r="L1979">
        <v>589.27</v>
      </c>
      <c r="M1979">
        <v>39880</v>
      </c>
    </row>
    <row r="1980" spans="1:13" x14ac:dyDescent="0.35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>
        <v>235.63</v>
      </c>
      <c r="L1980">
        <v>125.07</v>
      </c>
      <c r="M1980">
        <v>38206</v>
      </c>
    </row>
    <row r="1981" spans="1:13" x14ac:dyDescent="0.35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>
        <v>1289.8499999999999</v>
      </c>
      <c r="L1981">
        <v>74.510000000000005</v>
      </c>
      <c r="M1981">
        <v>39427</v>
      </c>
    </row>
    <row r="1982" spans="1:13" x14ac:dyDescent="0.35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>
        <v>590.26</v>
      </c>
      <c r="L1982">
        <v>525.33000000000004</v>
      </c>
      <c r="M1982">
        <v>42710</v>
      </c>
    </row>
    <row r="1983" spans="1:13" x14ac:dyDescent="0.35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>
        <v>416.98</v>
      </c>
      <c r="L1983">
        <v>312.74</v>
      </c>
      <c r="M1983">
        <v>35560</v>
      </c>
    </row>
    <row r="1984" spans="1:13" x14ac:dyDescent="0.35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>
        <v>499.53</v>
      </c>
      <c r="L1984">
        <v>388.72</v>
      </c>
      <c r="M1984">
        <v>36334</v>
      </c>
    </row>
    <row r="1985" spans="1:13" x14ac:dyDescent="0.35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>
        <v>774.53</v>
      </c>
      <c r="L1985">
        <v>464.72</v>
      </c>
      <c r="M1985">
        <v>37698</v>
      </c>
    </row>
    <row r="1986" spans="1:13" x14ac:dyDescent="0.35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>
        <v>183.86</v>
      </c>
      <c r="L1986">
        <v>137.9</v>
      </c>
      <c r="M1986">
        <v>35707</v>
      </c>
    </row>
    <row r="1987" spans="1:13" x14ac:dyDescent="0.35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>
        <v>1636.9</v>
      </c>
      <c r="L1987">
        <v>44.71</v>
      </c>
      <c r="M1987">
        <v>40410</v>
      </c>
    </row>
    <row r="1988" spans="1:13" x14ac:dyDescent="0.35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>
        <v>569.55999999999995</v>
      </c>
      <c r="L1988">
        <v>528.42999999999995</v>
      </c>
      <c r="M1988">
        <v>39031</v>
      </c>
    </row>
    <row r="1989" spans="1:13" x14ac:dyDescent="0.35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>
        <v>1977.36</v>
      </c>
      <c r="L1989">
        <v>1759.85</v>
      </c>
      <c r="M1989">
        <v>40779</v>
      </c>
    </row>
    <row r="1990" spans="1:13" x14ac:dyDescent="0.35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>
        <v>183.86</v>
      </c>
      <c r="L1990">
        <v>137.9</v>
      </c>
      <c r="M1990">
        <v>35707</v>
      </c>
    </row>
    <row r="1991" spans="1:13" x14ac:dyDescent="0.35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>
        <v>2083.94</v>
      </c>
      <c r="L1991">
        <v>675.03</v>
      </c>
      <c r="M1991">
        <v>41533</v>
      </c>
    </row>
    <row r="1992" spans="1:13" x14ac:dyDescent="0.35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>
        <v>1812.75</v>
      </c>
      <c r="L1992">
        <v>582.48</v>
      </c>
      <c r="M1992">
        <v>40336</v>
      </c>
    </row>
    <row r="1993" spans="1:13" x14ac:dyDescent="0.35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>
        <v>575.27</v>
      </c>
      <c r="L1993">
        <v>431.45</v>
      </c>
      <c r="M1993">
        <v>41345</v>
      </c>
    </row>
    <row r="1994" spans="1:13" x14ac:dyDescent="0.35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>
        <v>71.489999999999995</v>
      </c>
      <c r="L1994">
        <v>53.62</v>
      </c>
      <c r="M1994">
        <v>41245</v>
      </c>
    </row>
    <row r="1995" spans="1:13" x14ac:dyDescent="0.35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>
        <v>230.91</v>
      </c>
      <c r="L1995">
        <v>173.18</v>
      </c>
      <c r="M1995">
        <v>39031</v>
      </c>
    </row>
    <row r="1996" spans="1:13" x14ac:dyDescent="0.35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38339</v>
      </c>
    </row>
    <row r="1997" spans="1:13" x14ac:dyDescent="0.35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>
        <v>1703.52</v>
      </c>
      <c r="L1997">
        <v>1516.13</v>
      </c>
      <c r="M1997">
        <v>42560</v>
      </c>
    </row>
    <row r="1998" spans="1:13" x14ac:dyDescent="0.35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>
        <v>1992.93</v>
      </c>
      <c r="L1998">
        <v>762.63</v>
      </c>
      <c r="M1998">
        <v>37698</v>
      </c>
    </row>
    <row r="1999" spans="1:13" x14ac:dyDescent="0.35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>
        <v>499.53</v>
      </c>
      <c r="L1999">
        <v>388.72</v>
      </c>
      <c r="M1999">
        <v>36334</v>
      </c>
    </row>
    <row r="2000" spans="1:13" x14ac:dyDescent="0.35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>
        <v>1807.45</v>
      </c>
      <c r="L2000">
        <v>778.69</v>
      </c>
      <c r="M2000">
        <v>33879</v>
      </c>
    </row>
    <row r="2001" spans="1:13" x14ac:dyDescent="0.35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>
        <v>1775.81</v>
      </c>
      <c r="L2001">
        <v>1580.47</v>
      </c>
      <c r="M2001">
        <v>34115</v>
      </c>
    </row>
    <row r="2002" spans="1:13" x14ac:dyDescent="0.35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>
        <v>1577.53</v>
      </c>
      <c r="L2002">
        <v>826.51</v>
      </c>
      <c r="M2002">
        <v>35707</v>
      </c>
    </row>
    <row r="2003" spans="1:13" x14ac:dyDescent="0.35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>
        <v>60.34</v>
      </c>
      <c r="L2003">
        <v>45.26</v>
      </c>
      <c r="M2003">
        <v>34165</v>
      </c>
    </row>
    <row r="2004" spans="1:13" x14ac:dyDescent="0.35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>
        <v>1289.8499999999999</v>
      </c>
      <c r="L2004">
        <v>74.510000000000005</v>
      </c>
      <c r="M2004">
        <v>39427</v>
      </c>
    </row>
    <row r="2005" spans="1:13" x14ac:dyDescent="0.35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>
        <v>1231.1500000000001</v>
      </c>
      <c r="L2005">
        <v>161.6</v>
      </c>
      <c r="M2005">
        <v>38693</v>
      </c>
    </row>
    <row r="2006" spans="1:13" x14ac:dyDescent="0.35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>
        <v>1945.43</v>
      </c>
      <c r="L2006">
        <v>333.18</v>
      </c>
      <c r="M2006">
        <v>37499</v>
      </c>
    </row>
    <row r="2007" spans="1:13" x14ac:dyDescent="0.35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>
        <v>360.4</v>
      </c>
      <c r="L2007">
        <v>270.3</v>
      </c>
      <c r="M2007">
        <v>42710</v>
      </c>
    </row>
    <row r="2008" spans="1:13" x14ac:dyDescent="0.35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>
        <v>752.64</v>
      </c>
      <c r="L2008">
        <v>205.36</v>
      </c>
      <c r="M2008">
        <v>42218</v>
      </c>
    </row>
    <row r="2009" spans="1:13" x14ac:dyDescent="0.35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>
        <v>590.26</v>
      </c>
      <c r="L2009">
        <v>525.33000000000004</v>
      </c>
      <c r="M2009">
        <v>40487</v>
      </c>
    </row>
    <row r="2010" spans="1:13" x14ac:dyDescent="0.35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>
        <v>2005.66</v>
      </c>
      <c r="L2010">
        <v>1203.4000000000001</v>
      </c>
      <c r="M2010">
        <v>35470</v>
      </c>
    </row>
    <row r="2011" spans="1:13" x14ac:dyDescent="0.35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>
        <v>1148.6400000000001</v>
      </c>
      <c r="L2011">
        <v>689.18</v>
      </c>
      <c r="M2011">
        <v>42226</v>
      </c>
    </row>
    <row r="2012" spans="1:13" x14ac:dyDescent="0.35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>
        <v>574.64</v>
      </c>
      <c r="L2012">
        <v>459.71</v>
      </c>
      <c r="M2012">
        <v>38206</v>
      </c>
    </row>
    <row r="2013" spans="1:13" x14ac:dyDescent="0.35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>
        <v>1469.44</v>
      </c>
      <c r="L2013">
        <v>596.54999999999995</v>
      </c>
      <c r="M2013">
        <v>41047</v>
      </c>
    </row>
    <row r="2014" spans="1:13" x14ac:dyDescent="0.35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>
        <v>642.70000000000005</v>
      </c>
      <c r="L2014">
        <v>211.37</v>
      </c>
      <c r="M2014">
        <v>37337</v>
      </c>
    </row>
    <row r="2015" spans="1:13" x14ac:dyDescent="0.35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>
        <v>1292.8399999999999</v>
      </c>
      <c r="L2015">
        <v>13.44</v>
      </c>
      <c r="M2015">
        <v>39915</v>
      </c>
    </row>
    <row r="2016" spans="1:13" x14ac:dyDescent="0.35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>
        <v>1240.31</v>
      </c>
      <c r="L2016">
        <v>795.1</v>
      </c>
      <c r="M2016">
        <v>38193</v>
      </c>
    </row>
    <row r="2017" spans="1:13" x14ac:dyDescent="0.35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>
        <v>574.64</v>
      </c>
      <c r="L2017">
        <v>459.71</v>
      </c>
      <c r="M2017">
        <v>37659</v>
      </c>
    </row>
    <row r="2018" spans="1:13" x14ac:dyDescent="0.35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>
        <v>360.4</v>
      </c>
      <c r="L2018">
        <v>270.3</v>
      </c>
      <c r="M2018">
        <v>42710</v>
      </c>
    </row>
    <row r="2019" spans="1:13" x14ac:dyDescent="0.35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>
        <v>748.17</v>
      </c>
      <c r="L2019">
        <v>448.9</v>
      </c>
      <c r="M2019">
        <v>40618</v>
      </c>
    </row>
    <row r="2020" spans="1:13" x14ac:dyDescent="0.35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>
        <v>1198.46</v>
      </c>
      <c r="L2020">
        <v>381.1</v>
      </c>
      <c r="M2020">
        <v>37874</v>
      </c>
    </row>
    <row r="2021" spans="1:13" x14ac:dyDescent="0.35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>
        <v>1148.6400000000001</v>
      </c>
      <c r="L2021">
        <v>689.18</v>
      </c>
      <c r="M2021">
        <v>42226</v>
      </c>
    </row>
    <row r="2022" spans="1:13" x14ac:dyDescent="0.35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>
        <v>1061.56</v>
      </c>
      <c r="L2022">
        <v>733.58</v>
      </c>
      <c r="M2022">
        <v>42172</v>
      </c>
    </row>
    <row r="2023" spans="1:13" x14ac:dyDescent="0.35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>
        <v>441.49</v>
      </c>
      <c r="L2023">
        <v>84.99</v>
      </c>
      <c r="M2023">
        <v>34071</v>
      </c>
    </row>
    <row r="2024" spans="1:13" x14ac:dyDescent="0.35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>
        <v>1198.46</v>
      </c>
      <c r="L2024">
        <v>381.1</v>
      </c>
      <c r="M2024">
        <v>37539</v>
      </c>
    </row>
    <row r="2025" spans="1:13" x14ac:dyDescent="0.35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>
        <v>1231.1500000000001</v>
      </c>
      <c r="L2025">
        <v>161.6</v>
      </c>
      <c r="M2025">
        <v>40303</v>
      </c>
    </row>
    <row r="2026" spans="1:13" x14ac:dyDescent="0.35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>
        <v>688.63</v>
      </c>
      <c r="L2026">
        <v>612.88</v>
      </c>
      <c r="M2026">
        <v>33455</v>
      </c>
    </row>
    <row r="2027" spans="1:13" x14ac:dyDescent="0.35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>
        <v>1073.07</v>
      </c>
      <c r="L2027">
        <v>933.84</v>
      </c>
      <c r="M2027">
        <v>42218</v>
      </c>
    </row>
    <row r="2028" spans="1:13" x14ac:dyDescent="0.35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>
        <v>1635.3</v>
      </c>
      <c r="L2028">
        <v>993.66</v>
      </c>
      <c r="M2028">
        <v>41434</v>
      </c>
    </row>
    <row r="2029" spans="1:13" x14ac:dyDescent="0.35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>
        <v>1458.17</v>
      </c>
      <c r="L2029">
        <v>874.9</v>
      </c>
      <c r="M2029">
        <v>38750</v>
      </c>
    </row>
    <row r="2030" spans="1:13" x14ac:dyDescent="0.35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>
        <v>1240.31</v>
      </c>
      <c r="L2030">
        <v>795.1</v>
      </c>
      <c r="M2030">
        <v>40553</v>
      </c>
    </row>
    <row r="2031" spans="1:13" x14ac:dyDescent="0.35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>
        <v>1073.07</v>
      </c>
      <c r="L2031">
        <v>933.84</v>
      </c>
      <c r="M2031">
        <v>35455</v>
      </c>
    </row>
    <row r="2032" spans="1:13" x14ac:dyDescent="0.35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>
        <v>416.98</v>
      </c>
      <c r="L2032">
        <v>312.74</v>
      </c>
      <c r="M2032">
        <v>35560</v>
      </c>
    </row>
    <row r="2033" spans="1:13" x14ac:dyDescent="0.35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>
        <v>12.01</v>
      </c>
      <c r="L2033">
        <v>7.21</v>
      </c>
      <c r="M2033">
        <v>39880</v>
      </c>
    </row>
    <row r="2034" spans="1:13" x14ac:dyDescent="0.35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>
        <v>1228.07</v>
      </c>
      <c r="L2034">
        <v>400.91</v>
      </c>
      <c r="M2034">
        <v>36668</v>
      </c>
    </row>
    <row r="2035" spans="1:13" x14ac:dyDescent="0.35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>
        <v>1289.8499999999999</v>
      </c>
      <c r="L2035">
        <v>74.510000000000005</v>
      </c>
      <c r="M2035">
        <v>41009</v>
      </c>
    </row>
    <row r="2036" spans="1:13" x14ac:dyDescent="0.35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>
        <v>1240.31</v>
      </c>
      <c r="L2036">
        <v>795.1</v>
      </c>
      <c r="M2036">
        <v>37873</v>
      </c>
    </row>
    <row r="2037" spans="1:13" x14ac:dyDescent="0.35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>
        <v>1280.28</v>
      </c>
      <c r="L2037">
        <v>829.51</v>
      </c>
      <c r="M2037">
        <v>33259</v>
      </c>
    </row>
    <row r="2038" spans="1:13" x14ac:dyDescent="0.35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>
        <v>1240.31</v>
      </c>
      <c r="L2038">
        <v>795.1</v>
      </c>
      <c r="M2038">
        <v>38339</v>
      </c>
    </row>
    <row r="2039" spans="1:13" x14ac:dyDescent="0.35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>
        <v>71.489999999999995</v>
      </c>
      <c r="L2039">
        <v>53.62</v>
      </c>
      <c r="M2039">
        <v>41167</v>
      </c>
    </row>
    <row r="2040" spans="1:13" x14ac:dyDescent="0.35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>
        <v>1216.1400000000001</v>
      </c>
      <c r="L2040">
        <v>1082.3599999999999</v>
      </c>
      <c r="M2040">
        <v>35052</v>
      </c>
    </row>
    <row r="2041" spans="1:13" x14ac:dyDescent="0.35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>
        <v>1216.1400000000001</v>
      </c>
      <c r="L2041">
        <v>1082.3599999999999</v>
      </c>
      <c r="M2041">
        <v>35052</v>
      </c>
    </row>
    <row r="2042" spans="1:13" x14ac:dyDescent="0.35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>
        <v>1292.8399999999999</v>
      </c>
      <c r="L2042">
        <v>13.44</v>
      </c>
      <c r="M2042">
        <v>39915</v>
      </c>
    </row>
    <row r="2043" spans="1:13" x14ac:dyDescent="0.35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>
        <v>1775.81</v>
      </c>
      <c r="L2043">
        <v>1580.47</v>
      </c>
      <c r="M2043">
        <v>40303</v>
      </c>
    </row>
    <row r="2044" spans="1:13" x14ac:dyDescent="0.35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>
        <v>1386.84</v>
      </c>
      <c r="L2044">
        <v>1234.29</v>
      </c>
      <c r="M2044">
        <v>37838</v>
      </c>
    </row>
    <row r="2045" spans="1:13" x14ac:dyDescent="0.35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>
        <v>1635.3</v>
      </c>
      <c r="L2045">
        <v>993.66</v>
      </c>
      <c r="M2045">
        <v>41434</v>
      </c>
    </row>
    <row r="2046" spans="1:13" x14ac:dyDescent="0.35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>
        <v>958.74</v>
      </c>
      <c r="L2046">
        <v>748.9</v>
      </c>
      <c r="M2046">
        <v>34244</v>
      </c>
    </row>
    <row r="2047" spans="1:13" x14ac:dyDescent="0.35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>
        <v>1807.45</v>
      </c>
      <c r="L2047">
        <v>778.69</v>
      </c>
      <c r="M2047">
        <v>42145</v>
      </c>
    </row>
    <row r="2048" spans="1:13" x14ac:dyDescent="0.35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>
        <v>795.34</v>
      </c>
      <c r="L2048">
        <v>101.58</v>
      </c>
      <c r="M2048">
        <v>33259</v>
      </c>
    </row>
    <row r="2049" spans="1:13" x14ac:dyDescent="0.35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>
        <v>1703.52</v>
      </c>
      <c r="L2049">
        <v>1516.13</v>
      </c>
      <c r="M2049">
        <v>38216</v>
      </c>
    </row>
    <row r="2050" spans="1:13" x14ac:dyDescent="0.35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>
        <v>574.64</v>
      </c>
      <c r="L2050">
        <v>459.71</v>
      </c>
      <c r="M2050">
        <v>38206</v>
      </c>
    </row>
    <row r="2051" spans="1:13" x14ac:dyDescent="0.35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>
        <v>2005.66</v>
      </c>
      <c r="L2051">
        <v>1203.4000000000001</v>
      </c>
      <c r="M2051">
        <v>41009</v>
      </c>
    </row>
    <row r="2052" spans="1:13" x14ac:dyDescent="0.35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>
        <v>688.63</v>
      </c>
      <c r="L2052">
        <v>612.88</v>
      </c>
      <c r="M2052">
        <v>40670</v>
      </c>
    </row>
    <row r="2053" spans="1:13" x14ac:dyDescent="0.35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>
        <v>742.54</v>
      </c>
      <c r="L2053">
        <v>667.4</v>
      </c>
      <c r="M2053">
        <v>33549</v>
      </c>
    </row>
    <row r="2054" spans="1:13" x14ac:dyDescent="0.35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>
        <v>1720.7</v>
      </c>
      <c r="L2054">
        <v>1531.42</v>
      </c>
      <c r="M2054">
        <v>38991</v>
      </c>
    </row>
    <row r="2055" spans="1:13" x14ac:dyDescent="0.35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>
        <v>1024.6600000000001</v>
      </c>
      <c r="L2055">
        <v>614.79999999999995</v>
      </c>
      <c r="M2055">
        <v>34165</v>
      </c>
    </row>
    <row r="2056" spans="1:13" x14ac:dyDescent="0.35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>
        <v>363.01</v>
      </c>
      <c r="L2056">
        <v>290.41000000000003</v>
      </c>
      <c r="M2056">
        <v>38482</v>
      </c>
    </row>
    <row r="2057" spans="1:13" x14ac:dyDescent="0.35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>
        <v>1362.99</v>
      </c>
      <c r="L2057">
        <v>57.74</v>
      </c>
      <c r="M2057">
        <v>42458</v>
      </c>
    </row>
    <row r="2058" spans="1:13" x14ac:dyDescent="0.35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>
        <v>1415.01</v>
      </c>
      <c r="L2058">
        <v>1259.3599999999999</v>
      </c>
      <c r="M2058">
        <v>37626</v>
      </c>
    </row>
    <row r="2059" spans="1:13" x14ac:dyDescent="0.35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>
        <v>958.74</v>
      </c>
      <c r="L2059">
        <v>748.9</v>
      </c>
      <c r="M2059">
        <v>38693</v>
      </c>
    </row>
    <row r="2060" spans="1:13" x14ac:dyDescent="0.35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>
        <v>1977.36</v>
      </c>
      <c r="L2060">
        <v>1759.85</v>
      </c>
      <c r="M2060">
        <v>40779</v>
      </c>
    </row>
    <row r="2061" spans="1:13" x14ac:dyDescent="0.35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>
        <v>1065.03</v>
      </c>
      <c r="L2061">
        <v>230.09</v>
      </c>
      <c r="M2061">
        <v>41434</v>
      </c>
    </row>
    <row r="2062" spans="1:13" x14ac:dyDescent="0.35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>
        <v>1129.1300000000001</v>
      </c>
      <c r="L2062">
        <v>677.48</v>
      </c>
      <c r="M2062">
        <v>38573</v>
      </c>
    </row>
    <row r="2063" spans="1:13" x14ac:dyDescent="0.35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>
        <v>574.64</v>
      </c>
      <c r="L2063">
        <v>459.71</v>
      </c>
      <c r="M2063">
        <v>40784</v>
      </c>
    </row>
    <row r="2064" spans="1:13" x14ac:dyDescent="0.35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>
        <v>363.01</v>
      </c>
      <c r="L2064">
        <v>290.41000000000003</v>
      </c>
      <c r="M2064">
        <v>38482</v>
      </c>
    </row>
    <row r="2065" spans="1:13" x14ac:dyDescent="0.35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>
        <v>1577.53</v>
      </c>
      <c r="L2065">
        <v>826.51</v>
      </c>
      <c r="M2065">
        <v>40618</v>
      </c>
    </row>
    <row r="2066" spans="1:13" x14ac:dyDescent="0.35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>
        <v>1635.3</v>
      </c>
      <c r="L2066">
        <v>993.66</v>
      </c>
      <c r="M2066">
        <v>41434</v>
      </c>
    </row>
    <row r="2067" spans="1:13" x14ac:dyDescent="0.35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>
        <v>1061.56</v>
      </c>
      <c r="L2067">
        <v>733.58</v>
      </c>
      <c r="M2067">
        <v>34170</v>
      </c>
    </row>
    <row r="2068" spans="1:13" x14ac:dyDescent="0.35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>
        <v>1071.23</v>
      </c>
      <c r="L2068">
        <v>380.74</v>
      </c>
      <c r="M2068">
        <v>35160</v>
      </c>
    </row>
    <row r="2069" spans="1:13" x14ac:dyDescent="0.35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>
        <v>1636.9</v>
      </c>
      <c r="L2069">
        <v>44.71</v>
      </c>
      <c r="M2069">
        <v>40410</v>
      </c>
    </row>
    <row r="2070" spans="1:13" x14ac:dyDescent="0.35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>
        <v>358.39</v>
      </c>
      <c r="L2070">
        <v>215.03</v>
      </c>
      <c r="M2070">
        <v>38002</v>
      </c>
    </row>
    <row r="2071" spans="1:13" x14ac:dyDescent="0.35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>
        <v>1228.07</v>
      </c>
      <c r="L2071">
        <v>400.91</v>
      </c>
      <c r="M2071">
        <v>41922</v>
      </c>
    </row>
    <row r="2072" spans="1:13" x14ac:dyDescent="0.35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>
        <v>544.04999999999995</v>
      </c>
      <c r="L2072">
        <v>376.84</v>
      </c>
      <c r="M2072">
        <v>40410</v>
      </c>
    </row>
    <row r="2073" spans="1:13" x14ac:dyDescent="0.35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>
        <v>499.53</v>
      </c>
      <c r="L2073">
        <v>388.72</v>
      </c>
      <c r="M2073">
        <v>35707</v>
      </c>
    </row>
    <row r="2074" spans="1:13" x14ac:dyDescent="0.35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>
        <v>235.63</v>
      </c>
      <c r="L2074">
        <v>125.07</v>
      </c>
      <c r="M2074">
        <v>38482</v>
      </c>
    </row>
    <row r="2075" spans="1:13" x14ac:dyDescent="0.35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>
        <v>1777.8</v>
      </c>
      <c r="L2075">
        <v>820.78</v>
      </c>
      <c r="M2075">
        <v>33552</v>
      </c>
    </row>
    <row r="2076" spans="1:13" x14ac:dyDescent="0.35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>
        <v>1289.8499999999999</v>
      </c>
      <c r="L2076">
        <v>74.510000000000005</v>
      </c>
      <c r="M2076">
        <v>38573</v>
      </c>
    </row>
    <row r="2077" spans="1:13" x14ac:dyDescent="0.35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>
        <v>1661.92</v>
      </c>
      <c r="L2077">
        <v>1479.11</v>
      </c>
      <c r="M2077">
        <v>40670</v>
      </c>
    </row>
    <row r="2078" spans="1:13" x14ac:dyDescent="0.35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>
        <v>1793.43</v>
      </c>
      <c r="L2078">
        <v>248.82</v>
      </c>
      <c r="M2078">
        <v>36361</v>
      </c>
    </row>
    <row r="2079" spans="1:13" x14ac:dyDescent="0.35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>
        <v>1231.1500000000001</v>
      </c>
      <c r="L2079">
        <v>161.6</v>
      </c>
      <c r="M2079">
        <v>38216</v>
      </c>
    </row>
    <row r="2080" spans="1:13" x14ac:dyDescent="0.35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>
        <v>290.62</v>
      </c>
      <c r="L2080">
        <v>215.14</v>
      </c>
      <c r="M2080">
        <v>34079</v>
      </c>
    </row>
    <row r="2081" spans="1:13" x14ac:dyDescent="0.35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>
        <v>792.9</v>
      </c>
      <c r="L2081">
        <v>594.67999999999995</v>
      </c>
      <c r="M2081">
        <v>38859</v>
      </c>
    </row>
    <row r="2082" spans="1:13" x14ac:dyDescent="0.35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>
        <v>478.16</v>
      </c>
      <c r="L2082">
        <v>298.72000000000003</v>
      </c>
      <c r="M2082">
        <v>34143</v>
      </c>
    </row>
    <row r="2083" spans="1:13" x14ac:dyDescent="0.35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>
        <v>752.64</v>
      </c>
      <c r="L2083">
        <v>205.36</v>
      </c>
      <c r="M2083">
        <v>42218</v>
      </c>
    </row>
    <row r="2084" spans="1:13" x14ac:dyDescent="0.35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>
        <v>2091.4699999999998</v>
      </c>
      <c r="L2084">
        <v>388.92</v>
      </c>
      <c r="M2084">
        <v>38647</v>
      </c>
    </row>
    <row r="2085" spans="1:13" x14ac:dyDescent="0.35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>
        <v>1466.68</v>
      </c>
      <c r="L2085">
        <v>363.25</v>
      </c>
      <c r="M2085">
        <v>41701</v>
      </c>
    </row>
    <row r="2086" spans="1:13" x14ac:dyDescent="0.35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>
        <v>1812.75</v>
      </c>
      <c r="L2086">
        <v>582.48</v>
      </c>
      <c r="M2086">
        <v>40336</v>
      </c>
    </row>
    <row r="2087" spans="1:13" x14ac:dyDescent="0.35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>
        <v>1890.39</v>
      </c>
      <c r="L2087">
        <v>260.14</v>
      </c>
      <c r="M2087">
        <v>33259</v>
      </c>
    </row>
    <row r="2088" spans="1:13" x14ac:dyDescent="0.35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>
        <v>1179</v>
      </c>
      <c r="L2088">
        <v>707.4</v>
      </c>
      <c r="M2088">
        <v>35667</v>
      </c>
    </row>
    <row r="2089" spans="1:13" x14ac:dyDescent="0.35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1483.2</v>
      </c>
      <c r="L2089">
        <v>99.59</v>
      </c>
      <c r="M2089">
        <v>40410</v>
      </c>
    </row>
    <row r="2090" spans="1:13" x14ac:dyDescent="0.35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>
        <v>958.74</v>
      </c>
      <c r="L2090">
        <v>748.9</v>
      </c>
      <c r="M2090">
        <v>40670</v>
      </c>
    </row>
    <row r="2091" spans="1:13" x14ac:dyDescent="0.35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>
        <v>1555.58</v>
      </c>
      <c r="L2091">
        <v>818.01</v>
      </c>
      <c r="M2091">
        <v>37873</v>
      </c>
    </row>
    <row r="2092" spans="1:13" x14ac:dyDescent="0.35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>
        <v>1538.99</v>
      </c>
      <c r="L2092">
        <v>829.65</v>
      </c>
      <c r="M2092">
        <v>37337</v>
      </c>
    </row>
    <row r="2093" spans="1:13" x14ac:dyDescent="0.35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>
        <v>1148.6400000000001</v>
      </c>
      <c r="L2093">
        <v>689.18</v>
      </c>
      <c r="M2093">
        <v>42226</v>
      </c>
    </row>
    <row r="2094" spans="1:13" x14ac:dyDescent="0.35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>
        <v>1812.75</v>
      </c>
      <c r="L2094">
        <v>582.48</v>
      </c>
      <c r="M2094">
        <v>40672</v>
      </c>
    </row>
    <row r="2095" spans="1:13" x14ac:dyDescent="0.35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>
        <v>478.16</v>
      </c>
      <c r="L2095">
        <v>298.72000000000003</v>
      </c>
      <c r="M2095">
        <v>34143</v>
      </c>
    </row>
    <row r="2096" spans="1:13" x14ac:dyDescent="0.35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>
        <v>1703.52</v>
      </c>
      <c r="L2096">
        <v>1516.13</v>
      </c>
      <c r="M2096">
        <v>40649</v>
      </c>
    </row>
    <row r="2097" spans="1:13" x14ac:dyDescent="0.35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>
        <v>912.52</v>
      </c>
      <c r="L2097">
        <v>141.4</v>
      </c>
      <c r="M2097">
        <v>42295</v>
      </c>
    </row>
    <row r="2098" spans="1:13" x14ac:dyDescent="0.35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>
        <v>1555.58</v>
      </c>
      <c r="L2098">
        <v>818.01</v>
      </c>
      <c r="M2098">
        <v>35455</v>
      </c>
    </row>
    <row r="2099" spans="1:13" x14ac:dyDescent="0.35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>
        <v>1793.43</v>
      </c>
      <c r="L2099">
        <v>248.82</v>
      </c>
      <c r="M2099">
        <v>34071</v>
      </c>
    </row>
    <row r="2100" spans="1:13" x14ac:dyDescent="0.35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>
        <v>363.01</v>
      </c>
      <c r="L2100">
        <v>290.41000000000003</v>
      </c>
      <c r="M2100">
        <v>38482</v>
      </c>
    </row>
    <row r="2101" spans="1:13" x14ac:dyDescent="0.35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>
        <v>1894.19</v>
      </c>
      <c r="L2101">
        <v>598.76</v>
      </c>
      <c r="M2101">
        <v>40649</v>
      </c>
    </row>
    <row r="2102" spans="1:13" x14ac:dyDescent="0.35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>
        <v>1231.1500000000001</v>
      </c>
      <c r="L2102">
        <v>161.6</v>
      </c>
      <c r="M2102">
        <v>38216</v>
      </c>
    </row>
    <row r="2103" spans="1:13" x14ac:dyDescent="0.35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>
        <v>1577.53</v>
      </c>
      <c r="L2103">
        <v>826.51</v>
      </c>
      <c r="M2103">
        <v>38750</v>
      </c>
    </row>
    <row r="2104" spans="1:13" x14ac:dyDescent="0.35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>
        <v>1151.96</v>
      </c>
      <c r="L2104">
        <v>649.49</v>
      </c>
      <c r="M2104">
        <v>36498</v>
      </c>
    </row>
    <row r="2105" spans="1:13" x14ac:dyDescent="0.35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>
        <v>533.51</v>
      </c>
      <c r="L2105">
        <v>400.13</v>
      </c>
      <c r="M2105">
        <v>39915</v>
      </c>
    </row>
    <row r="2106" spans="1:13" x14ac:dyDescent="0.35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>
        <v>1977.36</v>
      </c>
      <c r="L2106">
        <v>1759.85</v>
      </c>
      <c r="M2106">
        <v>40779</v>
      </c>
    </row>
    <row r="2107" spans="1:13" x14ac:dyDescent="0.35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>
        <v>1945.43</v>
      </c>
      <c r="L2107">
        <v>333.18</v>
      </c>
      <c r="M2107">
        <v>37499</v>
      </c>
    </row>
    <row r="2108" spans="1:13" x14ac:dyDescent="0.35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>
        <v>1024.6600000000001</v>
      </c>
      <c r="L2108">
        <v>614.79999999999995</v>
      </c>
      <c r="M2108">
        <v>35378</v>
      </c>
    </row>
    <row r="2109" spans="1:13" x14ac:dyDescent="0.35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>
        <v>1842.92</v>
      </c>
      <c r="L2109">
        <v>1105.75</v>
      </c>
      <c r="M2109">
        <v>37873</v>
      </c>
    </row>
    <row r="2110" spans="1:13" x14ac:dyDescent="0.35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>
        <v>1311.44</v>
      </c>
      <c r="L2110">
        <v>1167.18</v>
      </c>
      <c r="M2110">
        <v>33888</v>
      </c>
    </row>
    <row r="2111" spans="1:13" x14ac:dyDescent="0.35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>
        <v>358.39</v>
      </c>
      <c r="L2111">
        <v>215.03</v>
      </c>
      <c r="M2111">
        <v>38002</v>
      </c>
    </row>
    <row r="2112" spans="1:13" x14ac:dyDescent="0.35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>
        <v>1311.44</v>
      </c>
      <c r="L2112">
        <v>1167.18</v>
      </c>
      <c r="M2112">
        <v>33888</v>
      </c>
    </row>
    <row r="2113" spans="1:13" x14ac:dyDescent="0.35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>
        <v>230.91</v>
      </c>
      <c r="L2113">
        <v>173.18</v>
      </c>
      <c r="M2113">
        <v>35052</v>
      </c>
    </row>
    <row r="2114" spans="1:13" x14ac:dyDescent="0.35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>
        <v>795.34</v>
      </c>
      <c r="L2114">
        <v>101.58</v>
      </c>
      <c r="M2114">
        <v>42295</v>
      </c>
    </row>
    <row r="2115" spans="1:13" x14ac:dyDescent="0.35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>
        <v>1765.3</v>
      </c>
      <c r="L2115">
        <v>709.48</v>
      </c>
      <c r="M2115">
        <v>41533</v>
      </c>
    </row>
    <row r="2116" spans="1:13" x14ac:dyDescent="0.35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478.16</v>
      </c>
      <c r="L2116">
        <v>298.72000000000003</v>
      </c>
      <c r="M2116">
        <v>34143</v>
      </c>
    </row>
    <row r="2117" spans="1:13" x14ac:dyDescent="0.35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>
        <v>441.49</v>
      </c>
      <c r="L2117">
        <v>84.99</v>
      </c>
      <c r="M2117">
        <v>41009</v>
      </c>
    </row>
    <row r="2118" spans="1:13" x14ac:dyDescent="0.35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>
        <v>1775.81</v>
      </c>
      <c r="L2118">
        <v>1580.47</v>
      </c>
      <c r="M2118">
        <v>40303</v>
      </c>
    </row>
    <row r="2119" spans="1:13" x14ac:dyDescent="0.35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>
        <v>1577.53</v>
      </c>
      <c r="L2119">
        <v>826.51</v>
      </c>
      <c r="M2119">
        <v>40618</v>
      </c>
    </row>
    <row r="2120" spans="1:13" x14ac:dyDescent="0.35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5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>
        <v>2091.4699999999998</v>
      </c>
      <c r="L2121">
        <v>388.92</v>
      </c>
      <c r="M2121">
        <v>34115</v>
      </c>
    </row>
    <row r="2122" spans="1:13" x14ac:dyDescent="0.35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>
        <v>1073.07</v>
      </c>
      <c r="L2122">
        <v>933.84</v>
      </c>
      <c r="M2122">
        <v>35455</v>
      </c>
    </row>
    <row r="2123" spans="1:13" x14ac:dyDescent="0.35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>
        <v>71.16</v>
      </c>
      <c r="L2123">
        <v>56.93</v>
      </c>
      <c r="M2123">
        <v>42172</v>
      </c>
    </row>
    <row r="2124" spans="1:13" x14ac:dyDescent="0.35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>
        <v>1812.75</v>
      </c>
      <c r="L2124">
        <v>582.48</v>
      </c>
      <c r="M2124">
        <v>40336</v>
      </c>
    </row>
    <row r="2125" spans="1:13" x14ac:dyDescent="0.35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>
        <v>1775.81</v>
      </c>
      <c r="L2125">
        <v>1580.47</v>
      </c>
      <c r="M2125">
        <v>36334</v>
      </c>
    </row>
    <row r="2126" spans="1:13" x14ac:dyDescent="0.35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>
        <v>1240.31</v>
      </c>
      <c r="L2126">
        <v>795.1</v>
      </c>
      <c r="M2126">
        <v>36833</v>
      </c>
    </row>
    <row r="2127" spans="1:13" x14ac:dyDescent="0.35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>
        <v>1057.51</v>
      </c>
      <c r="L2127">
        <v>154.4</v>
      </c>
      <c r="M2127">
        <v>34527</v>
      </c>
    </row>
    <row r="2128" spans="1:13" x14ac:dyDescent="0.35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>
        <v>1274.93</v>
      </c>
      <c r="L2128">
        <v>764.96</v>
      </c>
      <c r="M2128">
        <v>42560</v>
      </c>
    </row>
    <row r="2129" spans="1:13" x14ac:dyDescent="0.35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>
        <v>1231.1500000000001</v>
      </c>
      <c r="L2129">
        <v>161.6</v>
      </c>
      <c r="M2129">
        <v>38216</v>
      </c>
    </row>
    <row r="2130" spans="1:13" x14ac:dyDescent="0.35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>
        <v>1151.96</v>
      </c>
      <c r="L2130">
        <v>649.49</v>
      </c>
      <c r="M2130">
        <v>37823</v>
      </c>
    </row>
    <row r="2131" spans="1:13" x14ac:dyDescent="0.35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>
        <v>543.39</v>
      </c>
      <c r="L2131">
        <v>407.54</v>
      </c>
      <c r="M2131">
        <v>36361</v>
      </c>
    </row>
    <row r="2132" spans="1:13" x14ac:dyDescent="0.35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>
        <v>774.53</v>
      </c>
      <c r="L2132">
        <v>464.72</v>
      </c>
      <c r="M2132">
        <v>40618</v>
      </c>
    </row>
    <row r="2133" spans="1:13" x14ac:dyDescent="0.35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>
        <v>1311.44</v>
      </c>
      <c r="L2133">
        <v>1167.18</v>
      </c>
      <c r="M2133">
        <v>35560</v>
      </c>
    </row>
    <row r="2134" spans="1:13" x14ac:dyDescent="0.35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>
        <v>958.74</v>
      </c>
      <c r="L2134">
        <v>748.9</v>
      </c>
      <c r="M2134">
        <v>38693</v>
      </c>
    </row>
    <row r="2135" spans="1:13" x14ac:dyDescent="0.35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>
        <v>290.62</v>
      </c>
      <c r="L2135">
        <v>215.14</v>
      </c>
      <c r="M2135">
        <v>38339</v>
      </c>
    </row>
    <row r="2136" spans="1:13" x14ac:dyDescent="0.35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>
        <v>100.35</v>
      </c>
      <c r="L2136">
        <v>75.260000000000005</v>
      </c>
      <c r="M2136">
        <v>36367</v>
      </c>
    </row>
    <row r="2137" spans="1:13" x14ac:dyDescent="0.35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>
        <v>1661.92</v>
      </c>
      <c r="L2137">
        <v>1479.11</v>
      </c>
      <c r="M2137">
        <v>34586</v>
      </c>
    </row>
    <row r="2138" spans="1:13" x14ac:dyDescent="0.35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>
        <v>230.91</v>
      </c>
      <c r="L2138">
        <v>173.18</v>
      </c>
      <c r="M2138">
        <v>39031</v>
      </c>
    </row>
    <row r="2139" spans="1:13" x14ac:dyDescent="0.35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>
        <v>290.62</v>
      </c>
      <c r="L2139">
        <v>215.14</v>
      </c>
      <c r="M2139">
        <v>38339</v>
      </c>
    </row>
    <row r="2140" spans="1:13" x14ac:dyDescent="0.35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>
        <v>2091.4699999999998</v>
      </c>
      <c r="L2140">
        <v>388.92</v>
      </c>
      <c r="M2140">
        <v>38573</v>
      </c>
    </row>
    <row r="2141" spans="1:13" x14ac:dyDescent="0.35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>
        <v>71.489999999999995</v>
      </c>
      <c r="L2141">
        <v>53.62</v>
      </c>
      <c r="M2141">
        <v>38258</v>
      </c>
    </row>
    <row r="2142" spans="1:13" x14ac:dyDescent="0.35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>
        <v>227.88</v>
      </c>
      <c r="L2142">
        <v>136.72999999999999</v>
      </c>
      <c r="M2142">
        <v>37659</v>
      </c>
    </row>
    <row r="2143" spans="1:13" x14ac:dyDescent="0.35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>
        <v>1274.93</v>
      </c>
      <c r="L2143">
        <v>764.96</v>
      </c>
      <c r="M2143">
        <v>39298</v>
      </c>
    </row>
    <row r="2144" spans="1:13" x14ac:dyDescent="0.35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>
        <v>71.489999999999995</v>
      </c>
      <c r="L2144">
        <v>53.62</v>
      </c>
      <c r="M2144">
        <v>41245</v>
      </c>
    </row>
    <row r="2145" spans="1:13" x14ac:dyDescent="0.35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>
        <v>202.62</v>
      </c>
      <c r="L2145">
        <v>151.96</v>
      </c>
      <c r="M2145">
        <v>42458</v>
      </c>
    </row>
    <row r="2146" spans="1:13" x14ac:dyDescent="0.35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>
        <v>363.01</v>
      </c>
      <c r="L2146">
        <v>290.41000000000003</v>
      </c>
      <c r="M2146">
        <v>38002</v>
      </c>
    </row>
    <row r="2147" spans="1:13" x14ac:dyDescent="0.35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>
        <v>1577.53</v>
      </c>
      <c r="L2147">
        <v>826.51</v>
      </c>
      <c r="M2147">
        <v>40618</v>
      </c>
    </row>
    <row r="2148" spans="1:13" x14ac:dyDescent="0.35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183.86</v>
      </c>
      <c r="L2148">
        <v>137.9</v>
      </c>
      <c r="M2148">
        <v>35707</v>
      </c>
    </row>
    <row r="2149" spans="1:13" x14ac:dyDescent="0.35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>
        <v>1071.23</v>
      </c>
      <c r="L2149">
        <v>380.74</v>
      </c>
      <c r="M2149">
        <v>34115</v>
      </c>
    </row>
    <row r="2150" spans="1:13" x14ac:dyDescent="0.35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>
        <v>1228.07</v>
      </c>
      <c r="L2150">
        <v>400.91</v>
      </c>
      <c r="M2150">
        <v>34527</v>
      </c>
    </row>
    <row r="2151" spans="1:13" x14ac:dyDescent="0.35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>
        <v>1810</v>
      </c>
      <c r="L2151">
        <v>1610.9</v>
      </c>
      <c r="M2151">
        <v>39427</v>
      </c>
    </row>
    <row r="2152" spans="1:13" x14ac:dyDescent="0.35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>
        <v>945.04</v>
      </c>
      <c r="L2152">
        <v>507.58</v>
      </c>
      <c r="M2152">
        <v>38750</v>
      </c>
    </row>
    <row r="2153" spans="1:13" x14ac:dyDescent="0.35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>
        <v>574.64</v>
      </c>
      <c r="L2153">
        <v>459.71</v>
      </c>
      <c r="M2153">
        <v>40784</v>
      </c>
    </row>
    <row r="2154" spans="1:13" x14ac:dyDescent="0.35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>
        <v>688.63</v>
      </c>
      <c r="L2154">
        <v>612.88</v>
      </c>
      <c r="M2154">
        <v>34244</v>
      </c>
    </row>
    <row r="2155" spans="1:13" x14ac:dyDescent="0.35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71.489999999999995</v>
      </c>
      <c r="L2155">
        <v>53.62</v>
      </c>
      <c r="M2155">
        <v>41167</v>
      </c>
    </row>
    <row r="2156" spans="1:13" x14ac:dyDescent="0.35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>
        <v>1873.97</v>
      </c>
      <c r="L2156">
        <v>863.95</v>
      </c>
      <c r="M2156">
        <v>38859</v>
      </c>
    </row>
    <row r="2157" spans="1:13" x14ac:dyDescent="0.35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>
        <v>912.52</v>
      </c>
      <c r="L2157">
        <v>141.4</v>
      </c>
      <c r="M2157">
        <v>42172</v>
      </c>
    </row>
    <row r="2158" spans="1:13" x14ac:dyDescent="0.35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>
        <v>1240.31</v>
      </c>
      <c r="L2158">
        <v>795.1</v>
      </c>
      <c r="M2158">
        <v>42226</v>
      </c>
    </row>
    <row r="2159" spans="1:13" x14ac:dyDescent="0.35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>
        <v>1386.84</v>
      </c>
      <c r="L2159">
        <v>1234.29</v>
      </c>
      <c r="M2159">
        <v>37838</v>
      </c>
    </row>
    <row r="2160" spans="1:13" x14ac:dyDescent="0.35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>
        <v>742.54</v>
      </c>
      <c r="L2160">
        <v>667.4</v>
      </c>
      <c r="M2160">
        <v>42560</v>
      </c>
    </row>
    <row r="2161" spans="1:13" x14ac:dyDescent="0.35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>
        <v>752.64</v>
      </c>
      <c r="L2161">
        <v>205.36</v>
      </c>
      <c r="M2161">
        <v>42218</v>
      </c>
    </row>
    <row r="2162" spans="1:13" x14ac:dyDescent="0.35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>
        <v>363.01</v>
      </c>
      <c r="L2162">
        <v>290.41000000000003</v>
      </c>
      <c r="M2162">
        <v>37626</v>
      </c>
    </row>
    <row r="2163" spans="1:13" x14ac:dyDescent="0.35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>
        <v>575.27</v>
      </c>
      <c r="L2163">
        <v>431.45</v>
      </c>
      <c r="M2163">
        <v>41345</v>
      </c>
    </row>
    <row r="2164" spans="1:13" x14ac:dyDescent="0.35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>
        <v>1483.2</v>
      </c>
      <c r="L2164">
        <v>99.59</v>
      </c>
      <c r="M2164">
        <v>40487</v>
      </c>
    </row>
    <row r="2165" spans="1:13" x14ac:dyDescent="0.35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>
        <v>499.53</v>
      </c>
      <c r="L2165">
        <v>388.72</v>
      </c>
      <c r="M2165">
        <v>33552</v>
      </c>
    </row>
    <row r="2166" spans="1:13" x14ac:dyDescent="0.35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>
        <v>1289.8499999999999</v>
      </c>
      <c r="L2166">
        <v>74.510000000000005</v>
      </c>
      <c r="M2166">
        <v>39427</v>
      </c>
    </row>
    <row r="2167" spans="1:13" x14ac:dyDescent="0.35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>
        <v>1873.97</v>
      </c>
      <c r="L2167">
        <v>863.95</v>
      </c>
      <c r="M2167">
        <v>38859</v>
      </c>
    </row>
    <row r="2168" spans="1:13" x14ac:dyDescent="0.35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>
        <v>1873.97</v>
      </c>
      <c r="L2168">
        <v>863.95</v>
      </c>
      <c r="M2168">
        <v>37499</v>
      </c>
    </row>
    <row r="2169" spans="1:13" x14ac:dyDescent="0.35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>
        <v>441.49</v>
      </c>
      <c r="L2169">
        <v>84.99</v>
      </c>
      <c r="M2169">
        <v>42172</v>
      </c>
    </row>
    <row r="2170" spans="1:13" x14ac:dyDescent="0.35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>
        <v>1216.1400000000001</v>
      </c>
      <c r="L2170">
        <v>1082.3599999999999</v>
      </c>
      <c r="M2170">
        <v>33455</v>
      </c>
    </row>
    <row r="2171" spans="1:13" x14ac:dyDescent="0.35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>
        <v>12.01</v>
      </c>
      <c r="L2171">
        <v>7.21</v>
      </c>
      <c r="M2171">
        <v>34115</v>
      </c>
    </row>
    <row r="2172" spans="1:13" x14ac:dyDescent="0.35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>
        <v>175.89</v>
      </c>
      <c r="L2172">
        <v>131.91999999999999</v>
      </c>
      <c r="M2172">
        <v>37220</v>
      </c>
    </row>
    <row r="2173" spans="1:13" x14ac:dyDescent="0.35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>
        <v>1403.5</v>
      </c>
      <c r="L2173">
        <v>954.82</v>
      </c>
      <c r="M2173">
        <v>42688</v>
      </c>
    </row>
    <row r="2174" spans="1:13" x14ac:dyDescent="0.35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>
        <v>175.89</v>
      </c>
      <c r="L2174">
        <v>131.91999999999999</v>
      </c>
      <c r="M2174">
        <v>42295</v>
      </c>
    </row>
    <row r="2175" spans="1:13" x14ac:dyDescent="0.35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>
        <v>1057.51</v>
      </c>
      <c r="L2175">
        <v>154.4</v>
      </c>
      <c r="M2175">
        <v>34527</v>
      </c>
    </row>
    <row r="2176" spans="1:13" x14ac:dyDescent="0.35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>
        <v>2005.66</v>
      </c>
      <c r="L2176">
        <v>1203.4000000000001</v>
      </c>
      <c r="M2176">
        <v>42295</v>
      </c>
    </row>
    <row r="2177" spans="1:13" x14ac:dyDescent="0.35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>
        <v>1977.36</v>
      </c>
      <c r="L2177">
        <v>1759.85</v>
      </c>
      <c r="M2177">
        <v>40410</v>
      </c>
    </row>
    <row r="2178" spans="1:13" x14ac:dyDescent="0.35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>
        <v>1227.3399999999999</v>
      </c>
      <c r="L2178">
        <v>770.89</v>
      </c>
      <c r="M2178">
        <v>33364</v>
      </c>
    </row>
    <row r="2179" spans="1:13" x14ac:dyDescent="0.35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>
        <v>748.17</v>
      </c>
      <c r="L2179">
        <v>448.9</v>
      </c>
      <c r="M2179">
        <v>40618</v>
      </c>
    </row>
    <row r="2180" spans="1:13" x14ac:dyDescent="0.35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>
        <v>1812.75</v>
      </c>
      <c r="L2180">
        <v>582.48</v>
      </c>
      <c r="M2180">
        <v>38750</v>
      </c>
    </row>
    <row r="2181" spans="1:13" x14ac:dyDescent="0.35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>
        <v>230.91</v>
      </c>
      <c r="L2181">
        <v>173.18</v>
      </c>
      <c r="M2181">
        <v>33888</v>
      </c>
    </row>
    <row r="2182" spans="1:13" x14ac:dyDescent="0.35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>
        <v>1292.8399999999999</v>
      </c>
      <c r="L2182">
        <v>13.44</v>
      </c>
      <c r="M2182">
        <v>42295</v>
      </c>
    </row>
    <row r="2183" spans="1:13" x14ac:dyDescent="0.35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>
        <v>478.16</v>
      </c>
      <c r="L2183">
        <v>298.72000000000003</v>
      </c>
      <c r="M2183">
        <v>40487</v>
      </c>
    </row>
    <row r="2184" spans="1:13" x14ac:dyDescent="0.35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>
        <v>1469.44</v>
      </c>
      <c r="L2184">
        <v>596.54999999999995</v>
      </c>
      <c r="M2184">
        <v>41047</v>
      </c>
    </row>
    <row r="2185" spans="1:13" x14ac:dyDescent="0.35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>
        <v>544.04999999999995</v>
      </c>
      <c r="L2185">
        <v>376.84</v>
      </c>
      <c r="M2185">
        <v>33879</v>
      </c>
    </row>
    <row r="2186" spans="1:13" x14ac:dyDescent="0.35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>
        <v>1483.2</v>
      </c>
      <c r="L2186">
        <v>99.59</v>
      </c>
      <c r="M2186">
        <v>36146</v>
      </c>
    </row>
    <row r="2187" spans="1:13" x14ac:dyDescent="0.35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>
        <v>60.34</v>
      </c>
      <c r="L2187">
        <v>45.26</v>
      </c>
      <c r="M2187">
        <v>42404</v>
      </c>
    </row>
    <row r="2188" spans="1:13" x14ac:dyDescent="0.35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>
        <v>1036.5899999999999</v>
      </c>
      <c r="L2188">
        <v>206.35</v>
      </c>
      <c r="M2188">
        <v>33364</v>
      </c>
    </row>
    <row r="2189" spans="1:13" x14ac:dyDescent="0.35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>
        <v>1231.1500000000001</v>
      </c>
      <c r="L2189">
        <v>161.6</v>
      </c>
      <c r="M2189">
        <v>38216</v>
      </c>
    </row>
    <row r="2190" spans="1:13" x14ac:dyDescent="0.35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>
        <v>1894.19</v>
      </c>
      <c r="L2190">
        <v>598.76</v>
      </c>
      <c r="M2190">
        <v>37823</v>
      </c>
    </row>
    <row r="2191" spans="1:13" x14ac:dyDescent="0.35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>
        <v>2091.4699999999998</v>
      </c>
      <c r="L2191">
        <v>388.92</v>
      </c>
      <c r="M2191">
        <v>42226</v>
      </c>
    </row>
    <row r="2192" spans="1:13" x14ac:dyDescent="0.35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>
        <v>1179</v>
      </c>
      <c r="L2192">
        <v>707.4</v>
      </c>
      <c r="M2192">
        <v>35667</v>
      </c>
    </row>
    <row r="2193" spans="1:13" x14ac:dyDescent="0.35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>
        <v>958.74</v>
      </c>
      <c r="L2193">
        <v>748.9</v>
      </c>
      <c r="M2193">
        <v>41345</v>
      </c>
    </row>
    <row r="2194" spans="1:13" x14ac:dyDescent="0.35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>
        <v>1720.7</v>
      </c>
      <c r="L2194">
        <v>1531.42</v>
      </c>
      <c r="M2194">
        <v>38991</v>
      </c>
    </row>
    <row r="2195" spans="1:13" x14ac:dyDescent="0.35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>
        <v>1945.43</v>
      </c>
      <c r="L2195">
        <v>333.18</v>
      </c>
      <c r="M2195">
        <v>37499</v>
      </c>
    </row>
    <row r="2196" spans="1:13" x14ac:dyDescent="0.35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>
        <v>363.01</v>
      </c>
      <c r="L2196">
        <v>290.41000000000003</v>
      </c>
      <c r="M2196">
        <v>41434</v>
      </c>
    </row>
    <row r="2197" spans="1:13" x14ac:dyDescent="0.35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>
        <v>1483.2</v>
      </c>
      <c r="L2197">
        <v>99.59</v>
      </c>
      <c r="M2197">
        <v>36146</v>
      </c>
    </row>
    <row r="2198" spans="1:13" x14ac:dyDescent="0.35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>
        <v>774.53</v>
      </c>
      <c r="L2198">
        <v>464.72</v>
      </c>
      <c r="M2198">
        <v>39526</v>
      </c>
    </row>
    <row r="2199" spans="1:13" x14ac:dyDescent="0.35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>
        <v>1057.51</v>
      </c>
      <c r="L2199">
        <v>154.4</v>
      </c>
      <c r="M2199">
        <v>36498</v>
      </c>
    </row>
    <row r="2200" spans="1:13" x14ac:dyDescent="0.35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>
        <v>2083.94</v>
      </c>
      <c r="L2200">
        <v>675.03</v>
      </c>
      <c r="M2200">
        <v>41533</v>
      </c>
    </row>
    <row r="2201" spans="1:13" x14ac:dyDescent="0.35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>
        <v>100.35</v>
      </c>
      <c r="L2201">
        <v>75.260000000000005</v>
      </c>
      <c r="M2201">
        <v>36367</v>
      </c>
    </row>
    <row r="2202" spans="1:13" x14ac:dyDescent="0.35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>
        <v>441.49</v>
      </c>
      <c r="L2202">
        <v>84.99</v>
      </c>
      <c r="M2202">
        <v>41064</v>
      </c>
    </row>
    <row r="2203" spans="1:13" x14ac:dyDescent="0.35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>
        <v>1311.44</v>
      </c>
      <c r="L2203">
        <v>1167.18</v>
      </c>
      <c r="M2203">
        <v>33888</v>
      </c>
    </row>
    <row r="2204" spans="1:13" x14ac:dyDescent="0.35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>
        <v>1810</v>
      </c>
      <c r="L2204">
        <v>1610.9</v>
      </c>
      <c r="M2204">
        <v>39526</v>
      </c>
    </row>
    <row r="2205" spans="1:13" x14ac:dyDescent="0.35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>
        <v>230.91</v>
      </c>
      <c r="L2205">
        <v>173.18</v>
      </c>
      <c r="M2205">
        <v>36361</v>
      </c>
    </row>
    <row r="2206" spans="1:13" x14ac:dyDescent="0.35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>
        <v>1311.44</v>
      </c>
      <c r="L2206">
        <v>1167.18</v>
      </c>
      <c r="M2206">
        <v>33888</v>
      </c>
    </row>
    <row r="2207" spans="1:13" x14ac:dyDescent="0.35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100.35</v>
      </c>
      <c r="L2207">
        <v>75.260000000000005</v>
      </c>
      <c r="M2207">
        <v>36367</v>
      </c>
    </row>
    <row r="2208" spans="1:13" x14ac:dyDescent="0.35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>
        <v>1992.93</v>
      </c>
      <c r="L2208">
        <v>762.63</v>
      </c>
      <c r="M2208">
        <v>34115</v>
      </c>
    </row>
    <row r="2209" spans="1:13" x14ac:dyDescent="0.35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>
        <v>1403.5</v>
      </c>
      <c r="L2209">
        <v>954.82</v>
      </c>
      <c r="M2209">
        <v>40784</v>
      </c>
    </row>
    <row r="2210" spans="1:13" x14ac:dyDescent="0.35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>
        <v>1292.8399999999999</v>
      </c>
      <c r="L2210">
        <v>13.44</v>
      </c>
      <c r="M2210">
        <v>39915</v>
      </c>
    </row>
    <row r="2211" spans="1:13" x14ac:dyDescent="0.35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>
        <v>774.53</v>
      </c>
      <c r="L2211">
        <v>464.72</v>
      </c>
      <c r="M2211">
        <v>37698</v>
      </c>
    </row>
    <row r="2212" spans="1:13" x14ac:dyDescent="0.35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>
        <v>1148.6400000000001</v>
      </c>
      <c r="L2212">
        <v>689.18</v>
      </c>
      <c r="M2212">
        <v>36145</v>
      </c>
    </row>
    <row r="2213" spans="1:13" x14ac:dyDescent="0.35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>
        <v>569.55999999999995</v>
      </c>
      <c r="L2213">
        <v>528.42999999999995</v>
      </c>
      <c r="M2213">
        <v>37874</v>
      </c>
    </row>
    <row r="2214" spans="1:13" x14ac:dyDescent="0.35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>
        <v>100.35</v>
      </c>
      <c r="L2214">
        <v>75.260000000000005</v>
      </c>
      <c r="M2214">
        <v>36367</v>
      </c>
    </row>
    <row r="2215" spans="1:13" x14ac:dyDescent="0.35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363.01</v>
      </c>
      <c r="L2215">
        <v>290.41000000000003</v>
      </c>
      <c r="M2215">
        <v>37539</v>
      </c>
    </row>
    <row r="2216" spans="1:13" x14ac:dyDescent="0.35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>
        <v>533.51</v>
      </c>
      <c r="L2216">
        <v>400.13</v>
      </c>
      <c r="M2216">
        <v>41064</v>
      </c>
    </row>
    <row r="2217" spans="1:13" x14ac:dyDescent="0.35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>
        <v>358.39</v>
      </c>
      <c r="L2217">
        <v>215.03</v>
      </c>
      <c r="M2217">
        <v>38002</v>
      </c>
    </row>
    <row r="2218" spans="1:13" x14ac:dyDescent="0.35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>
        <v>1636.9</v>
      </c>
      <c r="L2218">
        <v>44.71</v>
      </c>
      <c r="M2218">
        <v>37499</v>
      </c>
    </row>
    <row r="2219" spans="1:13" x14ac:dyDescent="0.35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>
        <v>569.55999999999995</v>
      </c>
      <c r="L2219">
        <v>528.42999999999995</v>
      </c>
      <c r="M2219">
        <v>37874</v>
      </c>
    </row>
    <row r="2220" spans="1:13" x14ac:dyDescent="0.35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>
        <v>1769.64</v>
      </c>
      <c r="L2220">
        <v>108.76</v>
      </c>
      <c r="M2220">
        <v>40672</v>
      </c>
    </row>
    <row r="2221" spans="1:13" x14ac:dyDescent="0.35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>
        <v>1415.01</v>
      </c>
      <c r="L2221">
        <v>1259.3599999999999</v>
      </c>
      <c r="M2221">
        <v>36145</v>
      </c>
    </row>
    <row r="2222" spans="1:13" x14ac:dyDescent="0.35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>
        <v>1403.5</v>
      </c>
      <c r="L2222">
        <v>954.82</v>
      </c>
      <c r="M2222">
        <v>38573</v>
      </c>
    </row>
    <row r="2223" spans="1:13" x14ac:dyDescent="0.35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>
        <v>2091.4699999999998</v>
      </c>
      <c r="L2223">
        <v>388.92</v>
      </c>
      <c r="M2223">
        <v>36361</v>
      </c>
    </row>
    <row r="2224" spans="1:13" x14ac:dyDescent="0.35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>
        <v>60.34</v>
      </c>
      <c r="L2224">
        <v>45.26</v>
      </c>
      <c r="M2224">
        <v>42404</v>
      </c>
    </row>
    <row r="2225" spans="1:13" x14ac:dyDescent="0.35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>
        <v>1292.8399999999999</v>
      </c>
      <c r="L2225">
        <v>13.44</v>
      </c>
      <c r="M2225">
        <v>39915</v>
      </c>
    </row>
    <row r="2226" spans="1:13" x14ac:dyDescent="0.35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>
        <v>574.64</v>
      </c>
      <c r="L2226">
        <v>459.71</v>
      </c>
      <c r="M2226">
        <v>40784</v>
      </c>
    </row>
    <row r="2227" spans="1:13" x14ac:dyDescent="0.35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>
        <v>792.9</v>
      </c>
      <c r="L2227">
        <v>594.67999999999995</v>
      </c>
      <c r="M2227">
        <v>33879</v>
      </c>
    </row>
    <row r="2228" spans="1:13" x14ac:dyDescent="0.35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>
        <v>1793.43</v>
      </c>
      <c r="L2228">
        <v>248.82</v>
      </c>
      <c r="M2228">
        <v>40336</v>
      </c>
    </row>
    <row r="2229" spans="1:13" x14ac:dyDescent="0.35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>
        <v>1812.75</v>
      </c>
      <c r="L2229">
        <v>582.48</v>
      </c>
      <c r="M2229">
        <v>39526</v>
      </c>
    </row>
    <row r="2230" spans="1:13" x14ac:dyDescent="0.35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>
        <v>590.26</v>
      </c>
      <c r="L2230">
        <v>525.33000000000004</v>
      </c>
      <c r="M2230">
        <v>40487</v>
      </c>
    </row>
    <row r="2231" spans="1:13" x14ac:dyDescent="0.35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183.86</v>
      </c>
      <c r="L2231">
        <v>137.9</v>
      </c>
      <c r="M2231">
        <v>36146</v>
      </c>
    </row>
    <row r="2232" spans="1:13" x14ac:dyDescent="0.35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>
        <v>569.55999999999995</v>
      </c>
      <c r="L2232">
        <v>528.42999999999995</v>
      </c>
      <c r="M2232">
        <v>42458</v>
      </c>
    </row>
    <row r="2233" spans="1:13" x14ac:dyDescent="0.35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>
        <v>1873.97</v>
      </c>
      <c r="L2233">
        <v>863.95</v>
      </c>
      <c r="M2233">
        <v>38193</v>
      </c>
    </row>
    <row r="2234" spans="1:13" x14ac:dyDescent="0.35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>
        <v>543.39</v>
      </c>
      <c r="L2234">
        <v>407.54</v>
      </c>
      <c r="M2234">
        <v>42696</v>
      </c>
    </row>
    <row r="2235" spans="1:13" x14ac:dyDescent="0.35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>
        <v>290.62</v>
      </c>
      <c r="L2235">
        <v>215.14</v>
      </c>
      <c r="M2235">
        <v>38339</v>
      </c>
    </row>
    <row r="2236" spans="1:13" x14ac:dyDescent="0.35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>
        <v>2091.4699999999998</v>
      </c>
      <c r="L2236">
        <v>388.92</v>
      </c>
      <c r="M2236">
        <v>33455</v>
      </c>
    </row>
    <row r="2237" spans="1:13" x14ac:dyDescent="0.35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>
        <v>1403.5</v>
      </c>
      <c r="L2237">
        <v>954.82</v>
      </c>
      <c r="M2237">
        <v>42688</v>
      </c>
    </row>
    <row r="2238" spans="1:13" x14ac:dyDescent="0.35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>
        <v>688.63</v>
      </c>
      <c r="L2238">
        <v>612.88</v>
      </c>
      <c r="M2238">
        <v>34244</v>
      </c>
    </row>
    <row r="2239" spans="1:13" x14ac:dyDescent="0.35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>
        <v>1024.6600000000001</v>
      </c>
      <c r="L2239">
        <v>614.79999999999995</v>
      </c>
      <c r="M2239">
        <v>39880</v>
      </c>
    </row>
    <row r="2240" spans="1:13" x14ac:dyDescent="0.35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34165</v>
      </c>
    </row>
    <row r="2241" spans="1:13" x14ac:dyDescent="0.35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>
        <v>495.72</v>
      </c>
      <c r="L2241">
        <v>297.43</v>
      </c>
      <c r="M2241">
        <v>38193</v>
      </c>
    </row>
    <row r="2242" spans="1:13" x14ac:dyDescent="0.35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>
        <v>2083.94</v>
      </c>
      <c r="L2242">
        <v>675.03</v>
      </c>
      <c r="M2242">
        <v>38482</v>
      </c>
    </row>
    <row r="2243" spans="1:13" x14ac:dyDescent="0.35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>
        <v>642.70000000000005</v>
      </c>
      <c r="L2243">
        <v>211.37</v>
      </c>
      <c r="M2243">
        <v>37337</v>
      </c>
    </row>
    <row r="2244" spans="1:13" x14ac:dyDescent="0.35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>
        <v>774.53</v>
      </c>
      <c r="L2244">
        <v>464.72</v>
      </c>
      <c r="M2244">
        <v>37698</v>
      </c>
    </row>
    <row r="2245" spans="1:13" x14ac:dyDescent="0.35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>
        <v>363.01</v>
      </c>
      <c r="L2245">
        <v>290.41000000000003</v>
      </c>
      <c r="M2245">
        <v>38482</v>
      </c>
    </row>
    <row r="2246" spans="1:13" x14ac:dyDescent="0.35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>
        <v>1977.36</v>
      </c>
      <c r="L2246">
        <v>1759.85</v>
      </c>
      <c r="M2246">
        <v>36146</v>
      </c>
    </row>
    <row r="2247" spans="1:13" x14ac:dyDescent="0.35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>
        <v>175.89</v>
      </c>
      <c r="L2247">
        <v>131.91999999999999</v>
      </c>
      <c r="M2247">
        <v>37668</v>
      </c>
    </row>
    <row r="2248" spans="1:13" x14ac:dyDescent="0.35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>
        <v>1720.7</v>
      </c>
      <c r="L2248">
        <v>1531.42</v>
      </c>
      <c r="M2248">
        <v>35470</v>
      </c>
    </row>
    <row r="2249" spans="1:13" x14ac:dyDescent="0.35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>
        <v>1703.52</v>
      </c>
      <c r="L2249">
        <v>1516.13</v>
      </c>
      <c r="M2249">
        <v>33549</v>
      </c>
    </row>
    <row r="2250" spans="1:13" x14ac:dyDescent="0.35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>
        <v>1810</v>
      </c>
      <c r="L2250">
        <v>1610.9</v>
      </c>
      <c r="M2250">
        <v>39526</v>
      </c>
    </row>
    <row r="2251" spans="1:13" x14ac:dyDescent="0.35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>
        <v>980.37</v>
      </c>
      <c r="L2251">
        <v>234.43</v>
      </c>
      <c r="M2251">
        <v>39298</v>
      </c>
    </row>
    <row r="2252" spans="1:13" x14ac:dyDescent="0.35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>
        <v>1661.92</v>
      </c>
      <c r="L2252">
        <v>1479.11</v>
      </c>
      <c r="M2252">
        <v>34165</v>
      </c>
    </row>
    <row r="2253" spans="1:13" x14ac:dyDescent="0.35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>
        <v>1775.81</v>
      </c>
      <c r="L2253">
        <v>1580.47</v>
      </c>
      <c r="M2253">
        <v>35160</v>
      </c>
    </row>
    <row r="2254" spans="1:13" x14ac:dyDescent="0.35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1151.96</v>
      </c>
      <c r="L2254">
        <v>649.49</v>
      </c>
      <c r="M2254">
        <v>36498</v>
      </c>
    </row>
    <row r="2255" spans="1:13" x14ac:dyDescent="0.35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>
        <v>495.72</v>
      </c>
      <c r="L2255">
        <v>297.43</v>
      </c>
      <c r="M2255">
        <v>42105</v>
      </c>
    </row>
    <row r="2256" spans="1:13" x14ac:dyDescent="0.35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>
        <v>958.74</v>
      </c>
      <c r="L2256">
        <v>748.9</v>
      </c>
      <c r="M2256">
        <v>35378</v>
      </c>
    </row>
    <row r="2257" spans="1:13" x14ac:dyDescent="0.35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>
        <v>2091.4699999999998</v>
      </c>
      <c r="L2257">
        <v>388.92</v>
      </c>
      <c r="M2257">
        <v>39298</v>
      </c>
    </row>
    <row r="2258" spans="1:13" x14ac:dyDescent="0.35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>
        <v>543.39</v>
      </c>
      <c r="L2258">
        <v>407.54</v>
      </c>
      <c r="M2258">
        <v>42696</v>
      </c>
    </row>
    <row r="2259" spans="1:13" x14ac:dyDescent="0.35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>
        <v>1555.58</v>
      </c>
      <c r="L2259">
        <v>818.01</v>
      </c>
      <c r="M2259">
        <v>35455</v>
      </c>
    </row>
    <row r="2260" spans="1:13" x14ac:dyDescent="0.35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>
        <v>71.16</v>
      </c>
      <c r="L2260">
        <v>56.93</v>
      </c>
      <c r="M2260">
        <v>38647</v>
      </c>
    </row>
    <row r="2261" spans="1:13" x14ac:dyDescent="0.35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>
        <v>945.04</v>
      </c>
      <c r="L2261">
        <v>507.58</v>
      </c>
      <c r="M2261">
        <v>35052</v>
      </c>
    </row>
    <row r="2262" spans="1:13" x14ac:dyDescent="0.35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33549</v>
      </c>
    </row>
    <row r="2263" spans="1:13" x14ac:dyDescent="0.35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>
        <v>1240.31</v>
      </c>
      <c r="L2263">
        <v>795.1</v>
      </c>
      <c r="M2263">
        <v>40553</v>
      </c>
    </row>
    <row r="2264" spans="1:13" x14ac:dyDescent="0.35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>
        <v>227.88</v>
      </c>
      <c r="L2264">
        <v>136.72999999999999</v>
      </c>
      <c r="M2264">
        <v>37659</v>
      </c>
    </row>
    <row r="2265" spans="1:13" x14ac:dyDescent="0.35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>
        <v>1057.51</v>
      </c>
      <c r="L2265">
        <v>154.4</v>
      </c>
      <c r="M2265">
        <v>40618</v>
      </c>
    </row>
    <row r="2266" spans="1:13" x14ac:dyDescent="0.35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>
        <v>958.74</v>
      </c>
      <c r="L2266">
        <v>748.9</v>
      </c>
      <c r="M2266">
        <v>41345</v>
      </c>
    </row>
    <row r="2267" spans="1:13" x14ac:dyDescent="0.35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575.27</v>
      </c>
      <c r="L2267">
        <v>431.45</v>
      </c>
      <c r="M2267">
        <v>39880</v>
      </c>
    </row>
    <row r="2268" spans="1:13" x14ac:dyDescent="0.35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>
        <v>1129.1300000000001</v>
      </c>
      <c r="L2268">
        <v>677.48</v>
      </c>
      <c r="M2268">
        <v>38573</v>
      </c>
    </row>
    <row r="2269" spans="1:13" x14ac:dyDescent="0.35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>
        <v>1148.6400000000001</v>
      </c>
      <c r="L2269">
        <v>689.18</v>
      </c>
      <c r="M2269">
        <v>38339</v>
      </c>
    </row>
    <row r="2270" spans="1:13" x14ac:dyDescent="0.35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>
        <v>1812.75</v>
      </c>
      <c r="L2270">
        <v>582.48</v>
      </c>
      <c r="M2270">
        <v>40336</v>
      </c>
    </row>
    <row r="2271" spans="1:13" x14ac:dyDescent="0.35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>
        <v>1216.1400000000001</v>
      </c>
      <c r="L2271">
        <v>1082.3599999999999</v>
      </c>
      <c r="M2271">
        <v>33455</v>
      </c>
    </row>
    <row r="2272" spans="1:13" x14ac:dyDescent="0.35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>
        <v>1555.58</v>
      </c>
      <c r="L2272">
        <v>818.01</v>
      </c>
      <c r="M2272">
        <v>42218</v>
      </c>
    </row>
    <row r="2273" spans="1:13" x14ac:dyDescent="0.35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>
        <v>1198.46</v>
      </c>
      <c r="L2273">
        <v>381.1</v>
      </c>
      <c r="M2273">
        <v>36367</v>
      </c>
    </row>
    <row r="2274" spans="1:13" x14ac:dyDescent="0.35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>
        <v>1280.28</v>
      </c>
      <c r="L2274">
        <v>829.51</v>
      </c>
      <c r="M2274">
        <v>34170</v>
      </c>
    </row>
    <row r="2275" spans="1:13" x14ac:dyDescent="0.35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>
        <v>980.37</v>
      </c>
      <c r="L2275">
        <v>234.43</v>
      </c>
      <c r="M2275">
        <v>38258</v>
      </c>
    </row>
    <row r="2276" spans="1:13" x14ac:dyDescent="0.35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>
        <v>795.34</v>
      </c>
      <c r="L2276">
        <v>101.58</v>
      </c>
      <c r="M2276">
        <v>34170</v>
      </c>
    </row>
    <row r="2277" spans="1:13" x14ac:dyDescent="0.35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>
        <v>1810</v>
      </c>
      <c r="L2277">
        <v>1610.9</v>
      </c>
      <c r="M2277">
        <v>39526</v>
      </c>
    </row>
    <row r="2278" spans="1:13" x14ac:dyDescent="0.35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>
        <v>1793.43</v>
      </c>
      <c r="L2278">
        <v>248.82</v>
      </c>
      <c r="M2278">
        <v>35560</v>
      </c>
    </row>
    <row r="2279" spans="1:13" x14ac:dyDescent="0.35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>
        <v>2091.4699999999998</v>
      </c>
      <c r="L2279">
        <v>388.92</v>
      </c>
      <c r="M2279">
        <v>40649</v>
      </c>
    </row>
    <row r="2280" spans="1:13" x14ac:dyDescent="0.35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>
        <v>290.62</v>
      </c>
      <c r="L2280">
        <v>215.14</v>
      </c>
      <c r="M2280">
        <v>38339</v>
      </c>
    </row>
    <row r="2281" spans="1:13" x14ac:dyDescent="0.35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>
        <v>748.17</v>
      </c>
      <c r="L2281">
        <v>448.9</v>
      </c>
      <c r="M2281">
        <v>33552</v>
      </c>
    </row>
    <row r="2282" spans="1:13" x14ac:dyDescent="0.35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>
        <v>363.01</v>
      </c>
      <c r="L2282">
        <v>290.41000000000003</v>
      </c>
      <c r="M2282">
        <v>42458</v>
      </c>
    </row>
    <row r="2283" spans="1:13" x14ac:dyDescent="0.35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>
        <v>1661.92</v>
      </c>
      <c r="L2283">
        <v>1479.11</v>
      </c>
      <c r="M2283">
        <v>39880</v>
      </c>
    </row>
    <row r="2284" spans="1:13" x14ac:dyDescent="0.35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>
        <v>752.64</v>
      </c>
      <c r="L2284">
        <v>205.36</v>
      </c>
      <c r="M2284">
        <v>36367</v>
      </c>
    </row>
    <row r="2285" spans="1:13" x14ac:dyDescent="0.35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>
        <v>1073.07</v>
      </c>
      <c r="L2285">
        <v>933.84</v>
      </c>
      <c r="M2285">
        <v>35455</v>
      </c>
    </row>
    <row r="2286" spans="1:13" x14ac:dyDescent="0.35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>
        <v>1311.44</v>
      </c>
      <c r="L2286">
        <v>1167.18</v>
      </c>
      <c r="M2286">
        <v>33888</v>
      </c>
    </row>
    <row r="2287" spans="1:13" x14ac:dyDescent="0.35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>
        <v>958.74</v>
      </c>
      <c r="L2287">
        <v>748.9</v>
      </c>
      <c r="M2287">
        <v>38693</v>
      </c>
    </row>
    <row r="2288" spans="1:13" x14ac:dyDescent="0.35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>
        <v>1469.44</v>
      </c>
      <c r="L2288">
        <v>596.54999999999995</v>
      </c>
      <c r="M2288">
        <v>38647</v>
      </c>
    </row>
    <row r="2289" spans="1:13" x14ac:dyDescent="0.35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>
        <v>1362.99</v>
      </c>
      <c r="L2289">
        <v>57.74</v>
      </c>
      <c r="M2289">
        <v>37874</v>
      </c>
    </row>
    <row r="2290" spans="1:13" x14ac:dyDescent="0.35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>
        <v>71.16</v>
      </c>
      <c r="L2290">
        <v>56.93</v>
      </c>
      <c r="M2290">
        <v>42172</v>
      </c>
    </row>
    <row r="2291" spans="1:13" x14ac:dyDescent="0.35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>
        <v>71.489999999999995</v>
      </c>
      <c r="L2291">
        <v>53.62</v>
      </c>
      <c r="M2291">
        <v>41245</v>
      </c>
    </row>
    <row r="2292" spans="1:13" x14ac:dyDescent="0.35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>
        <v>1894.19</v>
      </c>
      <c r="L2292">
        <v>598.76</v>
      </c>
      <c r="M2292">
        <v>37823</v>
      </c>
    </row>
    <row r="2293" spans="1:13" x14ac:dyDescent="0.35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>
        <v>642.70000000000005</v>
      </c>
      <c r="L2293">
        <v>211.37</v>
      </c>
      <c r="M2293">
        <v>37698</v>
      </c>
    </row>
    <row r="2294" spans="1:13" x14ac:dyDescent="0.35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>
        <v>2083.94</v>
      </c>
      <c r="L2294">
        <v>675.03</v>
      </c>
      <c r="M2294">
        <v>42218</v>
      </c>
    </row>
    <row r="2295" spans="1:13" x14ac:dyDescent="0.35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>
        <v>1812.75</v>
      </c>
      <c r="L2295">
        <v>582.48</v>
      </c>
      <c r="M2295">
        <v>36498</v>
      </c>
    </row>
    <row r="2296" spans="1:13" x14ac:dyDescent="0.35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>
        <v>590.26</v>
      </c>
      <c r="L2296">
        <v>525.33000000000004</v>
      </c>
      <c r="M2296">
        <v>33879</v>
      </c>
    </row>
    <row r="2297" spans="1:13" x14ac:dyDescent="0.35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>
        <v>1228.07</v>
      </c>
      <c r="L2297">
        <v>400.91</v>
      </c>
      <c r="M2297">
        <v>36668</v>
      </c>
    </row>
    <row r="2298" spans="1:13" x14ac:dyDescent="0.35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>
        <v>1240.31</v>
      </c>
      <c r="L2298">
        <v>795.1</v>
      </c>
      <c r="M2298">
        <v>34556</v>
      </c>
    </row>
    <row r="2299" spans="1:13" x14ac:dyDescent="0.35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>
        <v>1151.96</v>
      </c>
      <c r="L2299">
        <v>649.49</v>
      </c>
      <c r="M2299">
        <v>36498</v>
      </c>
    </row>
    <row r="2300" spans="1:13" x14ac:dyDescent="0.35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>
        <v>795.34</v>
      </c>
      <c r="L2300">
        <v>101.58</v>
      </c>
      <c r="M2300">
        <v>42172</v>
      </c>
    </row>
    <row r="2301" spans="1:13" x14ac:dyDescent="0.35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>
        <v>1179</v>
      </c>
      <c r="L2301">
        <v>707.4</v>
      </c>
      <c r="M2301">
        <v>35667</v>
      </c>
    </row>
    <row r="2302" spans="1:13" x14ac:dyDescent="0.35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>
        <v>1812.75</v>
      </c>
      <c r="L2302">
        <v>582.48</v>
      </c>
      <c r="M2302">
        <v>40336</v>
      </c>
    </row>
    <row r="2303" spans="1:13" x14ac:dyDescent="0.35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>
        <v>1538.99</v>
      </c>
      <c r="L2303">
        <v>829.65</v>
      </c>
      <c r="M2303">
        <v>35455</v>
      </c>
    </row>
    <row r="2304" spans="1:13" x14ac:dyDescent="0.35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>
        <v>60.34</v>
      </c>
      <c r="L2304">
        <v>45.26</v>
      </c>
      <c r="M2304">
        <v>34165</v>
      </c>
    </row>
    <row r="2305" spans="1:13" x14ac:dyDescent="0.35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>
        <v>12.01</v>
      </c>
      <c r="L2305">
        <v>7.21</v>
      </c>
      <c r="M2305">
        <v>39880</v>
      </c>
    </row>
    <row r="2306" spans="1:13" x14ac:dyDescent="0.35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>
        <v>1992.93</v>
      </c>
      <c r="L2306">
        <v>762.63</v>
      </c>
      <c r="M2306">
        <v>34115</v>
      </c>
    </row>
    <row r="2307" spans="1:13" x14ac:dyDescent="0.35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>
        <v>1812.75</v>
      </c>
      <c r="L2307">
        <v>582.48</v>
      </c>
      <c r="M2307">
        <v>39427</v>
      </c>
    </row>
    <row r="2308" spans="1:13" x14ac:dyDescent="0.35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>
        <v>1216.1400000000001</v>
      </c>
      <c r="L2308">
        <v>1082.3599999999999</v>
      </c>
      <c r="M2308">
        <v>33455</v>
      </c>
    </row>
    <row r="2309" spans="1:13" x14ac:dyDescent="0.35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>
        <v>642.30999999999995</v>
      </c>
      <c r="L2309">
        <v>513.85</v>
      </c>
      <c r="M2309">
        <v>41922</v>
      </c>
    </row>
    <row r="2310" spans="1:13" x14ac:dyDescent="0.35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>
        <v>642.70000000000005</v>
      </c>
      <c r="L2310">
        <v>211.37</v>
      </c>
      <c r="M2310">
        <v>37337</v>
      </c>
    </row>
    <row r="2311" spans="1:13" x14ac:dyDescent="0.35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>
        <v>1415.01</v>
      </c>
      <c r="L2311">
        <v>1259.3599999999999</v>
      </c>
      <c r="M2311">
        <v>33364</v>
      </c>
    </row>
    <row r="2312" spans="1:13" x14ac:dyDescent="0.35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>
        <v>499.53</v>
      </c>
      <c r="L2312">
        <v>388.72</v>
      </c>
      <c r="M2312">
        <v>37698</v>
      </c>
    </row>
    <row r="2313" spans="1:13" x14ac:dyDescent="0.35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>
        <v>1129.1300000000001</v>
      </c>
      <c r="L2313">
        <v>677.48</v>
      </c>
      <c r="M2313">
        <v>38258</v>
      </c>
    </row>
    <row r="2314" spans="1:13" x14ac:dyDescent="0.35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>
        <v>1289.8499999999999</v>
      </c>
      <c r="L2314">
        <v>74.510000000000005</v>
      </c>
      <c r="M2314">
        <v>37668</v>
      </c>
    </row>
    <row r="2315" spans="1:13" x14ac:dyDescent="0.35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>
        <v>478.16</v>
      </c>
      <c r="L2315">
        <v>298.72000000000003</v>
      </c>
      <c r="M2315">
        <v>42105</v>
      </c>
    </row>
    <row r="2316" spans="1:13" x14ac:dyDescent="0.35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>
        <v>441.49</v>
      </c>
      <c r="L2316">
        <v>84.99</v>
      </c>
      <c r="M2316">
        <v>34071</v>
      </c>
    </row>
    <row r="2317" spans="1:13" x14ac:dyDescent="0.35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>
        <v>945.04</v>
      </c>
      <c r="L2317">
        <v>507.58</v>
      </c>
      <c r="M2317">
        <v>35052</v>
      </c>
    </row>
    <row r="2318" spans="1:13" x14ac:dyDescent="0.35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>
        <v>575.27</v>
      </c>
      <c r="L2318">
        <v>431.45</v>
      </c>
      <c r="M2318">
        <v>40670</v>
      </c>
    </row>
    <row r="2319" spans="1:13" x14ac:dyDescent="0.35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>
        <v>360.4</v>
      </c>
      <c r="L2319">
        <v>270.3</v>
      </c>
      <c r="M2319">
        <v>42710</v>
      </c>
    </row>
    <row r="2320" spans="1:13" x14ac:dyDescent="0.35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>
        <v>360.4</v>
      </c>
      <c r="L2320">
        <v>270.3</v>
      </c>
      <c r="M2320">
        <v>42710</v>
      </c>
    </row>
    <row r="2321" spans="1:13" x14ac:dyDescent="0.35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>
        <v>544.04999999999995</v>
      </c>
      <c r="L2321">
        <v>376.84</v>
      </c>
      <c r="M2321">
        <v>38647</v>
      </c>
    </row>
    <row r="2322" spans="1:13" x14ac:dyDescent="0.35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>
        <v>360.4</v>
      </c>
      <c r="L2322">
        <v>270.3</v>
      </c>
      <c r="M2322">
        <v>35455</v>
      </c>
    </row>
    <row r="2323" spans="1:13" x14ac:dyDescent="0.35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>
        <v>1163.8900000000001</v>
      </c>
      <c r="L2323">
        <v>589.27</v>
      </c>
      <c r="M2323">
        <v>37838</v>
      </c>
    </row>
    <row r="2324" spans="1:13" x14ac:dyDescent="0.35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>
        <v>363.01</v>
      </c>
      <c r="L2324">
        <v>290.41000000000003</v>
      </c>
      <c r="M2324">
        <v>37874</v>
      </c>
    </row>
    <row r="2325" spans="1:13" x14ac:dyDescent="0.35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>
        <v>1231.1500000000001</v>
      </c>
      <c r="L2325">
        <v>161.6</v>
      </c>
      <c r="M2325">
        <v>34586</v>
      </c>
    </row>
    <row r="2326" spans="1:13" x14ac:dyDescent="0.35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>
        <v>1775.81</v>
      </c>
      <c r="L2326">
        <v>1580.47</v>
      </c>
      <c r="M2326">
        <v>42404</v>
      </c>
    </row>
    <row r="2327" spans="1:13" x14ac:dyDescent="0.35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>
        <v>1812.75</v>
      </c>
      <c r="L2327">
        <v>582.48</v>
      </c>
      <c r="M2327">
        <v>40336</v>
      </c>
    </row>
    <row r="2328" spans="1:13" x14ac:dyDescent="0.35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>
        <v>533.51</v>
      </c>
      <c r="L2328">
        <v>400.13</v>
      </c>
      <c r="M2328">
        <v>37220</v>
      </c>
    </row>
    <row r="2329" spans="1:13" x14ac:dyDescent="0.35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>
        <v>688.63</v>
      </c>
      <c r="L2329">
        <v>612.88</v>
      </c>
      <c r="M2329">
        <v>34244</v>
      </c>
    </row>
    <row r="2330" spans="1:13" x14ac:dyDescent="0.35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>
        <v>71.489999999999995</v>
      </c>
      <c r="L2330">
        <v>53.62</v>
      </c>
      <c r="M2330">
        <v>41245</v>
      </c>
    </row>
    <row r="2331" spans="1:13" x14ac:dyDescent="0.35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>
        <v>1661.92</v>
      </c>
      <c r="L2331">
        <v>1479.11</v>
      </c>
      <c r="M2331">
        <v>35378</v>
      </c>
    </row>
    <row r="2332" spans="1:13" x14ac:dyDescent="0.35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>
        <v>183.86</v>
      </c>
      <c r="L2332">
        <v>137.9</v>
      </c>
      <c r="M2332">
        <v>33259</v>
      </c>
    </row>
    <row r="2333" spans="1:13" x14ac:dyDescent="0.35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>
        <v>1172.78</v>
      </c>
      <c r="L2333">
        <v>1043.77</v>
      </c>
      <c r="M2333">
        <v>37539</v>
      </c>
    </row>
    <row r="2334" spans="1:13" x14ac:dyDescent="0.35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>
        <v>360.4</v>
      </c>
      <c r="L2334">
        <v>270.3</v>
      </c>
      <c r="M2334">
        <v>42710</v>
      </c>
    </row>
    <row r="2335" spans="1:13" x14ac:dyDescent="0.35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>
        <v>1842.92</v>
      </c>
      <c r="L2335">
        <v>1105.75</v>
      </c>
      <c r="M2335">
        <v>37499</v>
      </c>
    </row>
    <row r="2336" spans="1:13" x14ac:dyDescent="0.35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>
        <v>590.26</v>
      </c>
      <c r="L2336">
        <v>525.33000000000004</v>
      </c>
      <c r="M2336">
        <v>40487</v>
      </c>
    </row>
    <row r="2337" spans="1:13" x14ac:dyDescent="0.35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>
        <v>1415.01</v>
      </c>
      <c r="L2337">
        <v>1259.3599999999999</v>
      </c>
      <c r="M2337">
        <v>37539</v>
      </c>
    </row>
    <row r="2338" spans="1:13" x14ac:dyDescent="0.35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>
        <v>1292.8399999999999</v>
      </c>
      <c r="L2338">
        <v>13.44</v>
      </c>
      <c r="M2338">
        <v>39915</v>
      </c>
    </row>
    <row r="2339" spans="1:13" x14ac:dyDescent="0.35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1992.93</v>
      </c>
      <c r="L2339">
        <v>762.63</v>
      </c>
      <c r="M2339">
        <v>42696</v>
      </c>
    </row>
    <row r="2340" spans="1:13" x14ac:dyDescent="0.35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>
        <v>363.01</v>
      </c>
      <c r="L2340">
        <v>290.41000000000003</v>
      </c>
      <c r="M2340">
        <v>37539</v>
      </c>
    </row>
    <row r="2341" spans="1:13" x14ac:dyDescent="0.35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>
        <v>175.89</v>
      </c>
      <c r="L2341">
        <v>131.91999999999999</v>
      </c>
      <c r="M2341">
        <v>37668</v>
      </c>
    </row>
    <row r="2342" spans="1:13" x14ac:dyDescent="0.35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>
        <v>230.91</v>
      </c>
      <c r="L2342">
        <v>173.18</v>
      </c>
      <c r="M2342">
        <v>39031</v>
      </c>
    </row>
    <row r="2343" spans="1:13" x14ac:dyDescent="0.35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>
        <v>795.34</v>
      </c>
      <c r="L2343">
        <v>101.58</v>
      </c>
      <c r="M2343">
        <v>37823</v>
      </c>
    </row>
    <row r="2344" spans="1:13" x14ac:dyDescent="0.35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>
        <v>642.70000000000005</v>
      </c>
      <c r="L2344">
        <v>211.37</v>
      </c>
      <c r="M2344">
        <v>38750</v>
      </c>
    </row>
    <row r="2345" spans="1:13" x14ac:dyDescent="0.35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>
        <v>945.04</v>
      </c>
      <c r="L2345">
        <v>507.58</v>
      </c>
      <c r="M2345">
        <v>35560</v>
      </c>
    </row>
    <row r="2346" spans="1:13" x14ac:dyDescent="0.35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>
        <v>360.4</v>
      </c>
      <c r="L2346">
        <v>270.3</v>
      </c>
      <c r="M2346">
        <v>36668</v>
      </c>
    </row>
    <row r="2347" spans="1:13" x14ac:dyDescent="0.35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>
        <v>1311.44</v>
      </c>
      <c r="L2347">
        <v>1167.18</v>
      </c>
      <c r="M2347">
        <v>33888</v>
      </c>
    </row>
    <row r="2348" spans="1:13" x14ac:dyDescent="0.35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>
        <v>1163.8900000000001</v>
      </c>
      <c r="L2348">
        <v>589.27</v>
      </c>
      <c r="M2348">
        <v>35378</v>
      </c>
    </row>
    <row r="2349" spans="1:13" x14ac:dyDescent="0.35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>
        <v>958.74</v>
      </c>
      <c r="L2349">
        <v>748.9</v>
      </c>
      <c r="M2349">
        <v>34244</v>
      </c>
    </row>
    <row r="2350" spans="1:13" x14ac:dyDescent="0.35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>
        <v>742.54</v>
      </c>
      <c r="L2350">
        <v>667.4</v>
      </c>
      <c r="M2350">
        <v>34143</v>
      </c>
    </row>
    <row r="2351" spans="1:13" x14ac:dyDescent="0.35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>
        <v>1071.23</v>
      </c>
      <c r="L2351">
        <v>380.74</v>
      </c>
      <c r="M2351">
        <v>35160</v>
      </c>
    </row>
    <row r="2352" spans="1:13" x14ac:dyDescent="0.35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>
        <v>2083.94</v>
      </c>
      <c r="L2352">
        <v>675.03</v>
      </c>
      <c r="M2352">
        <v>41533</v>
      </c>
    </row>
    <row r="2353" spans="1:13" x14ac:dyDescent="0.35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>
        <v>1807.45</v>
      </c>
      <c r="L2353">
        <v>778.69</v>
      </c>
      <c r="M2353">
        <v>42145</v>
      </c>
    </row>
    <row r="2354" spans="1:13" x14ac:dyDescent="0.35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1163.8900000000001</v>
      </c>
      <c r="L2354">
        <v>589.27</v>
      </c>
      <c r="M2354">
        <v>42560</v>
      </c>
    </row>
    <row r="2355" spans="1:13" x14ac:dyDescent="0.35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>
        <v>792.9</v>
      </c>
      <c r="L2355">
        <v>594.67999999999995</v>
      </c>
      <c r="M2355">
        <v>33879</v>
      </c>
    </row>
    <row r="2356" spans="1:13" x14ac:dyDescent="0.35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>
        <v>1228.07</v>
      </c>
      <c r="L2356">
        <v>400.91</v>
      </c>
      <c r="M2356">
        <v>36668</v>
      </c>
    </row>
    <row r="2357" spans="1:13" x14ac:dyDescent="0.35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>
        <v>590.26</v>
      </c>
      <c r="L2357">
        <v>525.33000000000004</v>
      </c>
      <c r="M2357">
        <v>34996</v>
      </c>
    </row>
    <row r="2358" spans="1:13" x14ac:dyDescent="0.35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>
        <v>590.26</v>
      </c>
      <c r="L2358">
        <v>525.33000000000004</v>
      </c>
      <c r="M2358">
        <v>42710</v>
      </c>
    </row>
    <row r="2359" spans="1:13" x14ac:dyDescent="0.35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>
        <v>980.37</v>
      </c>
      <c r="L2359">
        <v>234.43</v>
      </c>
      <c r="M2359">
        <v>38216</v>
      </c>
    </row>
    <row r="2360" spans="1:13" x14ac:dyDescent="0.35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>
        <v>1636.9</v>
      </c>
      <c r="L2360">
        <v>44.71</v>
      </c>
      <c r="M2360">
        <v>36668</v>
      </c>
    </row>
    <row r="2361" spans="1:13" x14ac:dyDescent="0.35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>
        <v>575.27</v>
      </c>
      <c r="L2361">
        <v>431.45</v>
      </c>
      <c r="M2361">
        <v>34244</v>
      </c>
    </row>
    <row r="2362" spans="1:13" x14ac:dyDescent="0.35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>
        <v>1777.8</v>
      </c>
      <c r="L2362">
        <v>820.78</v>
      </c>
      <c r="M2362">
        <v>39031</v>
      </c>
    </row>
    <row r="2363" spans="1:13" x14ac:dyDescent="0.35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>
        <v>499.53</v>
      </c>
      <c r="L2363">
        <v>388.72</v>
      </c>
      <c r="M2363">
        <v>33552</v>
      </c>
    </row>
    <row r="2364" spans="1:13" x14ac:dyDescent="0.35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>
        <v>1873.97</v>
      </c>
      <c r="L2364">
        <v>863.95</v>
      </c>
      <c r="M2364">
        <v>40410</v>
      </c>
    </row>
    <row r="2365" spans="1:13" x14ac:dyDescent="0.35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>
        <v>495.72</v>
      </c>
      <c r="L2365">
        <v>297.43</v>
      </c>
      <c r="M2365">
        <v>38193</v>
      </c>
    </row>
    <row r="2366" spans="1:13" x14ac:dyDescent="0.35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>
        <v>1362.99</v>
      </c>
      <c r="L2366">
        <v>57.74</v>
      </c>
      <c r="M2366">
        <v>34079</v>
      </c>
    </row>
    <row r="2367" spans="1:13" x14ac:dyDescent="0.35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>
        <v>688.63</v>
      </c>
      <c r="L2367">
        <v>612.88</v>
      </c>
      <c r="M2367">
        <v>34244</v>
      </c>
    </row>
    <row r="2368" spans="1:13" x14ac:dyDescent="0.35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>
        <v>1163.8900000000001</v>
      </c>
      <c r="L2368">
        <v>589.27</v>
      </c>
      <c r="M2368">
        <v>42560</v>
      </c>
    </row>
    <row r="2369" spans="1:13" x14ac:dyDescent="0.35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>
        <v>235.63</v>
      </c>
      <c r="L2369">
        <v>125.07</v>
      </c>
      <c r="M2369">
        <v>38206</v>
      </c>
    </row>
    <row r="2370" spans="1:13" x14ac:dyDescent="0.35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>
        <v>60.34</v>
      </c>
      <c r="L2370">
        <v>45.26</v>
      </c>
      <c r="M2370">
        <v>34165</v>
      </c>
    </row>
    <row r="2371" spans="1:13" x14ac:dyDescent="0.35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1151.96</v>
      </c>
      <c r="L2371">
        <v>649.49</v>
      </c>
      <c r="M2371">
        <v>40672</v>
      </c>
    </row>
    <row r="2372" spans="1:13" x14ac:dyDescent="0.35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>
        <v>175.89</v>
      </c>
      <c r="L2372">
        <v>131.91999999999999</v>
      </c>
      <c r="M2372">
        <v>35707</v>
      </c>
    </row>
    <row r="2373" spans="1:13" x14ac:dyDescent="0.35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>
        <v>1311.44</v>
      </c>
      <c r="L2373">
        <v>1167.18</v>
      </c>
      <c r="M2373">
        <v>33888</v>
      </c>
    </row>
    <row r="2374" spans="1:13" x14ac:dyDescent="0.35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>
        <v>1812.75</v>
      </c>
      <c r="L2374">
        <v>582.48</v>
      </c>
      <c r="M2374">
        <v>40336</v>
      </c>
    </row>
    <row r="2375" spans="1:13" x14ac:dyDescent="0.35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>
        <v>1415.01</v>
      </c>
      <c r="L2375">
        <v>1259.3599999999999</v>
      </c>
      <c r="M2375">
        <v>37539</v>
      </c>
    </row>
    <row r="2376" spans="1:13" x14ac:dyDescent="0.35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>
        <v>71.489999999999995</v>
      </c>
      <c r="L2376">
        <v>53.62</v>
      </c>
      <c r="M2376">
        <v>38573</v>
      </c>
    </row>
    <row r="2377" spans="1:13" x14ac:dyDescent="0.35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>
        <v>1148.6400000000001</v>
      </c>
      <c r="L2377">
        <v>689.18</v>
      </c>
      <c r="M2377">
        <v>33879</v>
      </c>
    </row>
    <row r="2378" spans="1:13" x14ac:dyDescent="0.35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>
        <v>1769.64</v>
      </c>
      <c r="L2378">
        <v>108.76</v>
      </c>
      <c r="M2378">
        <v>37668</v>
      </c>
    </row>
    <row r="2379" spans="1:13" x14ac:dyDescent="0.35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>
        <v>1992.93</v>
      </c>
      <c r="L2379">
        <v>762.63</v>
      </c>
      <c r="M2379">
        <v>34115</v>
      </c>
    </row>
    <row r="2380" spans="1:13" x14ac:dyDescent="0.35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>
        <v>1483.2</v>
      </c>
      <c r="L2380">
        <v>99.59</v>
      </c>
      <c r="M2380">
        <v>40410</v>
      </c>
    </row>
    <row r="2381" spans="1:13" x14ac:dyDescent="0.35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>
        <v>742.54</v>
      </c>
      <c r="L2381">
        <v>667.4</v>
      </c>
      <c r="M2381">
        <v>39298</v>
      </c>
    </row>
    <row r="2382" spans="1:13" x14ac:dyDescent="0.35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>
        <v>1873.97</v>
      </c>
      <c r="L2382">
        <v>863.95</v>
      </c>
      <c r="M2382">
        <v>41533</v>
      </c>
    </row>
    <row r="2383" spans="1:13" x14ac:dyDescent="0.35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>
        <v>586.45000000000005</v>
      </c>
      <c r="L2383">
        <v>521.94000000000005</v>
      </c>
      <c r="M2383">
        <v>33429</v>
      </c>
    </row>
    <row r="2384" spans="1:13" x14ac:dyDescent="0.35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>
        <v>1151.96</v>
      </c>
      <c r="L2384">
        <v>649.49</v>
      </c>
      <c r="M2384">
        <v>36498</v>
      </c>
    </row>
    <row r="2385" spans="1:13" x14ac:dyDescent="0.35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>
        <v>1458.17</v>
      </c>
      <c r="L2385">
        <v>874.9</v>
      </c>
      <c r="M2385">
        <v>38750</v>
      </c>
    </row>
    <row r="2386" spans="1:13" x14ac:dyDescent="0.35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>
        <v>1555.58</v>
      </c>
      <c r="L2386">
        <v>818.01</v>
      </c>
      <c r="M2386">
        <v>33429</v>
      </c>
    </row>
    <row r="2387" spans="1:13" x14ac:dyDescent="0.35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>
        <v>1873.97</v>
      </c>
      <c r="L2387">
        <v>863.95</v>
      </c>
      <c r="M2387">
        <v>38859</v>
      </c>
    </row>
    <row r="2388" spans="1:13" x14ac:dyDescent="0.35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>
        <v>1240.31</v>
      </c>
      <c r="L2388">
        <v>795.1</v>
      </c>
      <c r="M2388">
        <v>40553</v>
      </c>
    </row>
    <row r="2389" spans="1:13" x14ac:dyDescent="0.35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>
        <v>688.63</v>
      </c>
      <c r="L2389">
        <v>612.88</v>
      </c>
      <c r="M2389">
        <v>34244</v>
      </c>
    </row>
    <row r="2390" spans="1:13" x14ac:dyDescent="0.35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>
        <v>543.39</v>
      </c>
      <c r="L2390">
        <v>407.54</v>
      </c>
      <c r="M2390">
        <v>42696</v>
      </c>
    </row>
    <row r="2391" spans="1:13" x14ac:dyDescent="0.35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>
        <v>2091.4699999999998</v>
      </c>
      <c r="L2391">
        <v>388.92</v>
      </c>
      <c r="M2391">
        <v>41167</v>
      </c>
    </row>
    <row r="2392" spans="1:13" x14ac:dyDescent="0.35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>
        <v>1807.45</v>
      </c>
      <c r="L2392">
        <v>778.69</v>
      </c>
      <c r="M2392">
        <v>40487</v>
      </c>
    </row>
    <row r="2393" spans="1:13" x14ac:dyDescent="0.35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>
        <v>1362.99</v>
      </c>
      <c r="L2393">
        <v>57.74</v>
      </c>
      <c r="M2393">
        <v>37539</v>
      </c>
    </row>
    <row r="2394" spans="1:13" x14ac:dyDescent="0.35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>
        <v>1720.7</v>
      </c>
      <c r="L2394">
        <v>1531.42</v>
      </c>
      <c r="M2394">
        <v>41009</v>
      </c>
    </row>
    <row r="2395" spans="1:13" x14ac:dyDescent="0.35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>
        <v>912.52</v>
      </c>
      <c r="L2395">
        <v>141.4</v>
      </c>
      <c r="M2395">
        <v>42295</v>
      </c>
    </row>
    <row r="2396" spans="1:13" x14ac:dyDescent="0.35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38482</v>
      </c>
    </row>
    <row r="2397" spans="1:13" x14ac:dyDescent="0.35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>
        <v>1172.78</v>
      </c>
      <c r="L2397">
        <v>1043.77</v>
      </c>
      <c r="M2397">
        <v>38002</v>
      </c>
    </row>
    <row r="2398" spans="1:13" x14ac:dyDescent="0.35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>
        <v>183.86</v>
      </c>
      <c r="L2398">
        <v>137.9</v>
      </c>
      <c r="M2398">
        <v>40779</v>
      </c>
    </row>
    <row r="2399" spans="1:13" x14ac:dyDescent="0.35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>
        <v>1894.19</v>
      </c>
      <c r="L2399">
        <v>598.76</v>
      </c>
      <c r="M2399">
        <v>37823</v>
      </c>
    </row>
    <row r="2400" spans="1:13" x14ac:dyDescent="0.35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>
        <v>441.49</v>
      </c>
      <c r="L2400">
        <v>84.99</v>
      </c>
      <c r="M2400">
        <v>41064</v>
      </c>
    </row>
    <row r="2401" spans="1:13" x14ac:dyDescent="0.35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>
        <v>2091.4699999999998</v>
      </c>
      <c r="L2401">
        <v>388.92</v>
      </c>
      <c r="M2401">
        <v>35470</v>
      </c>
    </row>
    <row r="2402" spans="1:13" x14ac:dyDescent="0.35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>
        <v>1873.97</v>
      </c>
      <c r="L2402">
        <v>863.95</v>
      </c>
      <c r="M2402">
        <v>40553</v>
      </c>
    </row>
    <row r="2403" spans="1:13" x14ac:dyDescent="0.35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>
        <v>1231.1500000000001</v>
      </c>
      <c r="L2403">
        <v>161.6</v>
      </c>
      <c r="M2403">
        <v>38216</v>
      </c>
    </row>
    <row r="2404" spans="1:13" x14ac:dyDescent="0.35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>
        <v>1636.9</v>
      </c>
      <c r="L2404">
        <v>44.71</v>
      </c>
      <c r="M2404">
        <v>34996</v>
      </c>
    </row>
    <row r="2405" spans="1:13" x14ac:dyDescent="0.35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>
        <v>688.63</v>
      </c>
      <c r="L2405">
        <v>612.88</v>
      </c>
      <c r="M2405">
        <v>34115</v>
      </c>
    </row>
    <row r="2406" spans="1:13" x14ac:dyDescent="0.35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>
        <v>1890.39</v>
      </c>
      <c r="L2406">
        <v>260.14</v>
      </c>
      <c r="M2406">
        <v>42295</v>
      </c>
    </row>
    <row r="2407" spans="1:13" x14ac:dyDescent="0.35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>
        <v>235.63</v>
      </c>
      <c r="L2407">
        <v>125.07</v>
      </c>
      <c r="M2407">
        <v>38206</v>
      </c>
    </row>
    <row r="2408" spans="1:13" x14ac:dyDescent="0.35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>
        <v>71.489999999999995</v>
      </c>
      <c r="L2408">
        <v>53.62</v>
      </c>
      <c r="M2408">
        <v>41245</v>
      </c>
    </row>
    <row r="2409" spans="1:13" x14ac:dyDescent="0.35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>
        <v>2005.66</v>
      </c>
      <c r="L2409">
        <v>1203.4000000000001</v>
      </c>
      <c r="M2409">
        <v>41009</v>
      </c>
    </row>
    <row r="2410" spans="1:13" x14ac:dyDescent="0.35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>
        <v>2091.4699999999998</v>
      </c>
      <c r="L2410">
        <v>388.92</v>
      </c>
      <c r="M2410">
        <v>42218</v>
      </c>
    </row>
    <row r="2411" spans="1:13" x14ac:dyDescent="0.35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>
        <v>1071.23</v>
      </c>
      <c r="L2411">
        <v>380.74</v>
      </c>
      <c r="M2411">
        <v>35160</v>
      </c>
    </row>
    <row r="2412" spans="1:13" x14ac:dyDescent="0.35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>
        <v>2005.66</v>
      </c>
      <c r="L2412">
        <v>1203.4000000000001</v>
      </c>
      <c r="M2412">
        <v>42295</v>
      </c>
    </row>
    <row r="2413" spans="1:13" x14ac:dyDescent="0.35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>
        <v>1386.84</v>
      </c>
      <c r="L2413">
        <v>1234.29</v>
      </c>
      <c r="M2413">
        <v>37838</v>
      </c>
    </row>
    <row r="2414" spans="1:13" x14ac:dyDescent="0.35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>
        <v>1555.58</v>
      </c>
      <c r="L2414">
        <v>818.01</v>
      </c>
      <c r="M2414">
        <v>35667</v>
      </c>
    </row>
    <row r="2415" spans="1:13" x14ac:dyDescent="0.35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>
        <v>1894.19</v>
      </c>
      <c r="L2415">
        <v>598.76</v>
      </c>
      <c r="M2415">
        <v>37823</v>
      </c>
    </row>
    <row r="2416" spans="1:13" x14ac:dyDescent="0.35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>
        <v>543.39</v>
      </c>
      <c r="L2416">
        <v>407.54</v>
      </c>
      <c r="M2416">
        <v>36361</v>
      </c>
    </row>
    <row r="2417" spans="1:13" x14ac:dyDescent="0.35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>
        <v>742.54</v>
      </c>
      <c r="L2417">
        <v>667.4</v>
      </c>
      <c r="M2417">
        <v>33549</v>
      </c>
    </row>
    <row r="2418" spans="1:13" x14ac:dyDescent="0.35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>
        <v>1842.92</v>
      </c>
      <c r="L2418">
        <v>1105.75</v>
      </c>
      <c r="M2418">
        <v>41922</v>
      </c>
    </row>
    <row r="2419" spans="1:13" x14ac:dyDescent="0.35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>
        <v>533.51</v>
      </c>
      <c r="L2419">
        <v>400.13</v>
      </c>
      <c r="M2419">
        <v>41064</v>
      </c>
    </row>
    <row r="2420" spans="1:13" x14ac:dyDescent="0.35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>
        <v>1240.31</v>
      </c>
      <c r="L2420">
        <v>795.1</v>
      </c>
      <c r="M2420">
        <v>42218</v>
      </c>
    </row>
    <row r="2421" spans="1:13" x14ac:dyDescent="0.35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>
        <v>1469.44</v>
      </c>
      <c r="L2421">
        <v>596.54999999999995</v>
      </c>
      <c r="M2421">
        <v>41922</v>
      </c>
    </row>
    <row r="2422" spans="1:13" x14ac:dyDescent="0.35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>
        <v>1812.75</v>
      </c>
      <c r="L2422">
        <v>582.48</v>
      </c>
      <c r="M2422">
        <v>40336</v>
      </c>
    </row>
    <row r="2423" spans="1:13" x14ac:dyDescent="0.35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>
        <v>544.04999999999995</v>
      </c>
      <c r="L2423">
        <v>376.84</v>
      </c>
      <c r="M2423">
        <v>42710</v>
      </c>
    </row>
    <row r="2424" spans="1:13" x14ac:dyDescent="0.35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>
        <v>1992.93</v>
      </c>
      <c r="L2424">
        <v>762.63</v>
      </c>
      <c r="M2424">
        <v>34115</v>
      </c>
    </row>
    <row r="2425" spans="1:13" x14ac:dyDescent="0.35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>
        <v>1769.64</v>
      </c>
      <c r="L2425">
        <v>108.76</v>
      </c>
      <c r="M2425">
        <v>40672</v>
      </c>
    </row>
    <row r="2426" spans="1:13" x14ac:dyDescent="0.35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>
        <v>12.01</v>
      </c>
      <c r="L2426">
        <v>7.21</v>
      </c>
      <c r="M2426">
        <v>39880</v>
      </c>
    </row>
    <row r="2427" spans="1:13" x14ac:dyDescent="0.35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>
        <v>1483.2</v>
      </c>
      <c r="L2427">
        <v>99.59</v>
      </c>
      <c r="M2427">
        <v>36146</v>
      </c>
    </row>
    <row r="2428" spans="1:13" x14ac:dyDescent="0.35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>
        <v>499.53</v>
      </c>
      <c r="L2428">
        <v>388.72</v>
      </c>
      <c r="M2428">
        <v>37668</v>
      </c>
    </row>
    <row r="2429" spans="1:13" x14ac:dyDescent="0.35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>
        <v>1057.51</v>
      </c>
      <c r="L2429">
        <v>154.4</v>
      </c>
      <c r="M2429">
        <v>34527</v>
      </c>
    </row>
    <row r="2430" spans="1:13" x14ac:dyDescent="0.35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>
        <v>1577.53</v>
      </c>
      <c r="L2430">
        <v>826.51</v>
      </c>
      <c r="M2430">
        <v>36498</v>
      </c>
    </row>
    <row r="2431" spans="1:13" x14ac:dyDescent="0.35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>
        <v>1163.8900000000001</v>
      </c>
      <c r="L2431">
        <v>589.27</v>
      </c>
      <c r="M2431">
        <v>41345</v>
      </c>
    </row>
    <row r="2432" spans="1:13" x14ac:dyDescent="0.35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>
        <v>945.04</v>
      </c>
      <c r="L2432">
        <v>507.58</v>
      </c>
      <c r="M2432">
        <v>35560</v>
      </c>
    </row>
    <row r="2433" spans="1:13" x14ac:dyDescent="0.35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>
        <v>230.91</v>
      </c>
      <c r="L2433">
        <v>173.18</v>
      </c>
      <c r="M2433">
        <v>39031</v>
      </c>
    </row>
    <row r="2434" spans="1:13" x14ac:dyDescent="0.35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>
        <v>1483.2</v>
      </c>
      <c r="L2434">
        <v>99.59</v>
      </c>
      <c r="M2434">
        <v>36146</v>
      </c>
    </row>
    <row r="2435" spans="1:13" x14ac:dyDescent="0.35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>
        <v>569.55999999999995</v>
      </c>
      <c r="L2435">
        <v>528.42999999999995</v>
      </c>
      <c r="M2435">
        <v>37874</v>
      </c>
    </row>
    <row r="2436" spans="1:13" x14ac:dyDescent="0.35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>
        <v>1179</v>
      </c>
      <c r="L2436">
        <v>707.4</v>
      </c>
      <c r="M2436">
        <v>38482</v>
      </c>
    </row>
    <row r="2437" spans="1:13" x14ac:dyDescent="0.35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>
        <v>1240.31</v>
      </c>
      <c r="L2437">
        <v>795.1</v>
      </c>
      <c r="M2437">
        <v>40553</v>
      </c>
    </row>
    <row r="2438" spans="1:13" x14ac:dyDescent="0.35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>
        <v>1807.45</v>
      </c>
      <c r="L2438">
        <v>778.69</v>
      </c>
      <c r="M2438">
        <v>37499</v>
      </c>
    </row>
    <row r="2439" spans="1:13" x14ac:dyDescent="0.35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>
        <v>1775.81</v>
      </c>
      <c r="L2439">
        <v>1580.47</v>
      </c>
      <c r="M2439">
        <v>34115</v>
      </c>
    </row>
    <row r="2440" spans="1:13" x14ac:dyDescent="0.35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>
        <v>290.62</v>
      </c>
      <c r="L2440">
        <v>215.14</v>
      </c>
      <c r="M2440">
        <v>38339</v>
      </c>
    </row>
    <row r="2441" spans="1:13" x14ac:dyDescent="0.35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227.88</v>
      </c>
      <c r="L2441">
        <v>136.72999999999999</v>
      </c>
      <c r="M2441">
        <v>37659</v>
      </c>
    </row>
    <row r="2442" spans="1:13" x14ac:dyDescent="0.35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>
        <v>2083.94</v>
      </c>
      <c r="L2442">
        <v>675.03</v>
      </c>
      <c r="M2442">
        <v>36367</v>
      </c>
    </row>
    <row r="2443" spans="1:13" x14ac:dyDescent="0.35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>
        <v>544.04999999999995</v>
      </c>
      <c r="L2443">
        <v>376.84</v>
      </c>
      <c r="M2443">
        <v>37499</v>
      </c>
    </row>
    <row r="2444" spans="1:13" x14ac:dyDescent="0.35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>
        <v>774.53</v>
      </c>
      <c r="L2444">
        <v>464.72</v>
      </c>
      <c r="M2444">
        <v>40618</v>
      </c>
    </row>
    <row r="2445" spans="1:13" x14ac:dyDescent="0.35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>
        <v>912.52</v>
      </c>
      <c r="L2445">
        <v>141.4</v>
      </c>
      <c r="M2445">
        <v>42295</v>
      </c>
    </row>
    <row r="2446" spans="1:13" x14ac:dyDescent="0.35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>
        <v>1061.56</v>
      </c>
      <c r="L2446">
        <v>733.58</v>
      </c>
      <c r="M2446">
        <v>42172</v>
      </c>
    </row>
    <row r="2447" spans="1:13" x14ac:dyDescent="0.35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>
        <v>1231.1500000000001</v>
      </c>
      <c r="L2447">
        <v>161.6</v>
      </c>
      <c r="M2447">
        <v>34586</v>
      </c>
    </row>
    <row r="2448" spans="1:13" x14ac:dyDescent="0.35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>
        <v>912.52</v>
      </c>
      <c r="L2448">
        <v>141.4</v>
      </c>
      <c r="M2448">
        <v>42295</v>
      </c>
    </row>
    <row r="2449" spans="1:13" x14ac:dyDescent="0.35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>
        <v>958.74</v>
      </c>
      <c r="L2449">
        <v>748.9</v>
      </c>
      <c r="M2449">
        <v>40303</v>
      </c>
    </row>
    <row r="2450" spans="1:13" x14ac:dyDescent="0.35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>
        <v>441.49</v>
      </c>
      <c r="L2450">
        <v>84.99</v>
      </c>
      <c r="M2450">
        <v>41009</v>
      </c>
    </row>
    <row r="2451" spans="1:13" x14ac:dyDescent="0.35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>
        <v>1057.51</v>
      </c>
      <c r="L2451">
        <v>154.4</v>
      </c>
      <c r="M2451">
        <v>34527</v>
      </c>
    </row>
    <row r="2452" spans="1:13" x14ac:dyDescent="0.35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>
        <v>1977.36</v>
      </c>
      <c r="L2452">
        <v>1759.85</v>
      </c>
      <c r="M2452">
        <v>40410</v>
      </c>
    </row>
    <row r="2453" spans="1:13" x14ac:dyDescent="0.35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>
        <v>1036.5899999999999</v>
      </c>
      <c r="L2453">
        <v>206.35</v>
      </c>
      <c r="M2453">
        <v>33364</v>
      </c>
    </row>
    <row r="2454" spans="1:13" x14ac:dyDescent="0.35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>
        <v>1057.51</v>
      </c>
      <c r="L2454">
        <v>154.4</v>
      </c>
      <c r="M2454">
        <v>35560</v>
      </c>
    </row>
    <row r="2455" spans="1:13" x14ac:dyDescent="0.35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>
        <v>1280.28</v>
      </c>
      <c r="L2455">
        <v>829.51</v>
      </c>
      <c r="M2455">
        <v>40779</v>
      </c>
    </row>
    <row r="2456" spans="1:13" x14ac:dyDescent="0.35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>
        <v>945.04</v>
      </c>
      <c r="L2456">
        <v>507.58</v>
      </c>
      <c r="M2456">
        <v>40672</v>
      </c>
    </row>
    <row r="2457" spans="1:13" x14ac:dyDescent="0.35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>
        <v>1992.93</v>
      </c>
      <c r="L2457">
        <v>762.63</v>
      </c>
      <c r="M2457">
        <v>42218</v>
      </c>
    </row>
    <row r="2458" spans="1:13" x14ac:dyDescent="0.35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>
        <v>183.86</v>
      </c>
      <c r="L2458">
        <v>137.9</v>
      </c>
      <c r="M2458">
        <v>35707</v>
      </c>
    </row>
    <row r="2459" spans="1:13" x14ac:dyDescent="0.35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>
        <v>945.04</v>
      </c>
      <c r="L2459">
        <v>507.58</v>
      </c>
      <c r="M2459">
        <v>35052</v>
      </c>
    </row>
    <row r="2460" spans="1:13" x14ac:dyDescent="0.35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>
        <v>1129.1300000000001</v>
      </c>
      <c r="L2460">
        <v>677.48</v>
      </c>
      <c r="M2460">
        <v>38258</v>
      </c>
    </row>
    <row r="2461" spans="1:13" x14ac:dyDescent="0.35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>
        <v>792.9</v>
      </c>
      <c r="L2461">
        <v>594.67999999999995</v>
      </c>
      <c r="M2461">
        <v>33552</v>
      </c>
    </row>
    <row r="2462" spans="1:13" x14ac:dyDescent="0.35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>
        <v>774.53</v>
      </c>
      <c r="L2462">
        <v>464.72</v>
      </c>
      <c r="M2462">
        <v>37823</v>
      </c>
    </row>
    <row r="2463" spans="1:13" x14ac:dyDescent="0.35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>
        <v>1151.96</v>
      </c>
      <c r="L2463">
        <v>649.49</v>
      </c>
      <c r="M2463">
        <v>35470</v>
      </c>
    </row>
    <row r="2464" spans="1:13" x14ac:dyDescent="0.35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>
        <v>1403.5</v>
      </c>
      <c r="L2464">
        <v>954.82</v>
      </c>
      <c r="M2464">
        <v>38482</v>
      </c>
    </row>
    <row r="2465" spans="1:13" x14ac:dyDescent="0.35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>
        <v>575.27</v>
      </c>
      <c r="L2465">
        <v>431.45</v>
      </c>
      <c r="M2465">
        <v>35160</v>
      </c>
    </row>
    <row r="2466" spans="1:13" x14ac:dyDescent="0.35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>
        <v>100.35</v>
      </c>
      <c r="L2466">
        <v>75.260000000000005</v>
      </c>
      <c r="M2466">
        <v>36367</v>
      </c>
    </row>
    <row r="2467" spans="1:13" x14ac:dyDescent="0.35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>
        <v>183.86</v>
      </c>
      <c r="L2467">
        <v>137.9</v>
      </c>
      <c r="M2467">
        <v>41047</v>
      </c>
    </row>
    <row r="2468" spans="1:13" x14ac:dyDescent="0.35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>
        <v>1148.6400000000001</v>
      </c>
      <c r="L2468">
        <v>689.18</v>
      </c>
      <c r="M2468">
        <v>42226</v>
      </c>
    </row>
    <row r="2469" spans="1:13" x14ac:dyDescent="0.35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>
        <v>416.98</v>
      </c>
      <c r="L2469">
        <v>312.74</v>
      </c>
      <c r="M2469">
        <v>35560</v>
      </c>
    </row>
    <row r="2470" spans="1:13" x14ac:dyDescent="0.35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>
        <v>1762.96</v>
      </c>
      <c r="L2470">
        <v>950.52</v>
      </c>
      <c r="M2470">
        <v>41064</v>
      </c>
    </row>
    <row r="2471" spans="1:13" x14ac:dyDescent="0.35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>
        <v>533.51</v>
      </c>
      <c r="L2471">
        <v>400.13</v>
      </c>
      <c r="M2471">
        <v>35707</v>
      </c>
    </row>
    <row r="2472" spans="1:13" x14ac:dyDescent="0.35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>
        <v>958.74</v>
      </c>
      <c r="L2472">
        <v>748.9</v>
      </c>
      <c r="M2472">
        <v>34165</v>
      </c>
    </row>
    <row r="2473" spans="1:13" x14ac:dyDescent="0.35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>
        <v>1842.92</v>
      </c>
      <c r="L2473">
        <v>1105.75</v>
      </c>
      <c r="M2473">
        <v>34996</v>
      </c>
    </row>
    <row r="2474" spans="1:13" x14ac:dyDescent="0.35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>
        <v>1807.45</v>
      </c>
      <c r="L2474">
        <v>778.69</v>
      </c>
      <c r="M2474">
        <v>42710</v>
      </c>
    </row>
    <row r="2475" spans="1:13" x14ac:dyDescent="0.35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>
        <v>688.63</v>
      </c>
      <c r="L2475">
        <v>612.88</v>
      </c>
      <c r="M2475">
        <v>40670</v>
      </c>
    </row>
    <row r="2476" spans="1:13" x14ac:dyDescent="0.35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>
        <v>912.52</v>
      </c>
      <c r="L2476">
        <v>141.4</v>
      </c>
      <c r="M2476">
        <v>42295</v>
      </c>
    </row>
    <row r="2477" spans="1:13" x14ac:dyDescent="0.35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>
        <v>575.27</v>
      </c>
      <c r="L2477">
        <v>431.45</v>
      </c>
      <c r="M2477">
        <v>42404</v>
      </c>
    </row>
    <row r="2478" spans="1:13" x14ac:dyDescent="0.35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>
        <v>227.88</v>
      </c>
      <c r="L2478">
        <v>136.72999999999999</v>
      </c>
      <c r="M2478">
        <v>37659</v>
      </c>
    </row>
    <row r="2479" spans="1:13" x14ac:dyDescent="0.35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>
        <v>290.62</v>
      </c>
      <c r="L2479">
        <v>215.14</v>
      </c>
      <c r="M2479">
        <v>37626</v>
      </c>
    </row>
    <row r="2480" spans="1:13" x14ac:dyDescent="0.35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>
        <v>1198.46</v>
      </c>
      <c r="L2480">
        <v>381.1</v>
      </c>
      <c r="M2480">
        <v>37626</v>
      </c>
    </row>
    <row r="2481" spans="1:13" x14ac:dyDescent="0.35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>
        <v>1842.92</v>
      </c>
      <c r="L2481">
        <v>1105.75</v>
      </c>
      <c r="M2481">
        <v>34996</v>
      </c>
    </row>
    <row r="2482" spans="1:13" x14ac:dyDescent="0.35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>
        <v>569.55999999999995</v>
      </c>
      <c r="L2482">
        <v>528.42999999999995</v>
      </c>
      <c r="M2482">
        <v>38002</v>
      </c>
    </row>
    <row r="2483" spans="1:13" x14ac:dyDescent="0.35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>
        <v>71.16</v>
      </c>
      <c r="L2483">
        <v>56.93</v>
      </c>
      <c r="M2483">
        <v>42172</v>
      </c>
    </row>
    <row r="2484" spans="1:13" x14ac:dyDescent="0.35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>
        <v>1945.43</v>
      </c>
      <c r="L2484">
        <v>333.18</v>
      </c>
      <c r="M2484">
        <v>33429</v>
      </c>
    </row>
    <row r="2485" spans="1:13" x14ac:dyDescent="0.35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>
        <v>230.91</v>
      </c>
      <c r="L2485">
        <v>173.18</v>
      </c>
      <c r="M2485">
        <v>39031</v>
      </c>
    </row>
    <row r="2486" spans="1:13" x14ac:dyDescent="0.35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>
        <v>360.4</v>
      </c>
      <c r="L2486">
        <v>270.3</v>
      </c>
      <c r="M2486">
        <v>38859</v>
      </c>
    </row>
    <row r="2487" spans="1:13" x14ac:dyDescent="0.35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>
        <v>1466.68</v>
      </c>
      <c r="L2487">
        <v>363.25</v>
      </c>
      <c r="M2487">
        <v>41701</v>
      </c>
    </row>
    <row r="2488" spans="1:13" x14ac:dyDescent="0.35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>
        <v>1873.97</v>
      </c>
      <c r="L2488">
        <v>863.95</v>
      </c>
      <c r="M2488">
        <v>33429</v>
      </c>
    </row>
    <row r="2489" spans="1:13" x14ac:dyDescent="0.35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>
        <v>1036.5899999999999</v>
      </c>
      <c r="L2489">
        <v>206.35</v>
      </c>
      <c r="M2489">
        <v>41922</v>
      </c>
    </row>
    <row r="2490" spans="1:13" x14ac:dyDescent="0.35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71.489999999999995</v>
      </c>
      <c r="L2490">
        <v>53.62</v>
      </c>
      <c r="M2490">
        <v>33549</v>
      </c>
    </row>
    <row r="2491" spans="1:13" x14ac:dyDescent="0.35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>
        <v>1415.01</v>
      </c>
      <c r="L2491">
        <v>1259.3599999999999</v>
      </c>
      <c r="M2491">
        <v>37626</v>
      </c>
    </row>
    <row r="2492" spans="1:13" x14ac:dyDescent="0.35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>
        <v>1227.3399999999999</v>
      </c>
      <c r="L2492">
        <v>770.89</v>
      </c>
      <c r="M2492">
        <v>34556</v>
      </c>
    </row>
    <row r="2493" spans="1:13" x14ac:dyDescent="0.35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>
        <v>1762.96</v>
      </c>
      <c r="L2493">
        <v>950.52</v>
      </c>
      <c r="M2493">
        <v>41848</v>
      </c>
    </row>
    <row r="2494" spans="1:13" x14ac:dyDescent="0.35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>
        <v>1362.99</v>
      </c>
      <c r="L2494">
        <v>57.74</v>
      </c>
      <c r="M2494">
        <v>37539</v>
      </c>
    </row>
    <row r="2495" spans="1:13" x14ac:dyDescent="0.35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>
        <v>235.63</v>
      </c>
      <c r="L2495">
        <v>125.07</v>
      </c>
      <c r="M2495">
        <v>37626</v>
      </c>
    </row>
    <row r="2496" spans="1:13" x14ac:dyDescent="0.35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>
        <v>945.04</v>
      </c>
      <c r="L2496">
        <v>507.58</v>
      </c>
      <c r="M2496">
        <v>35560</v>
      </c>
    </row>
    <row r="2497" spans="1:13" x14ac:dyDescent="0.35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>
        <v>100.35</v>
      </c>
      <c r="L2497">
        <v>75.260000000000005</v>
      </c>
      <c r="M2497">
        <v>36367</v>
      </c>
    </row>
    <row r="2498" spans="1:13" x14ac:dyDescent="0.35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>
        <v>980.37</v>
      </c>
      <c r="L2498">
        <v>234.43</v>
      </c>
      <c r="M2498">
        <v>38258</v>
      </c>
    </row>
    <row r="2499" spans="1:13" x14ac:dyDescent="0.35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>
        <v>495.72</v>
      </c>
      <c r="L2499">
        <v>297.43</v>
      </c>
      <c r="M2499">
        <v>42105</v>
      </c>
    </row>
    <row r="2500" spans="1:13" x14ac:dyDescent="0.35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>
        <v>478.16</v>
      </c>
      <c r="L2500">
        <v>298.72000000000003</v>
      </c>
      <c r="M2500">
        <v>34143</v>
      </c>
    </row>
    <row r="2501" spans="1:13" x14ac:dyDescent="0.35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>
        <v>1073.07</v>
      </c>
      <c r="L2501">
        <v>933.84</v>
      </c>
      <c r="M2501">
        <v>41533</v>
      </c>
    </row>
    <row r="2502" spans="1:13" x14ac:dyDescent="0.35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>
        <v>792.9</v>
      </c>
      <c r="L2502">
        <v>594.67999999999995</v>
      </c>
      <c r="M2502">
        <v>33879</v>
      </c>
    </row>
    <row r="2503" spans="1:13" x14ac:dyDescent="0.35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>
        <v>1466.68</v>
      </c>
      <c r="L2503">
        <v>363.25</v>
      </c>
      <c r="M2503">
        <v>41701</v>
      </c>
    </row>
    <row r="2504" spans="1:13" x14ac:dyDescent="0.35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>
        <v>1061.56</v>
      </c>
      <c r="L2504">
        <v>733.58</v>
      </c>
      <c r="M2504">
        <v>34170</v>
      </c>
    </row>
    <row r="2505" spans="1:13" x14ac:dyDescent="0.35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>
        <v>1810</v>
      </c>
      <c r="L2505">
        <v>1610.9</v>
      </c>
      <c r="M2505">
        <v>39427</v>
      </c>
    </row>
    <row r="2506" spans="1:13" x14ac:dyDescent="0.35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>
        <v>12.01</v>
      </c>
      <c r="L2506">
        <v>7.21</v>
      </c>
      <c r="M2506">
        <v>39880</v>
      </c>
    </row>
    <row r="2507" spans="1:13" x14ac:dyDescent="0.35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>
        <v>1403.5</v>
      </c>
      <c r="L2507">
        <v>954.82</v>
      </c>
      <c r="M2507">
        <v>37659</v>
      </c>
    </row>
    <row r="2508" spans="1:13" x14ac:dyDescent="0.35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>
        <v>1703.52</v>
      </c>
      <c r="L2508">
        <v>1516.13</v>
      </c>
      <c r="M2508">
        <v>38693</v>
      </c>
    </row>
    <row r="2509" spans="1:13" x14ac:dyDescent="0.35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>
        <v>575.27</v>
      </c>
      <c r="L2509">
        <v>431.45</v>
      </c>
      <c r="M2509">
        <v>41345</v>
      </c>
    </row>
    <row r="2510" spans="1:13" x14ac:dyDescent="0.35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>
        <v>227.88</v>
      </c>
      <c r="L2510">
        <v>136.72999999999999</v>
      </c>
      <c r="M2510">
        <v>37659</v>
      </c>
    </row>
    <row r="2511" spans="1:13" x14ac:dyDescent="0.35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>
        <v>1873.97</v>
      </c>
      <c r="L2511">
        <v>863.95</v>
      </c>
      <c r="M2511">
        <v>38193</v>
      </c>
    </row>
    <row r="2512" spans="1:13" x14ac:dyDescent="0.35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>
        <v>1216.1400000000001</v>
      </c>
      <c r="L2512">
        <v>1082.3599999999999</v>
      </c>
      <c r="M2512">
        <v>33455</v>
      </c>
    </row>
    <row r="2513" spans="1:13" x14ac:dyDescent="0.35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>
        <v>912.52</v>
      </c>
      <c r="L2513">
        <v>141.4</v>
      </c>
      <c r="M2513">
        <v>42145</v>
      </c>
    </row>
    <row r="2514" spans="1:13" x14ac:dyDescent="0.35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>
        <v>1812.75</v>
      </c>
      <c r="L2514">
        <v>582.48</v>
      </c>
      <c r="M2514">
        <v>40336</v>
      </c>
    </row>
    <row r="2515" spans="1:13" x14ac:dyDescent="0.35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>
        <v>60.34</v>
      </c>
      <c r="L2515">
        <v>45.26</v>
      </c>
      <c r="M2515">
        <v>34165</v>
      </c>
    </row>
    <row r="2516" spans="1:13" x14ac:dyDescent="0.35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>
        <v>1765.3</v>
      </c>
      <c r="L2516">
        <v>709.48</v>
      </c>
      <c r="M2516">
        <v>37873</v>
      </c>
    </row>
    <row r="2517" spans="1:13" x14ac:dyDescent="0.35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>
        <v>71.489999999999995</v>
      </c>
      <c r="L2517">
        <v>53.62</v>
      </c>
      <c r="M2517">
        <v>41245</v>
      </c>
    </row>
    <row r="2518" spans="1:13" x14ac:dyDescent="0.35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>
        <v>1057.51</v>
      </c>
      <c r="L2518">
        <v>154.4</v>
      </c>
      <c r="M2518">
        <v>35560</v>
      </c>
    </row>
    <row r="2519" spans="1:13" x14ac:dyDescent="0.35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>
        <v>495.72</v>
      </c>
      <c r="L2519">
        <v>297.43</v>
      </c>
      <c r="M2519">
        <v>38193</v>
      </c>
    </row>
    <row r="2520" spans="1:13" x14ac:dyDescent="0.35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>
        <v>1469.44</v>
      </c>
      <c r="L2520">
        <v>596.54999999999995</v>
      </c>
      <c r="M2520">
        <v>41047</v>
      </c>
    </row>
    <row r="2521" spans="1:13" x14ac:dyDescent="0.35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>
        <v>360.4</v>
      </c>
      <c r="L2521">
        <v>270.3</v>
      </c>
      <c r="M2521">
        <v>41922</v>
      </c>
    </row>
    <row r="2522" spans="1:13" x14ac:dyDescent="0.35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>
        <v>1469.44</v>
      </c>
      <c r="L2522">
        <v>596.54999999999995</v>
      </c>
      <c r="M2522">
        <v>33879</v>
      </c>
    </row>
    <row r="2523" spans="1:13" x14ac:dyDescent="0.35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>
        <v>1890.39</v>
      </c>
      <c r="L2523">
        <v>260.14</v>
      </c>
      <c r="M2523">
        <v>33259</v>
      </c>
    </row>
    <row r="2524" spans="1:13" x14ac:dyDescent="0.35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>
        <v>1992.93</v>
      </c>
      <c r="L2524">
        <v>762.63</v>
      </c>
      <c r="M2524">
        <v>42696</v>
      </c>
    </row>
    <row r="2525" spans="1:13" x14ac:dyDescent="0.35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>
        <v>175.89</v>
      </c>
      <c r="L2525">
        <v>131.91999999999999</v>
      </c>
      <c r="M2525">
        <v>37668</v>
      </c>
    </row>
    <row r="2526" spans="1:13" x14ac:dyDescent="0.35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>
        <v>1362.99</v>
      </c>
      <c r="L2526">
        <v>57.74</v>
      </c>
      <c r="M2526">
        <v>36367</v>
      </c>
    </row>
    <row r="2527" spans="1:13" x14ac:dyDescent="0.35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>
        <v>2091.4699999999998</v>
      </c>
      <c r="L2527">
        <v>388.92</v>
      </c>
      <c r="M2527">
        <v>40670</v>
      </c>
    </row>
    <row r="2528" spans="1:13" x14ac:dyDescent="0.35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>
        <v>2091.4699999999998</v>
      </c>
      <c r="L2528">
        <v>388.92</v>
      </c>
      <c r="M2528">
        <v>40336</v>
      </c>
    </row>
    <row r="2529" spans="1:13" x14ac:dyDescent="0.35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>
        <v>1386.84</v>
      </c>
      <c r="L2529">
        <v>1234.29</v>
      </c>
      <c r="M2529">
        <v>37838</v>
      </c>
    </row>
    <row r="2530" spans="1:13" x14ac:dyDescent="0.35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>
        <v>742.54</v>
      </c>
      <c r="L2530">
        <v>667.4</v>
      </c>
      <c r="M2530">
        <v>34143</v>
      </c>
    </row>
    <row r="2531" spans="1:13" x14ac:dyDescent="0.35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>
        <v>1769.64</v>
      </c>
      <c r="L2531">
        <v>108.76</v>
      </c>
      <c r="M2531">
        <v>41064</v>
      </c>
    </row>
    <row r="2532" spans="1:13" x14ac:dyDescent="0.35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>
        <v>748.17</v>
      </c>
      <c r="L2532">
        <v>448.9</v>
      </c>
      <c r="M2532">
        <v>36361</v>
      </c>
    </row>
    <row r="2533" spans="1:13" x14ac:dyDescent="0.35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>
        <v>912.52</v>
      </c>
      <c r="L2533">
        <v>141.4</v>
      </c>
      <c r="M2533">
        <v>42295</v>
      </c>
    </row>
    <row r="2534" spans="1:13" x14ac:dyDescent="0.35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>
        <v>1945.43</v>
      </c>
      <c r="L2534">
        <v>333.18</v>
      </c>
      <c r="M2534">
        <v>36668</v>
      </c>
    </row>
    <row r="2535" spans="1:13" x14ac:dyDescent="0.35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>
        <v>71.489999999999995</v>
      </c>
      <c r="L2535">
        <v>53.62</v>
      </c>
      <c r="M2535">
        <v>41167</v>
      </c>
    </row>
    <row r="2536" spans="1:13" x14ac:dyDescent="0.35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>
        <v>100.35</v>
      </c>
      <c r="L2536">
        <v>75.260000000000005</v>
      </c>
      <c r="M2536">
        <v>36367</v>
      </c>
    </row>
    <row r="2537" spans="1:13" x14ac:dyDescent="0.35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>
        <v>748.17</v>
      </c>
      <c r="L2537">
        <v>448.9</v>
      </c>
      <c r="M2537">
        <v>42105</v>
      </c>
    </row>
    <row r="2538" spans="1:13" x14ac:dyDescent="0.35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>
        <v>752.64</v>
      </c>
      <c r="L2538">
        <v>205.36</v>
      </c>
      <c r="M2538">
        <v>36367</v>
      </c>
    </row>
    <row r="2539" spans="1:13" x14ac:dyDescent="0.35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>
        <v>1280.28</v>
      </c>
      <c r="L2539">
        <v>829.51</v>
      </c>
      <c r="M2539">
        <v>37220</v>
      </c>
    </row>
    <row r="2540" spans="1:13" x14ac:dyDescent="0.35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>
        <v>499.53</v>
      </c>
      <c r="L2540">
        <v>388.72</v>
      </c>
      <c r="M2540">
        <v>36334</v>
      </c>
    </row>
    <row r="2541" spans="1:13" x14ac:dyDescent="0.35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>
        <v>441.49</v>
      </c>
      <c r="L2541">
        <v>84.99</v>
      </c>
      <c r="M2541">
        <v>34071</v>
      </c>
    </row>
    <row r="2542" spans="1:13" x14ac:dyDescent="0.35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>
        <v>642.70000000000005</v>
      </c>
      <c r="L2542">
        <v>211.37</v>
      </c>
      <c r="M2542">
        <v>36361</v>
      </c>
    </row>
    <row r="2543" spans="1:13" x14ac:dyDescent="0.35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>
        <v>2091.4699999999998</v>
      </c>
      <c r="L2543">
        <v>388.92</v>
      </c>
      <c r="M2543">
        <v>41167</v>
      </c>
    </row>
    <row r="2544" spans="1:13" x14ac:dyDescent="0.35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>
        <v>1992.93</v>
      </c>
      <c r="L2544">
        <v>762.63</v>
      </c>
      <c r="M2544">
        <v>33552</v>
      </c>
    </row>
    <row r="2545" spans="1:13" x14ac:dyDescent="0.35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>
        <v>792.9</v>
      </c>
      <c r="L2545">
        <v>594.67999999999995</v>
      </c>
      <c r="M2545">
        <v>33879</v>
      </c>
    </row>
    <row r="2546" spans="1:13" x14ac:dyDescent="0.35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100.35</v>
      </c>
      <c r="L2546">
        <v>75.260000000000005</v>
      </c>
      <c r="M2546">
        <v>36833</v>
      </c>
    </row>
    <row r="2547" spans="1:13" x14ac:dyDescent="0.35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>
        <v>1466.68</v>
      </c>
      <c r="L2547">
        <v>363.25</v>
      </c>
      <c r="M2547">
        <v>34556</v>
      </c>
    </row>
    <row r="2548" spans="1:13" x14ac:dyDescent="0.35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>
        <v>1945.43</v>
      </c>
      <c r="L2548">
        <v>333.18</v>
      </c>
      <c r="M2548">
        <v>38859</v>
      </c>
    </row>
    <row r="2549" spans="1:13" x14ac:dyDescent="0.35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>
        <v>1636.9</v>
      </c>
      <c r="L2549">
        <v>44.71</v>
      </c>
      <c r="M2549">
        <v>37499</v>
      </c>
    </row>
    <row r="2550" spans="1:13" x14ac:dyDescent="0.35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>
        <v>912.52</v>
      </c>
      <c r="L2550">
        <v>141.4</v>
      </c>
      <c r="M2550">
        <v>41047</v>
      </c>
    </row>
    <row r="2551" spans="1:13" x14ac:dyDescent="0.35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>
        <v>360.4</v>
      </c>
      <c r="L2551">
        <v>270.3</v>
      </c>
      <c r="M2551">
        <v>38859</v>
      </c>
    </row>
    <row r="2552" spans="1:13" x14ac:dyDescent="0.35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>
        <v>12.01</v>
      </c>
      <c r="L2552">
        <v>7.21</v>
      </c>
      <c r="M2552">
        <v>39880</v>
      </c>
    </row>
    <row r="2553" spans="1:13" x14ac:dyDescent="0.35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>
        <v>748.17</v>
      </c>
      <c r="L2553">
        <v>448.9</v>
      </c>
      <c r="M2553">
        <v>34527</v>
      </c>
    </row>
    <row r="2554" spans="1:13" x14ac:dyDescent="0.35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>
        <v>1289.8499999999999</v>
      </c>
      <c r="L2554">
        <v>74.510000000000005</v>
      </c>
      <c r="M2554">
        <v>39427</v>
      </c>
    </row>
    <row r="2555" spans="1:13" x14ac:dyDescent="0.35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>
        <v>2083.94</v>
      </c>
      <c r="L2555">
        <v>675.03</v>
      </c>
      <c r="M2555">
        <v>41533</v>
      </c>
    </row>
    <row r="2556" spans="1:13" x14ac:dyDescent="0.35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>
        <v>1765.3</v>
      </c>
      <c r="L2556">
        <v>709.48</v>
      </c>
      <c r="M2556">
        <v>38193</v>
      </c>
    </row>
    <row r="2557" spans="1:13" x14ac:dyDescent="0.35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>
        <v>575.27</v>
      </c>
      <c r="L2557">
        <v>431.45</v>
      </c>
      <c r="M2557">
        <v>38482</v>
      </c>
    </row>
    <row r="2558" spans="1:13" x14ac:dyDescent="0.35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>
        <v>1992.93</v>
      </c>
      <c r="L2558">
        <v>762.63</v>
      </c>
      <c r="M2558">
        <v>34115</v>
      </c>
    </row>
    <row r="2559" spans="1:13" x14ac:dyDescent="0.35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>
        <v>544.04999999999995</v>
      </c>
      <c r="L2559">
        <v>376.84</v>
      </c>
      <c r="M2559">
        <v>38859</v>
      </c>
    </row>
    <row r="2560" spans="1:13" x14ac:dyDescent="0.35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>
        <v>543.39</v>
      </c>
      <c r="L2560">
        <v>407.54</v>
      </c>
      <c r="M2560">
        <v>33888</v>
      </c>
    </row>
    <row r="2561" spans="1:13" x14ac:dyDescent="0.35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>
        <v>1661.92</v>
      </c>
      <c r="L2561">
        <v>1479.11</v>
      </c>
      <c r="M2561">
        <v>34586</v>
      </c>
    </row>
    <row r="2562" spans="1:13" x14ac:dyDescent="0.35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>
        <v>1386.84</v>
      </c>
      <c r="L2562">
        <v>1234.29</v>
      </c>
      <c r="M2562">
        <v>37838</v>
      </c>
    </row>
    <row r="2563" spans="1:13" x14ac:dyDescent="0.35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230.91</v>
      </c>
      <c r="L2563">
        <v>173.18</v>
      </c>
      <c r="M2563">
        <v>39031</v>
      </c>
    </row>
    <row r="2564" spans="1:13" x14ac:dyDescent="0.35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>
        <v>1945.43</v>
      </c>
      <c r="L2564">
        <v>333.18</v>
      </c>
      <c r="M2564">
        <v>37499</v>
      </c>
    </row>
    <row r="2565" spans="1:13" x14ac:dyDescent="0.35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>
        <v>1280.28</v>
      </c>
      <c r="L2565">
        <v>829.51</v>
      </c>
      <c r="M2565">
        <v>37220</v>
      </c>
    </row>
    <row r="2566" spans="1:13" x14ac:dyDescent="0.35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>
        <v>183.86</v>
      </c>
      <c r="L2566">
        <v>137.9</v>
      </c>
      <c r="M2566">
        <v>40779</v>
      </c>
    </row>
    <row r="2567" spans="1:13" x14ac:dyDescent="0.35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>
        <v>1148.6400000000001</v>
      </c>
      <c r="L2567">
        <v>689.18</v>
      </c>
      <c r="M2567">
        <v>42226</v>
      </c>
    </row>
    <row r="2568" spans="1:13" x14ac:dyDescent="0.35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>
        <v>533.51</v>
      </c>
      <c r="L2568">
        <v>400.13</v>
      </c>
      <c r="M2568">
        <v>37220</v>
      </c>
    </row>
    <row r="2569" spans="1:13" x14ac:dyDescent="0.35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>
        <v>1466.68</v>
      </c>
      <c r="L2569">
        <v>363.25</v>
      </c>
      <c r="M2569">
        <v>41701</v>
      </c>
    </row>
    <row r="2570" spans="1:13" x14ac:dyDescent="0.35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>
        <v>1769.64</v>
      </c>
      <c r="L2570">
        <v>108.76</v>
      </c>
      <c r="M2570">
        <v>41848</v>
      </c>
    </row>
    <row r="2571" spans="1:13" x14ac:dyDescent="0.35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>
        <v>2083.94</v>
      </c>
      <c r="L2571">
        <v>675.03</v>
      </c>
      <c r="M2571">
        <v>41533</v>
      </c>
    </row>
    <row r="2572" spans="1:13" x14ac:dyDescent="0.35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569.55999999999995</v>
      </c>
      <c r="L2572">
        <v>528.42999999999995</v>
      </c>
      <c r="M2572">
        <v>34556</v>
      </c>
    </row>
    <row r="2573" spans="1:13" x14ac:dyDescent="0.35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>
        <v>774.53</v>
      </c>
      <c r="L2573">
        <v>464.72</v>
      </c>
      <c r="M2573">
        <v>37698</v>
      </c>
    </row>
    <row r="2574" spans="1:13" x14ac:dyDescent="0.35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>
        <v>1073.07</v>
      </c>
      <c r="L2574">
        <v>933.84</v>
      </c>
      <c r="M2574">
        <v>35455</v>
      </c>
    </row>
    <row r="2575" spans="1:13" x14ac:dyDescent="0.35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>
        <v>1703.52</v>
      </c>
      <c r="L2575">
        <v>1516.13</v>
      </c>
      <c r="M2575">
        <v>33549</v>
      </c>
    </row>
    <row r="2576" spans="1:13" x14ac:dyDescent="0.35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>
        <v>1890.39</v>
      </c>
      <c r="L2576">
        <v>260.14</v>
      </c>
      <c r="M2576">
        <v>35378</v>
      </c>
    </row>
    <row r="2577" spans="1:13" x14ac:dyDescent="0.35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>
        <v>748.17</v>
      </c>
      <c r="L2577">
        <v>448.9</v>
      </c>
      <c r="M2577">
        <v>33552</v>
      </c>
    </row>
    <row r="2578" spans="1:13" x14ac:dyDescent="0.35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>
        <v>1240.31</v>
      </c>
      <c r="L2578">
        <v>795.1</v>
      </c>
      <c r="M2578">
        <v>40553</v>
      </c>
    </row>
    <row r="2579" spans="1:13" x14ac:dyDescent="0.35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>
        <v>1415.01</v>
      </c>
      <c r="L2579">
        <v>1259.3599999999999</v>
      </c>
      <c r="M2579">
        <v>37539</v>
      </c>
    </row>
    <row r="2580" spans="1:13" x14ac:dyDescent="0.35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>
        <v>2083.94</v>
      </c>
      <c r="L2580">
        <v>675.03</v>
      </c>
      <c r="M2580">
        <v>41533</v>
      </c>
    </row>
    <row r="2581" spans="1:13" x14ac:dyDescent="0.35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>
        <v>100.35</v>
      </c>
      <c r="L2581">
        <v>75.260000000000005</v>
      </c>
      <c r="M2581">
        <v>36833</v>
      </c>
    </row>
    <row r="2582" spans="1:13" x14ac:dyDescent="0.35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>
        <v>1775.81</v>
      </c>
      <c r="L2582">
        <v>1580.47</v>
      </c>
      <c r="M2582">
        <v>34115</v>
      </c>
    </row>
    <row r="2583" spans="1:13" x14ac:dyDescent="0.35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>
        <v>100.35</v>
      </c>
      <c r="L2583">
        <v>75.260000000000005</v>
      </c>
      <c r="M2583">
        <v>36367</v>
      </c>
    </row>
    <row r="2584" spans="1:13" x14ac:dyDescent="0.35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>
        <v>1036.5899999999999</v>
      </c>
      <c r="L2584">
        <v>206.35</v>
      </c>
      <c r="M2584">
        <v>33364</v>
      </c>
    </row>
    <row r="2585" spans="1:13" x14ac:dyDescent="0.35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>
        <v>1810</v>
      </c>
      <c r="L2585">
        <v>1610.9</v>
      </c>
      <c r="M2585">
        <v>39526</v>
      </c>
    </row>
    <row r="2586" spans="1:13" x14ac:dyDescent="0.35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>
        <v>1577.53</v>
      </c>
      <c r="L2586">
        <v>826.51</v>
      </c>
      <c r="M2586">
        <v>40336</v>
      </c>
    </row>
    <row r="2587" spans="1:13" x14ac:dyDescent="0.35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>
        <v>1386.84</v>
      </c>
      <c r="L2587">
        <v>1234.29</v>
      </c>
      <c r="M2587">
        <v>37838</v>
      </c>
    </row>
    <row r="2588" spans="1:13" x14ac:dyDescent="0.35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>
        <v>2091.4699999999998</v>
      </c>
      <c r="L2588">
        <v>388.92</v>
      </c>
      <c r="M2588">
        <v>38258</v>
      </c>
    </row>
    <row r="2589" spans="1:13" x14ac:dyDescent="0.35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>
        <v>590.26</v>
      </c>
      <c r="L2589">
        <v>525.33000000000004</v>
      </c>
      <c r="M2589">
        <v>40410</v>
      </c>
    </row>
    <row r="2590" spans="1:13" x14ac:dyDescent="0.35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>
        <v>1036.5899999999999</v>
      </c>
      <c r="L2590">
        <v>206.35</v>
      </c>
      <c r="M2590">
        <v>33364</v>
      </c>
    </row>
    <row r="2591" spans="1:13" x14ac:dyDescent="0.35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>
        <v>1240.31</v>
      </c>
      <c r="L2591">
        <v>795.1</v>
      </c>
      <c r="M2591">
        <v>33429</v>
      </c>
    </row>
    <row r="2592" spans="1:13" x14ac:dyDescent="0.35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>
        <v>230.91</v>
      </c>
      <c r="L2592">
        <v>173.18</v>
      </c>
      <c r="M2592">
        <v>39031</v>
      </c>
    </row>
    <row r="2593" spans="1:13" x14ac:dyDescent="0.35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>
        <v>2091.4699999999998</v>
      </c>
      <c r="L2593">
        <v>388.92</v>
      </c>
      <c r="M2593">
        <v>33259</v>
      </c>
    </row>
    <row r="2594" spans="1:13" x14ac:dyDescent="0.35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>
        <v>2091.4699999999998</v>
      </c>
      <c r="L2594">
        <v>388.92</v>
      </c>
      <c r="M2594">
        <v>40649</v>
      </c>
    </row>
    <row r="2595" spans="1:13" x14ac:dyDescent="0.35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>
        <v>1274.93</v>
      </c>
      <c r="L2595">
        <v>764.96</v>
      </c>
      <c r="M2595">
        <v>39298</v>
      </c>
    </row>
    <row r="2596" spans="1:13" x14ac:dyDescent="0.35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>
        <v>416.98</v>
      </c>
      <c r="L2596">
        <v>312.74</v>
      </c>
      <c r="M2596">
        <v>35560</v>
      </c>
    </row>
    <row r="2597" spans="1:13" x14ac:dyDescent="0.35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>
        <v>590.26</v>
      </c>
      <c r="L2597">
        <v>525.33000000000004</v>
      </c>
      <c r="M2597">
        <v>40487</v>
      </c>
    </row>
    <row r="2598" spans="1:13" x14ac:dyDescent="0.35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>
        <v>1793.43</v>
      </c>
      <c r="L2598">
        <v>248.82</v>
      </c>
      <c r="M2598">
        <v>36361</v>
      </c>
    </row>
    <row r="2599" spans="1:13" x14ac:dyDescent="0.35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>
        <v>1228.07</v>
      </c>
      <c r="L2599">
        <v>400.91</v>
      </c>
      <c r="M2599">
        <v>35455</v>
      </c>
    </row>
    <row r="2600" spans="1:13" x14ac:dyDescent="0.35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>
        <v>1636.9</v>
      </c>
      <c r="L2600">
        <v>44.71</v>
      </c>
      <c r="M2600">
        <v>38859</v>
      </c>
    </row>
    <row r="2601" spans="1:13" x14ac:dyDescent="0.35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>
        <v>1793.43</v>
      </c>
      <c r="L2601">
        <v>248.82</v>
      </c>
      <c r="M2601">
        <v>36361</v>
      </c>
    </row>
    <row r="2602" spans="1:13" x14ac:dyDescent="0.35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>
        <v>642.30999999999995</v>
      </c>
      <c r="L2602">
        <v>513.85</v>
      </c>
      <c r="M2602">
        <v>41922</v>
      </c>
    </row>
    <row r="2603" spans="1:13" x14ac:dyDescent="0.35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>
        <v>1458.17</v>
      </c>
      <c r="L2603">
        <v>874.9</v>
      </c>
      <c r="M2603">
        <v>33455</v>
      </c>
    </row>
    <row r="2604" spans="1:13" x14ac:dyDescent="0.35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>
        <v>1810</v>
      </c>
      <c r="L2604">
        <v>1610.9</v>
      </c>
      <c r="M2604">
        <v>39526</v>
      </c>
    </row>
    <row r="2605" spans="1:13" x14ac:dyDescent="0.35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>
        <v>1762.96</v>
      </c>
      <c r="L2605">
        <v>950.52</v>
      </c>
      <c r="M2605">
        <v>35707</v>
      </c>
    </row>
    <row r="2606" spans="1:13" x14ac:dyDescent="0.35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>
        <v>1703.52</v>
      </c>
      <c r="L2606">
        <v>1516.13</v>
      </c>
      <c r="M2606">
        <v>40649</v>
      </c>
    </row>
    <row r="2607" spans="1:13" x14ac:dyDescent="0.35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>
        <v>1280.28</v>
      </c>
      <c r="L2607">
        <v>829.51</v>
      </c>
      <c r="M2607">
        <v>37220</v>
      </c>
    </row>
    <row r="2608" spans="1:13" x14ac:dyDescent="0.35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>
        <v>1894.19</v>
      </c>
      <c r="L2608">
        <v>598.76</v>
      </c>
      <c r="M2608">
        <v>37823</v>
      </c>
    </row>
    <row r="2609" spans="1:13" x14ac:dyDescent="0.35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>
        <v>1163.8900000000001</v>
      </c>
      <c r="L2609">
        <v>589.27</v>
      </c>
      <c r="M2609">
        <v>34586</v>
      </c>
    </row>
    <row r="2610" spans="1:13" x14ac:dyDescent="0.35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>
        <v>2091.4699999999998</v>
      </c>
      <c r="L2610">
        <v>388.92</v>
      </c>
      <c r="M2610">
        <v>33879</v>
      </c>
    </row>
    <row r="2611" spans="1:13" x14ac:dyDescent="0.35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>
        <v>795.34</v>
      </c>
      <c r="L2611">
        <v>101.58</v>
      </c>
      <c r="M2611">
        <v>35470</v>
      </c>
    </row>
    <row r="2612" spans="1:13" x14ac:dyDescent="0.35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>
        <v>183.86</v>
      </c>
      <c r="L2612">
        <v>137.9</v>
      </c>
      <c r="M2612">
        <v>41047</v>
      </c>
    </row>
    <row r="2613" spans="1:13" x14ac:dyDescent="0.35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>
        <v>1148.6400000000001</v>
      </c>
      <c r="L2613">
        <v>689.18</v>
      </c>
      <c r="M2613">
        <v>42226</v>
      </c>
    </row>
    <row r="2614" spans="1:13" x14ac:dyDescent="0.35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>
        <v>1024.6600000000001</v>
      </c>
      <c r="L2614">
        <v>614.79999999999995</v>
      </c>
      <c r="M2614">
        <v>35378</v>
      </c>
    </row>
    <row r="2615" spans="1:13" x14ac:dyDescent="0.35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>
        <v>792.9</v>
      </c>
      <c r="L2615">
        <v>594.67999999999995</v>
      </c>
      <c r="M2615">
        <v>33879</v>
      </c>
    </row>
    <row r="2616" spans="1:13" x14ac:dyDescent="0.35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>
        <v>230.91</v>
      </c>
      <c r="L2616">
        <v>173.18</v>
      </c>
      <c r="M2616">
        <v>39031</v>
      </c>
    </row>
    <row r="2617" spans="1:13" x14ac:dyDescent="0.35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>
        <v>575.27</v>
      </c>
      <c r="L2617">
        <v>431.45</v>
      </c>
      <c r="M2617">
        <v>34244</v>
      </c>
    </row>
    <row r="2618" spans="1:13" x14ac:dyDescent="0.35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>
        <v>533.51</v>
      </c>
      <c r="L2618">
        <v>400.13</v>
      </c>
      <c r="M2618">
        <v>41064</v>
      </c>
    </row>
    <row r="2619" spans="1:13" x14ac:dyDescent="0.35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>
        <v>1777.8</v>
      </c>
      <c r="L2619">
        <v>820.78</v>
      </c>
      <c r="M2619">
        <v>37337</v>
      </c>
    </row>
    <row r="2620" spans="1:13" x14ac:dyDescent="0.35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1775.81</v>
      </c>
      <c r="L2620">
        <v>1580.47</v>
      </c>
      <c r="M2620">
        <v>40303</v>
      </c>
    </row>
    <row r="2621" spans="1:13" x14ac:dyDescent="0.35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>
        <v>544.04999999999995</v>
      </c>
      <c r="L2621">
        <v>376.84</v>
      </c>
      <c r="M2621">
        <v>33879</v>
      </c>
    </row>
    <row r="2622" spans="1:13" x14ac:dyDescent="0.35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>
        <v>499.53</v>
      </c>
      <c r="L2622">
        <v>388.72</v>
      </c>
      <c r="M2622">
        <v>36334</v>
      </c>
    </row>
    <row r="2623" spans="1:13" x14ac:dyDescent="0.35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>
        <v>752.64</v>
      </c>
      <c r="L2623">
        <v>205.36</v>
      </c>
      <c r="M2623">
        <v>42218</v>
      </c>
    </row>
    <row r="2624" spans="1:13" x14ac:dyDescent="0.35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>
        <v>2091.4699999999998</v>
      </c>
      <c r="L2624">
        <v>388.92</v>
      </c>
      <c r="M2624">
        <v>41167</v>
      </c>
    </row>
    <row r="2625" spans="1:13" x14ac:dyDescent="0.35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>
        <v>1179</v>
      </c>
      <c r="L2625">
        <v>707.4</v>
      </c>
      <c r="M2625">
        <v>35667</v>
      </c>
    </row>
    <row r="2626" spans="1:13" x14ac:dyDescent="0.35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>
        <v>1024.6600000000001</v>
      </c>
      <c r="L2626">
        <v>614.79999999999995</v>
      </c>
      <c r="M2626">
        <v>42105</v>
      </c>
    </row>
    <row r="2627" spans="1:13" x14ac:dyDescent="0.35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>
        <v>1240.31</v>
      </c>
      <c r="L2627">
        <v>795.1</v>
      </c>
      <c r="M2627">
        <v>33429</v>
      </c>
    </row>
    <row r="2628" spans="1:13" x14ac:dyDescent="0.35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>
        <v>1810</v>
      </c>
      <c r="L2628">
        <v>1610.9</v>
      </c>
      <c r="M2628">
        <v>39427</v>
      </c>
    </row>
    <row r="2629" spans="1:13" x14ac:dyDescent="0.35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>
        <v>752.64</v>
      </c>
      <c r="L2629">
        <v>205.36</v>
      </c>
      <c r="M2629">
        <v>37626</v>
      </c>
    </row>
    <row r="2630" spans="1:13" x14ac:dyDescent="0.35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>
        <v>227.88</v>
      </c>
      <c r="L2630">
        <v>136.72999999999999</v>
      </c>
      <c r="M2630">
        <v>37659</v>
      </c>
    </row>
    <row r="2631" spans="1:13" x14ac:dyDescent="0.35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>
        <v>1977.36</v>
      </c>
      <c r="L2631">
        <v>1759.85</v>
      </c>
      <c r="M2631">
        <v>40779</v>
      </c>
    </row>
    <row r="2632" spans="1:13" x14ac:dyDescent="0.35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>
        <v>100.35</v>
      </c>
      <c r="L2632">
        <v>75.260000000000005</v>
      </c>
      <c r="M2632">
        <v>36367</v>
      </c>
    </row>
    <row r="2633" spans="1:13" x14ac:dyDescent="0.35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>
        <v>1415.01</v>
      </c>
      <c r="L2633">
        <v>1259.3599999999999</v>
      </c>
      <c r="M2633">
        <v>42458</v>
      </c>
    </row>
    <row r="2634" spans="1:13" x14ac:dyDescent="0.35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>
        <v>569.55999999999995</v>
      </c>
      <c r="L2634">
        <v>528.42999999999995</v>
      </c>
      <c r="M2634">
        <v>37539</v>
      </c>
    </row>
    <row r="2635" spans="1:13" x14ac:dyDescent="0.35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>
        <v>1024.6600000000001</v>
      </c>
      <c r="L2635">
        <v>614.79999999999995</v>
      </c>
      <c r="M2635">
        <v>35378</v>
      </c>
    </row>
    <row r="2636" spans="1:13" x14ac:dyDescent="0.35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>
        <v>543.39</v>
      </c>
      <c r="L2636">
        <v>407.54</v>
      </c>
      <c r="M2636">
        <v>42696</v>
      </c>
    </row>
    <row r="2637" spans="1:13" x14ac:dyDescent="0.35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>
        <v>1466.68</v>
      </c>
      <c r="L2637">
        <v>363.25</v>
      </c>
      <c r="M2637">
        <v>41345</v>
      </c>
    </row>
    <row r="2638" spans="1:13" x14ac:dyDescent="0.35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>
        <v>1635.3</v>
      </c>
      <c r="L2638">
        <v>993.66</v>
      </c>
      <c r="M2638">
        <v>38002</v>
      </c>
    </row>
    <row r="2639" spans="1:13" x14ac:dyDescent="0.35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>
        <v>1071.23</v>
      </c>
      <c r="L2639">
        <v>380.74</v>
      </c>
      <c r="M2639">
        <v>35160</v>
      </c>
    </row>
    <row r="2640" spans="1:13" x14ac:dyDescent="0.35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>
        <v>1073.07</v>
      </c>
      <c r="L2640">
        <v>933.84</v>
      </c>
      <c r="M2640">
        <v>38206</v>
      </c>
    </row>
    <row r="2641" spans="1:13" x14ac:dyDescent="0.35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>
        <v>1636.9</v>
      </c>
      <c r="L2641">
        <v>44.71</v>
      </c>
      <c r="M2641">
        <v>34996</v>
      </c>
    </row>
    <row r="2642" spans="1:13" x14ac:dyDescent="0.35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>
        <v>1071.23</v>
      </c>
      <c r="L2642">
        <v>380.74</v>
      </c>
      <c r="M2642">
        <v>34165</v>
      </c>
    </row>
    <row r="2643" spans="1:13" x14ac:dyDescent="0.35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>
        <v>1227.3399999999999</v>
      </c>
      <c r="L2643">
        <v>770.89</v>
      </c>
      <c r="M2643">
        <v>34556</v>
      </c>
    </row>
    <row r="2644" spans="1:13" x14ac:dyDescent="0.35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>
        <v>1458.17</v>
      </c>
      <c r="L2644">
        <v>874.9</v>
      </c>
      <c r="M2644">
        <v>38750</v>
      </c>
    </row>
    <row r="2645" spans="1:13" x14ac:dyDescent="0.35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>
        <v>1415.01</v>
      </c>
      <c r="L2645">
        <v>1259.3599999999999</v>
      </c>
      <c r="M2645">
        <v>42458</v>
      </c>
    </row>
    <row r="2646" spans="1:13" x14ac:dyDescent="0.35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>
        <v>1151.96</v>
      </c>
      <c r="L2646">
        <v>649.49</v>
      </c>
      <c r="M2646">
        <v>36498</v>
      </c>
    </row>
    <row r="2647" spans="1:13" x14ac:dyDescent="0.35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>
        <v>1636.9</v>
      </c>
      <c r="L2647">
        <v>44.71</v>
      </c>
      <c r="M2647">
        <v>34996</v>
      </c>
    </row>
    <row r="2648" spans="1:13" x14ac:dyDescent="0.35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>
        <v>590.26</v>
      </c>
      <c r="L2648">
        <v>525.33000000000004</v>
      </c>
      <c r="M2648">
        <v>40487</v>
      </c>
    </row>
    <row r="2649" spans="1:13" x14ac:dyDescent="0.35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>
        <v>1720.7</v>
      </c>
      <c r="L2649">
        <v>1531.42</v>
      </c>
      <c r="M2649">
        <v>37220</v>
      </c>
    </row>
    <row r="2650" spans="1:13" x14ac:dyDescent="0.35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>
        <v>752.64</v>
      </c>
      <c r="L2650">
        <v>205.36</v>
      </c>
      <c r="M2650">
        <v>42218</v>
      </c>
    </row>
    <row r="2651" spans="1:13" x14ac:dyDescent="0.35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>
        <v>1661.92</v>
      </c>
      <c r="L2651">
        <v>1479.11</v>
      </c>
      <c r="M2651">
        <v>34586</v>
      </c>
    </row>
    <row r="2652" spans="1:13" x14ac:dyDescent="0.35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>
        <v>1810</v>
      </c>
      <c r="L2652">
        <v>1610.9</v>
      </c>
      <c r="M2652">
        <v>39526</v>
      </c>
    </row>
    <row r="2653" spans="1:13" x14ac:dyDescent="0.35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>
        <v>363.01</v>
      </c>
      <c r="L2653">
        <v>290.41000000000003</v>
      </c>
      <c r="M2653">
        <v>36833</v>
      </c>
    </row>
    <row r="2654" spans="1:13" x14ac:dyDescent="0.35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>
        <v>774.53</v>
      </c>
      <c r="L2654">
        <v>464.72</v>
      </c>
      <c r="M2654">
        <v>34527</v>
      </c>
    </row>
    <row r="2655" spans="1:13" x14ac:dyDescent="0.35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>
        <v>441.49</v>
      </c>
      <c r="L2655">
        <v>84.99</v>
      </c>
      <c r="M2655">
        <v>34071</v>
      </c>
    </row>
    <row r="2656" spans="1:13" x14ac:dyDescent="0.35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>
        <v>1036.5899999999999</v>
      </c>
      <c r="L2656">
        <v>206.35</v>
      </c>
      <c r="M2656">
        <v>33364</v>
      </c>
    </row>
    <row r="2657" spans="1:13" x14ac:dyDescent="0.35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>
        <v>569.55999999999995</v>
      </c>
      <c r="L2657">
        <v>528.42999999999995</v>
      </c>
      <c r="M2657">
        <v>34556</v>
      </c>
    </row>
    <row r="2658" spans="1:13" x14ac:dyDescent="0.35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>
        <v>360.4</v>
      </c>
      <c r="L2658">
        <v>270.3</v>
      </c>
      <c r="M2658">
        <v>42710</v>
      </c>
    </row>
    <row r="2659" spans="1:13" x14ac:dyDescent="0.35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>
        <v>586.45000000000005</v>
      </c>
      <c r="L2659">
        <v>521.94000000000005</v>
      </c>
      <c r="M2659">
        <v>33429</v>
      </c>
    </row>
    <row r="2660" spans="1:13" x14ac:dyDescent="0.35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>
        <v>1216.1400000000001</v>
      </c>
      <c r="L2660">
        <v>1082.3599999999999</v>
      </c>
      <c r="M2660">
        <v>42696</v>
      </c>
    </row>
    <row r="2661" spans="1:13" x14ac:dyDescent="0.35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>
        <v>958.74</v>
      </c>
      <c r="L2661">
        <v>748.9</v>
      </c>
      <c r="M2661">
        <v>41345</v>
      </c>
    </row>
    <row r="2662" spans="1:13" x14ac:dyDescent="0.35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>
        <v>533.51</v>
      </c>
      <c r="L2662">
        <v>400.13</v>
      </c>
      <c r="M2662">
        <v>41064</v>
      </c>
    </row>
    <row r="2663" spans="1:13" x14ac:dyDescent="0.35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>
        <v>1661.92</v>
      </c>
      <c r="L2663">
        <v>1479.11</v>
      </c>
      <c r="M2663">
        <v>34165</v>
      </c>
    </row>
    <row r="2664" spans="1:13" x14ac:dyDescent="0.35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>
        <v>1483.2</v>
      </c>
      <c r="L2664">
        <v>99.59</v>
      </c>
      <c r="M2664">
        <v>39880</v>
      </c>
    </row>
    <row r="2665" spans="1:13" x14ac:dyDescent="0.35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>
        <v>544.04999999999995</v>
      </c>
      <c r="L2665">
        <v>376.84</v>
      </c>
      <c r="M2665">
        <v>38647</v>
      </c>
    </row>
    <row r="2666" spans="1:13" x14ac:dyDescent="0.35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>
        <v>586.45000000000005</v>
      </c>
      <c r="L2666">
        <v>521.94000000000005</v>
      </c>
      <c r="M2666">
        <v>36145</v>
      </c>
    </row>
    <row r="2667" spans="1:13" x14ac:dyDescent="0.35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>
        <v>1071.23</v>
      </c>
      <c r="L2667">
        <v>380.74</v>
      </c>
      <c r="M2667">
        <v>42404</v>
      </c>
    </row>
    <row r="2668" spans="1:13" x14ac:dyDescent="0.35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>
        <v>1231.1500000000001</v>
      </c>
      <c r="L2668">
        <v>161.6</v>
      </c>
      <c r="M2668">
        <v>38216</v>
      </c>
    </row>
    <row r="2669" spans="1:13" x14ac:dyDescent="0.35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>
        <v>1415.01</v>
      </c>
      <c r="L2669">
        <v>1259.3599999999999</v>
      </c>
      <c r="M2669">
        <v>37626</v>
      </c>
    </row>
    <row r="2670" spans="1:13" x14ac:dyDescent="0.35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>
        <v>742.54</v>
      </c>
      <c r="L2670">
        <v>667.4</v>
      </c>
      <c r="M2670">
        <v>39298</v>
      </c>
    </row>
    <row r="2671" spans="1:13" x14ac:dyDescent="0.35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>
        <v>1458.17</v>
      </c>
      <c r="L2671">
        <v>874.9</v>
      </c>
      <c r="M2671">
        <v>40672</v>
      </c>
    </row>
    <row r="2672" spans="1:13" x14ac:dyDescent="0.35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>
        <v>12.01</v>
      </c>
      <c r="L2672">
        <v>7.21</v>
      </c>
      <c r="M2672">
        <v>39880</v>
      </c>
    </row>
    <row r="2673" spans="1:13" x14ac:dyDescent="0.35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>
        <v>227.88</v>
      </c>
      <c r="L2673">
        <v>136.72999999999999</v>
      </c>
      <c r="M2673">
        <v>38258</v>
      </c>
    </row>
    <row r="2674" spans="1:13" x14ac:dyDescent="0.35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>
        <v>230.91</v>
      </c>
      <c r="L2674">
        <v>173.18</v>
      </c>
      <c r="M2674">
        <v>40618</v>
      </c>
    </row>
    <row r="2675" spans="1:13" x14ac:dyDescent="0.35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>
        <v>569.55999999999995</v>
      </c>
      <c r="L2675">
        <v>528.42999999999995</v>
      </c>
      <c r="M2675">
        <v>37874</v>
      </c>
    </row>
    <row r="2676" spans="1:13" x14ac:dyDescent="0.35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>
        <v>795.34</v>
      </c>
      <c r="L2676">
        <v>101.58</v>
      </c>
      <c r="M2676">
        <v>35470</v>
      </c>
    </row>
    <row r="2677" spans="1:13" x14ac:dyDescent="0.35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>
        <v>1311.44</v>
      </c>
      <c r="L2677">
        <v>1167.18</v>
      </c>
      <c r="M2677">
        <v>40336</v>
      </c>
    </row>
    <row r="2678" spans="1:13" x14ac:dyDescent="0.35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>
        <v>1873.97</v>
      </c>
      <c r="L2678">
        <v>863.95</v>
      </c>
      <c r="M2678">
        <v>38859</v>
      </c>
    </row>
    <row r="2679" spans="1:13" x14ac:dyDescent="0.35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>
        <v>1172.78</v>
      </c>
      <c r="L2679">
        <v>1043.77</v>
      </c>
      <c r="M2679">
        <v>42458</v>
      </c>
    </row>
    <row r="2680" spans="1:13" x14ac:dyDescent="0.35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>
        <v>2005.66</v>
      </c>
      <c r="L2680">
        <v>1203.4000000000001</v>
      </c>
      <c r="M2680">
        <v>33259</v>
      </c>
    </row>
    <row r="2681" spans="1:13" x14ac:dyDescent="0.35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>
        <v>1292.8399999999999</v>
      </c>
      <c r="L2681">
        <v>13.44</v>
      </c>
      <c r="M2681">
        <v>42295</v>
      </c>
    </row>
    <row r="2682" spans="1:13" x14ac:dyDescent="0.35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>
        <v>1977.36</v>
      </c>
      <c r="L2682">
        <v>1759.85</v>
      </c>
      <c r="M2682">
        <v>40779</v>
      </c>
    </row>
    <row r="2683" spans="1:13" x14ac:dyDescent="0.35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>
        <v>495.72</v>
      </c>
      <c r="L2683">
        <v>297.43</v>
      </c>
      <c r="M2683">
        <v>42105</v>
      </c>
    </row>
    <row r="2684" spans="1:13" x14ac:dyDescent="0.35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>
        <v>1810</v>
      </c>
      <c r="L2684">
        <v>1610.9</v>
      </c>
      <c r="M2684">
        <v>39526</v>
      </c>
    </row>
    <row r="2685" spans="1:13" x14ac:dyDescent="0.35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>
        <v>2091.4699999999998</v>
      </c>
      <c r="L2686">
        <v>388.92</v>
      </c>
      <c r="M2686">
        <v>36146</v>
      </c>
    </row>
    <row r="2687" spans="1:13" x14ac:dyDescent="0.35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>
        <v>1890.39</v>
      </c>
      <c r="L2687">
        <v>260.14</v>
      </c>
      <c r="M2687">
        <v>39880</v>
      </c>
    </row>
    <row r="2688" spans="1:13" x14ac:dyDescent="0.35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>
        <v>1073.07</v>
      </c>
      <c r="L2688">
        <v>933.84</v>
      </c>
      <c r="M2688">
        <v>35455</v>
      </c>
    </row>
    <row r="2689" spans="1:13" x14ac:dyDescent="0.35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>
        <v>752.64</v>
      </c>
      <c r="L2689">
        <v>205.36</v>
      </c>
      <c r="M2689">
        <v>42218</v>
      </c>
    </row>
    <row r="2690" spans="1:13" x14ac:dyDescent="0.35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>
        <v>227.88</v>
      </c>
      <c r="L2690">
        <v>136.72999999999999</v>
      </c>
      <c r="M2690">
        <v>38258</v>
      </c>
    </row>
    <row r="2691" spans="1:13" x14ac:dyDescent="0.35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>
        <v>1240.31</v>
      </c>
      <c r="L2691">
        <v>795.1</v>
      </c>
      <c r="M2691">
        <v>35455</v>
      </c>
    </row>
    <row r="2692" spans="1:13" x14ac:dyDescent="0.35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>
        <v>1812.75</v>
      </c>
      <c r="L2692">
        <v>582.48</v>
      </c>
      <c r="M2692">
        <v>40336</v>
      </c>
    </row>
    <row r="2693" spans="1:13" x14ac:dyDescent="0.35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>
        <v>60.34</v>
      </c>
      <c r="L2693">
        <v>45.26</v>
      </c>
      <c r="M2693">
        <v>34165</v>
      </c>
    </row>
    <row r="2694" spans="1:13" x14ac:dyDescent="0.35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>
        <v>1311.44</v>
      </c>
      <c r="L2694">
        <v>1167.18</v>
      </c>
      <c r="M2694">
        <v>33888</v>
      </c>
    </row>
    <row r="2695" spans="1:13" x14ac:dyDescent="0.35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>
        <v>1073.07</v>
      </c>
      <c r="L2695">
        <v>933.84</v>
      </c>
      <c r="M2695">
        <v>36145</v>
      </c>
    </row>
    <row r="2696" spans="1:13" x14ac:dyDescent="0.35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>
        <v>642.30999999999995</v>
      </c>
      <c r="L2696">
        <v>513.85</v>
      </c>
      <c r="M2696">
        <v>41922</v>
      </c>
    </row>
    <row r="2697" spans="1:13" x14ac:dyDescent="0.35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>
        <v>1057.51</v>
      </c>
      <c r="L2697">
        <v>154.4</v>
      </c>
      <c r="M2697">
        <v>35052</v>
      </c>
    </row>
    <row r="2698" spans="1:13" x14ac:dyDescent="0.35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>
        <v>358.39</v>
      </c>
      <c r="L2698">
        <v>215.03</v>
      </c>
      <c r="M2698">
        <v>38002</v>
      </c>
    </row>
    <row r="2699" spans="1:13" x14ac:dyDescent="0.35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>
        <v>2091.4699999999998</v>
      </c>
      <c r="L2699">
        <v>388.92</v>
      </c>
      <c r="M2699">
        <v>33259</v>
      </c>
    </row>
    <row r="2700" spans="1:13" x14ac:dyDescent="0.35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>
        <v>1807.45</v>
      </c>
      <c r="L2700">
        <v>778.69</v>
      </c>
      <c r="M2700">
        <v>42145</v>
      </c>
    </row>
    <row r="2701" spans="1:13" x14ac:dyDescent="0.35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>
        <v>980.37</v>
      </c>
      <c r="L2701">
        <v>234.43</v>
      </c>
      <c r="M2701">
        <v>38693</v>
      </c>
    </row>
    <row r="2702" spans="1:13" x14ac:dyDescent="0.35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>
        <v>1469.44</v>
      </c>
      <c r="L2702">
        <v>596.54999999999995</v>
      </c>
      <c r="M2702">
        <v>38647</v>
      </c>
    </row>
    <row r="2703" spans="1:13" x14ac:dyDescent="0.35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>
        <v>1992.93</v>
      </c>
      <c r="L2703">
        <v>762.63</v>
      </c>
      <c r="M2703">
        <v>34115</v>
      </c>
    </row>
    <row r="2704" spans="1:13" x14ac:dyDescent="0.35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>
        <v>1024.6600000000001</v>
      </c>
      <c r="L2704">
        <v>614.79999999999995</v>
      </c>
      <c r="M2704">
        <v>41345</v>
      </c>
    </row>
    <row r="2705" spans="1:13" x14ac:dyDescent="0.35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>
        <v>1061.56</v>
      </c>
      <c r="L2705">
        <v>733.58</v>
      </c>
      <c r="M2705">
        <v>40487</v>
      </c>
    </row>
    <row r="2706" spans="1:13" x14ac:dyDescent="0.35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>
        <v>1635.3</v>
      </c>
      <c r="L2706">
        <v>993.66</v>
      </c>
      <c r="M2706">
        <v>34556</v>
      </c>
    </row>
    <row r="2707" spans="1:13" x14ac:dyDescent="0.35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>
        <v>60.34</v>
      </c>
      <c r="L2707">
        <v>45.26</v>
      </c>
      <c r="M2707">
        <v>33552</v>
      </c>
    </row>
    <row r="2708" spans="1:13" x14ac:dyDescent="0.35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>
        <v>752.64</v>
      </c>
      <c r="L2708">
        <v>205.36</v>
      </c>
      <c r="M2708">
        <v>42218</v>
      </c>
    </row>
    <row r="2709" spans="1:13" x14ac:dyDescent="0.35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>
        <v>742.54</v>
      </c>
      <c r="L2709">
        <v>667.4</v>
      </c>
      <c r="M2709">
        <v>33549</v>
      </c>
    </row>
    <row r="2710" spans="1:13" x14ac:dyDescent="0.35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>
        <v>1403.5</v>
      </c>
      <c r="L2710">
        <v>954.82</v>
      </c>
      <c r="M2710">
        <v>42688</v>
      </c>
    </row>
    <row r="2711" spans="1:13" x14ac:dyDescent="0.35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>
        <v>2005.66</v>
      </c>
      <c r="L2711">
        <v>1203.4000000000001</v>
      </c>
      <c r="M2711">
        <v>39427</v>
      </c>
    </row>
    <row r="2712" spans="1:13" x14ac:dyDescent="0.35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>
        <v>235.63</v>
      </c>
      <c r="L2712">
        <v>125.07</v>
      </c>
      <c r="M2712">
        <v>38206</v>
      </c>
    </row>
    <row r="2713" spans="1:13" x14ac:dyDescent="0.35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>
        <v>1842.92</v>
      </c>
      <c r="L2713">
        <v>1105.75</v>
      </c>
      <c r="M2713">
        <v>38859</v>
      </c>
    </row>
    <row r="2714" spans="1:13" x14ac:dyDescent="0.35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>
        <v>235.63</v>
      </c>
      <c r="L2714">
        <v>125.07</v>
      </c>
      <c r="M2714">
        <v>36367</v>
      </c>
    </row>
    <row r="2715" spans="1:13" x14ac:dyDescent="0.35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>
        <v>1466.68</v>
      </c>
      <c r="L2715">
        <v>363.25</v>
      </c>
      <c r="M2715">
        <v>38693</v>
      </c>
    </row>
    <row r="2716" spans="1:13" x14ac:dyDescent="0.35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>
        <v>499.53</v>
      </c>
      <c r="L2716">
        <v>388.72</v>
      </c>
      <c r="M2716">
        <v>36334</v>
      </c>
    </row>
    <row r="2717" spans="1:13" x14ac:dyDescent="0.35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>
        <v>1777.8</v>
      </c>
      <c r="L2717">
        <v>820.78</v>
      </c>
      <c r="M2717">
        <v>40670</v>
      </c>
    </row>
    <row r="2718" spans="1:13" x14ac:dyDescent="0.35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>
        <v>71.489999999999995</v>
      </c>
      <c r="L2718">
        <v>53.62</v>
      </c>
      <c r="M2718">
        <v>41245</v>
      </c>
    </row>
    <row r="2719" spans="1:13" x14ac:dyDescent="0.35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>
        <v>290.62</v>
      </c>
      <c r="L2719">
        <v>215.14</v>
      </c>
      <c r="M2719">
        <v>38339</v>
      </c>
    </row>
    <row r="2720" spans="1:13" x14ac:dyDescent="0.35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>
        <v>1057.51</v>
      </c>
      <c r="L2720">
        <v>154.4</v>
      </c>
      <c r="M2720">
        <v>34527</v>
      </c>
    </row>
    <row r="2721" spans="1:13" x14ac:dyDescent="0.35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>
        <v>1061.56</v>
      </c>
      <c r="L2721">
        <v>733.58</v>
      </c>
      <c r="M2721">
        <v>34170</v>
      </c>
    </row>
    <row r="2722" spans="1:13" x14ac:dyDescent="0.35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>
        <v>2091.4699999999998</v>
      </c>
      <c r="L2722">
        <v>388.92</v>
      </c>
      <c r="M2722">
        <v>38258</v>
      </c>
    </row>
    <row r="2723" spans="1:13" x14ac:dyDescent="0.35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>
        <v>752.64</v>
      </c>
      <c r="L2723">
        <v>205.36</v>
      </c>
      <c r="M2723">
        <v>36367</v>
      </c>
    </row>
    <row r="2724" spans="1:13" x14ac:dyDescent="0.35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>
        <v>1765.3</v>
      </c>
      <c r="L2724">
        <v>709.48</v>
      </c>
      <c r="M2724">
        <v>38193</v>
      </c>
    </row>
    <row r="2725" spans="1:13" x14ac:dyDescent="0.35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>
        <v>752.64</v>
      </c>
      <c r="L2725">
        <v>205.36</v>
      </c>
      <c r="M2725">
        <v>42218</v>
      </c>
    </row>
    <row r="2726" spans="1:13" x14ac:dyDescent="0.35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>
        <v>1231.1500000000001</v>
      </c>
      <c r="L2726">
        <v>161.6</v>
      </c>
      <c r="M2726">
        <v>38216</v>
      </c>
    </row>
    <row r="2727" spans="1:13" x14ac:dyDescent="0.35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>
        <v>1057.51</v>
      </c>
      <c r="L2727">
        <v>154.4</v>
      </c>
      <c r="M2727">
        <v>36361</v>
      </c>
    </row>
    <row r="2728" spans="1:13" x14ac:dyDescent="0.35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>
        <v>1483.2</v>
      </c>
      <c r="L2728">
        <v>99.59</v>
      </c>
      <c r="M2728">
        <v>42105</v>
      </c>
    </row>
    <row r="2729" spans="1:13" x14ac:dyDescent="0.35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1292.8399999999999</v>
      </c>
      <c r="L2729">
        <v>13.44</v>
      </c>
      <c r="M2729">
        <v>39915</v>
      </c>
    </row>
    <row r="2730" spans="1:13" x14ac:dyDescent="0.35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>
        <v>1945.43</v>
      </c>
      <c r="L2730">
        <v>333.18</v>
      </c>
      <c r="M2730">
        <v>37499</v>
      </c>
    </row>
    <row r="2731" spans="1:13" x14ac:dyDescent="0.35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>
        <v>1636.9</v>
      </c>
      <c r="L2731">
        <v>44.71</v>
      </c>
      <c r="M2731">
        <v>40410</v>
      </c>
    </row>
    <row r="2732" spans="1:13" x14ac:dyDescent="0.35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>
        <v>574.64</v>
      </c>
      <c r="L2732">
        <v>459.71</v>
      </c>
      <c r="M2732">
        <v>38258</v>
      </c>
    </row>
    <row r="2733" spans="1:13" x14ac:dyDescent="0.35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>
        <v>478.16</v>
      </c>
      <c r="L2733">
        <v>298.72000000000003</v>
      </c>
      <c r="M2733">
        <v>36146</v>
      </c>
    </row>
    <row r="2734" spans="1:13" x14ac:dyDescent="0.35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>
        <v>1720.7</v>
      </c>
      <c r="L2734">
        <v>1531.42</v>
      </c>
      <c r="M2734">
        <v>41848</v>
      </c>
    </row>
    <row r="2735" spans="1:13" x14ac:dyDescent="0.35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>
        <v>1807.45</v>
      </c>
      <c r="L2735">
        <v>778.69</v>
      </c>
      <c r="M2735">
        <v>42710</v>
      </c>
    </row>
    <row r="2736" spans="1:13" x14ac:dyDescent="0.35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>
        <v>360.4</v>
      </c>
      <c r="L2736">
        <v>270.3</v>
      </c>
      <c r="M2736">
        <v>42710</v>
      </c>
    </row>
    <row r="2737" spans="1:13" x14ac:dyDescent="0.35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>
        <v>71.16</v>
      </c>
      <c r="L2737">
        <v>56.93</v>
      </c>
      <c r="M2737">
        <v>40487</v>
      </c>
    </row>
    <row r="2738" spans="1:13" x14ac:dyDescent="0.35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>
        <v>1228.07</v>
      </c>
      <c r="L2738">
        <v>400.91</v>
      </c>
      <c r="M2738">
        <v>38859</v>
      </c>
    </row>
    <row r="2739" spans="1:13" x14ac:dyDescent="0.35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33429</v>
      </c>
    </row>
    <row r="2740" spans="1:13" x14ac:dyDescent="0.35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>
        <v>586.45000000000005</v>
      </c>
      <c r="L2740">
        <v>521.94000000000005</v>
      </c>
      <c r="M2740">
        <v>33429</v>
      </c>
    </row>
    <row r="2741" spans="1:13" x14ac:dyDescent="0.35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>
        <v>441.49</v>
      </c>
      <c r="L2741">
        <v>84.99</v>
      </c>
      <c r="M2741">
        <v>34071</v>
      </c>
    </row>
    <row r="2742" spans="1:13" x14ac:dyDescent="0.35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>
        <v>1894.19</v>
      </c>
      <c r="L2742">
        <v>598.76</v>
      </c>
      <c r="M2742">
        <v>42172</v>
      </c>
    </row>
    <row r="2743" spans="1:13" x14ac:dyDescent="0.35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>
        <v>1163.8900000000001</v>
      </c>
      <c r="L2743">
        <v>589.27</v>
      </c>
      <c r="M2743">
        <v>40303</v>
      </c>
    </row>
    <row r="2744" spans="1:13" x14ac:dyDescent="0.35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>
        <v>2091.4699999999998</v>
      </c>
      <c r="L2744">
        <v>388.92</v>
      </c>
      <c r="M2744">
        <v>41167</v>
      </c>
    </row>
    <row r="2745" spans="1:13" x14ac:dyDescent="0.35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>
        <v>642.30999999999995</v>
      </c>
      <c r="L2745">
        <v>513.85</v>
      </c>
      <c r="M2745">
        <v>42226</v>
      </c>
    </row>
    <row r="2746" spans="1:13" x14ac:dyDescent="0.35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>
        <v>202.62</v>
      </c>
      <c r="L2746">
        <v>151.96</v>
      </c>
      <c r="M2746">
        <v>42458</v>
      </c>
    </row>
    <row r="2747" spans="1:13" x14ac:dyDescent="0.35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>
        <v>1231.1500000000001</v>
      </c>
      <c r="L2747">
        <v>161.6</v>
      </c>
      <c r="M2747">
        <v>34586</v>
      </c>
    </row>
    <row r="2748" spans="1:13" x14ac:dyDescent="0.35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>
        <v>1036.5899999999999</v>
      </c>
      <c r="L2748">
        <v>206.35</v>
      </c>
      <c r="M2748">
        <v>33364</v>
      </c>
    </row>
    <row r="2749" spans="1:13" x14ac:dyDescent="0.35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>
        <v>792.9</v>
      </c>
      <c r="L2749">
        <v>594.67999999999995</v>
      </c>
      <c r="M2749">
        <v>33879</v>
      </c>
    </row>
    <row r="2750" spans="1:13" x14ac:dyDescent="0.35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>
        <v>1362.99</v>
      </c>
      <c r="L2750">
        <v>57.74</v>
      </c>
      <c r="M2750">
        <v>38482</v>
      </c>
    </row>
    <row r="2751" spans="1:13" x14ac:dyDescent="0.35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>
        <v>71.489999999999995</v>
      </c>
      <c r="L2751">
        <v>53.62</v>
      </c>
      <c r="M2751">
        <v>40784</v>
      </c>
    </row>
    <row r="2752" spans="1:13" x14ac:dyDescent="0.35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>
        <v>1172.78</v>
      </c>
      <c r="L2752">
        <v>1043.77</v>
      </c>
      <c r="M2752">
        <v>37539</v>
      </c>
    </row>
    <row r="2753" spans="1:13" x14ac:dyDescent="0.35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>
        <v>1151.96</v>
      </c>
      <c r="L2753">
        <v>649.49</v>
      </c>
      <c r="M2753">
        <v>36498</v>
      </c>
    </row>
    <row r="2754" spans="1:13" x14ac:dyDescent="0.35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>
        <v>363.01</v>
      </c>
      <c r="L2754">
        <v>290.41000000000003</v>
      </c>
      <c r="M2754">
        <v>38482</v>
      </c>
    </row>
    <row r="2755" spans="1:13" x14ac:dyDescent="0.35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>
        <v>1403.5</v>
      </c>
      <c r="L2755">
        <v>954.82</v>
      </c>
      <c r="M2755">
        <v>41245</v>
      </c>
    </row>
    <row r="2756" spans="1:13" x14ac:dyDescent="0.35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>
        <v>1403.5</v>
      </c>
      <c r="L2756">
        <v>954.82</v>
      </c>
      <c r="M2756">
        <v>41245</v>
      </c>
    </row>
    <row r="2757" spans="1:13" x14ac:dyDescent="0.35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>
        <v>1775.81</v>
      </c>
      <c r="L2757">
        <v>1580.47</v>
      </c>
      <c r="M2757">
        <v>34165</v>
      </c>
    </row>
    <row r="2758" spans="1:13" x14ac:dyDescent="0.35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>
        <v>1873.97</v>
      </c>
      <c r="L2758">
        <v>863.95</v>
      </c>
      <c r="M2758">
        <v>33429</v>
      </c>
    </row>
    <row r="2759" spans="1:13" x14ac:dyDescent="0.35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>
        <v>774.53</v>
      </c>
      <c r="L2759">
        <v>464.72</v>
      </c>
      <c r="M2759">
        <v>34527</v>
      </c>
    </row>
    <row r="2760" spans="1:13" x14ac:dyDescent="0.35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>
        <v>235.63</v>
      </c>
      <c r="L2760">
        <v>125.07</v>
      </c>
      <c r="M2760">
        <v>38206</v>
      </c>
    </row>
    <row r="2761" spans="1:13" x14ac:dyDescent="0.35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>
        <v>1777.8</v>
      </c>
      <c r="L2761">
        <v>820.78</v>
      </c>
      <c r="M2761">
        <v>40670</v>
      </c>
    </row>
    <row r="2762" spans="1:13" x14ac:dyDescent="0.35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>
        <v>1810</v>
      </c>
      <c r="L2762">
        <v>1610.9</v>
      </c>
      <c r="M2762">
        <v>37668</v>
      </c>
    </row>
    <row r="2763" spans="1:13" x14ac:dyDescent="0.35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>
        <v>569.55999999999995</v>
      </c>
      <c r="L2763">
        <v>528.42999999999995</v>
      </c>
      <c r="M2763">
        <v>37874</v>
      </c>
    </row>
    <row r="2764" spans="1:13" x14ac:dyDescent="0.35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1065.03</v>
      </c>
      <c r="L2764">
        <v>230.09</v>
      </c>
      <c r="M2764">
        <v>34556</v>
      </c>
    </row>
    <row r="2765" spans="1:13" x14ac:dyDescent="0.35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>
        <v>1775.81</v>
      </c>
      <c r="L2765">
        <v>1580.47</v>
      </c>
      <c r="M2765">
        <v>40303</v>
      </c>
    </row>
    <row r="2766" spans="1:13" x14ac:dyDescent="0.35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>
        <v>1483.2</v>
      </c>
      <c r="L2766">
        <v>99.59</v>
      </c>
      <c r="M2766">
        <v>40410</v>
      </c>
    </row>
    <row r="2767" spans="1:13" x14ac:dyDescent="0.35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>
        <v>1810</v>
      </c>
      <c r="L2767">
        <v>1610.9</v>
      </c>
      <c r="M2767">
        <v>37873</v>
      </c>
    </row>
    <row r="2768" spans="1:13" x14ac:dyDescent="0.35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>
        <v>1636.9</v>
      </c>
      <c r="L2768">
        <v>44.71</v>
      </c>
      <c r="M2768">
        <v>38859</v>
      </c>
    </row>
    <row r="2769" spans="1:13" x14ac:dyDescent="0.35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>
        <v>1198.46</v>
      </c>
      <c r="L2769">
        <v>381.1</v>
      </c>
      <c r="M2769">
        <v>36145</v>
      </c>
    </row>
    <row r="2770" spans="1:13" x14ac:dyDescent="0.35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>
        <v>1793.43</v>
      </c>
      <c r="L2770">
        <v>248.82</v>
      </c>
      <c r="M2770">
        <v>39526</v>
      </c>
    </row>
    <row r="2771" spans="1:13" x14ac:dyDescent="0.35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>
        <v>1469.44</v>
      </c>
      <c r="L2771">
        <v>596.54999999999995</v>
      </c>
      <c r="M2771">
        <v>42145</v>
      </c>
    </row>
    <row r="2772" spans="1:13" x14ac:dyDescent="0.35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>
        <v>569.55999999999995</v>
      </c>
      <c r="L2772">
        <v>528.42999999999995</v>
      </c>
      <c r="M2772">
        <v>37874</v>
      </c>
    </row>
    <row r="2773" spans="1:13" x14ac:dyDescent="0.35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>
        <v>1274.93</v>
      </c>
      <c r="L2773">
        <v>764.96</v>
      </c>
      <c r="M2773">
        <v>39298</v>
      </c>
    </row>
    <row r="2774" spans="1:13" x14ac:dyDescent="0.35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>
        <v>416.98</v>
      </c>
      <c r="L2774">
        <v>312.74</v>
      </c>
      <c r="M2774">
        <v>40672</v>
      </c>
    </row>
    <row r="2775" spans="1:13" x14ac:dyDescent="0.35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>
        <v>569.55999999999995</v>
      </c>
      <c r="L2775">
        <v>528.42999999999995</v>
      </c>
      <c r="M2775">
        <v>42458</v>
      </c>
    </row>
    <row r="2776" spans="1:13" x14ac:dyDescent="0.35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>
        <v>71.16</v>
      </c>
      <c r="L2776">
        <v>56.93</v>
      </c>
      <c r="M2776">
        <v>33879</v>
      </c>
    </row>
    <row r="2777" spans="1:13" x14ac:dyDescent="0.35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>
        <v>71.16</v>
      </c>
      <c r="L2777">
        <v>56.93</v>
      </c>
      <c r="M2777">
        <v>40410</v>
      </c>
    </row>
    <row r="2778" spans="1:13" x14ac:dyDescent="0.35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>
        <v>1274.93</v>
      </c>
      <c r="L2778">
        <v>764.96</v>
      </c>
      <c r="M2778">
        <v>39298</v>
      </c>
    </row>
    <row r="2779" spans="1:13" x14ac:dyDescent="0.35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>
        <v>1538.99</v>
      </c>
      <c r="L2779">
        <v>829.65</v>
      </c>
      <c r="M2779">
        <v>42404</v>
      </c>
    </row>
    <row r="2780" spans="1:13" x14ac:dyDescent="0.35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>
        <v>742.54</v>
      </c>
      <c r="L2780">
        <v>667.4</v>
      </c>
      <c r="M2780">
        <v>41701</v>
      </c>
    </row>
    <row r="2781" spans="1:13" x14ac:dyDescent="0.35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>
        <v>363.01</v>
      </c>
      <c r="L2781">
        <v>290.41000000000003</v>
      </c>
      <c r="M2781">
        <v>38482</v>
      </c>
    </row>
    <row r="2782" spans="1:13" x14ac:dyDescent="0.35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>
        <v>1274.93</v>
      </c>
      <c r="L2782">
        <v>764.96</v>
      </c>
      <c r="M2782">
        <v>39298</v>
      </c>
    </row>
    <row r="2783" spans="1:13" x14ac:dyDescent="0.35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>
        <v>1469.44</v>
      </c>
      <c r="L2783">
        <v>596.54999999999995</v>
      </c>
      <c r="M2783">
        <v>41047</v>
      </c>
    </row>
    <row r="2784" spans="1:13" x14ac:dyDescent="0.35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>
        <v>416.98</v>
      </c>
      <c r="L2784">
        <v>312.74</v>
      </c>
      <c r="M2784">
        <v>38991</v>
      </c>
    </row>
    <row r="2785" spans="1:13" x14ac:dyDescent="0.35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>
        <v>1280.28</v>
      </c>
      <c r="L2785">
        <v>829.51</v>
      </c>
      <c r="M2785">
        <v>37220</v>
      </c>
    </row>
    <row r="2786" spans="1:13" x14ac:dyDescent="0.35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>
        <v>1890.39</v>
      </c>
      <c r="L2786">
        <v>260.14</v>
      </c>
      <c r="M2786">
        <v>36146</v>
      </c>
    </row>
    <row r="2787" spans="1:13" x14ac:dyDescent="0.35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>
        <v>2083.94</v>
      </c>
      <c r="L2787">
        <v>675.03</v>
      </c>
      <c r="M2787">
        <v>38206</v>
      </c>
    </row>
    <row r="2788" spans="1:13" x14ac:dyDescent="0.35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>
        <v>1793.43</v>
      </c>
      <c r="L2788">
        <v>248.82</v>
      </c>
      <c r="M2788">
        <v>36361</v>
      </c>
    </row>
    <row r="2789" spans="1:13" x14ac:dyDescent="0.35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>
        <v>1777.8</v>
      </c>
      <c r="L2789">
        <v>820.78</v>
      </c>
      <c r="M2789">
        <v>40670</v>
      </c>
    </row>
    <row r="2790" spans="1:13" x14ac:dyDescent="0.35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>
        <v>1415.01</v>
      </c>
      <c r="L2790">
        <v>1259.3599999999999</v>
      </c>
      <c r="M2790">
        <v>37626</v>
      </c>
    </row>
    <row r="2791" spans="1:13" x14ac:dyDescent="0.35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>
        <v>1636.9</v>
      </c>
      <c r="L2791">
        <v>44.71</v>
      </c>
      <c r="M2791">
        <v>40410</v>
      </c>
    </row>
    <row r="2792" spans="1:13" x14ac:dyDescent="0.35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1483.2</v>
      </c>
      <c r="L2792">
        <v>99.59</v>
      </c>
      <c r="M2792">
        <v>36146</v>
      </c>
    </row>
    <row r="2793" spans="1:13" x14ac:dyDescent="0.35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>
        <v>1362.99</v>
      </c>
      <c r="L2793">
        <v>57.74</v>
      </c>
      <c r="M2793">
        <v>34079</v>
      </c>
    </row>
    <row r="2794" spans="1:13" x14ac:dyDescent="0.35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>
        <v>230.91</v>
      </c>
      <c r="L2794">
        <v>173.18</v>
      </c>
      <c r="M2794">
        <v>36361</v>
      </c>
    </row>
    <row r="2795" spans="1:13" x14ac:dyDescent="0.35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>
        <v>1065.03</v>
      </c>
      <c r="L2795">
        <v>230.09</v>
      </c>
      <c r="M2795">
        <v>36833</v>
      </c>
    </row>
    <row r="2796" spans="1:13" x14ac:dyDescent="0.35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>
        <v>1894.19</v>
      </c>
      <c r="L2796">
        <v>598.76</v>
      </c>
      <c r="M2796">
        <v>37823</v>
      </c>
    </row>
    <row r="2797" spans="1:13" x14ac:dyDescent="0.35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>
        <v>1765.3</v>
      </c>
      <c r="L2797">
        <v>709.48</v>
      </c>
      <c r="M2797">
        <v>38206</v>
      </c>
    </row>
    <row r="2798" spans="1:13" x14ac:dyDescent="0.35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>
        <v>1403.5</v>
      </c>
      <c r="L2798">
        <v>954.82</v>
      </c>
      <c r="M2798">
        <v>38482</v>
      </c>
    </row>
    <row r="2799" spans="1:13" x14ac:dyDescent="0.35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>
        <v>358.39</v>
      </c>
      <c r="L2799">
        <v>215.03</v>
      </c>
      <c r="M2799">
        <v>38002</v>
      </c>
    </row>
    <row r="2800" spans="1:13" x14ac:dyDescent="0.35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>
        <v>574.64</v>
      </c>
      <c r="L2800">
        <v>459.71</v>
      </c>
      <c r="M2800">
        <v>33549</v>
      </c>
    </row>
    <row r="2801" spans="1:13" x14ac:dyDescent="0.35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>
        <v>642.30999999999995</v>
      </c>
      <c r="L2801">
        <v>513.85</v>
      </c>
      <c r="M2801">
        <v>37874</v>
      </c>
    </row>
    <row r="2802" spans="1:13" x14ac:dyDescent="0.35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>
        <v>642.70000000000005</v>
      </c>
      <c r="L2802">
        <v>211.37</v>
      </c>
      <c r="M2802">
        <v>37337</v>
      </c>
    </row>
    <row r="2803" spans="1:13" x14ac:dyDescent="0.35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>
        <v>71.16</v>
      </c>
      <c r="L2803">
        <v>56.93</v>
      </c>
      <c r="M2803">
        <v>42172</v>
      </c>
    </row>
    <row r="2804" spans="1:13" x14ac:dyDescent="0.35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>
        <v>1228.07</v>
      </c>
      <c r="L2804">
        <v>400.91</v>
      </c>
      <c r="M2804">
        <v>36668</v>
      </c>
    </row>
    <row r="2805" spans="1:13" x14ac:dyDescent="0.35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>
        <v>1661.92</v>
      </c>
      <c r="L2805">
        <v>1479.11</v>
      </c>
      <c r="M2805">
        <v>33888</v>
      </c>
    </row>
    <row r="2806" spans="1:13" x14ac:dyDescent="0.35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41047</v>
      </c>
    </row>
    <row r="2807" spans="1:13" x14ac:dyDescent="0.35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>
        <v>1635.3</v>
      </c>
      <c r="L2807">
        <v>993.66</v>
      </c>
      <c r="M2807">
        <v>42458</v>
      </c>
    </row>
    <row r="2808" spans="1:13" x14ac:dyDescent="0.35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>
        <v>2091.4699999999998</v>
      </c>
      <c r="L2808">
        <v>388.92</v>
      </c>
      <c r="M2808">
        <v>41009</v>
      </c>
    </row>
    <row r="2809" spans="1:13" x14ac:dyDescent="0.35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>
        <v>544.04999999999995</v>
      </c>
      <c r="L2809">
        <v>376.84</v>
      </c>
      <c r="M2809">
        <v>40410</v>
      </c>
    </row>
    <row r="2810" spans="1:13" x14ac:dyDescent="0.35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>
        <v>1703.52</v>
      </c>
      <c r="L2810">
        <v>1516.13</v>
      </c>
      <c r="M2810">
        <v>40649</v>
      </c>
    </row>
    <row r="2811" spans="1:13" x14ac:dyDescent="0.35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>
        <v>416.98</v>
      </c>
      <c r="L2811">
        <v>312.74</v>
      </c>
      <c r="M2811">
        <v>35560</v>
      </c>
    </row>
    <row r="2812" spans="1:13" x14ac:dyDescent="0.35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>
        <v>2083.94</v>
      </c>
      <c r="L2812">
        <v>675.03</v>
      </c>
      <c r="M2812">
        <v>41533</v>
      </c>
    </row>
    <row r="2813" spans="1:13" x14ac:dyDescent="0.35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>
        <v>183.86</v>
      </c>
      <c r="L2813">
        <v>137.9</v>
      </c>
      <c r="M2813">
        <v>35707</v>
      </c>
    </row>
    <row r="2814" spans="1:13" x14ac:dyDescent="0.35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>
        <v>2091.4699999999998</v>
      </c>
      <c r="L2814">
        <v>388.92</v>
      </c>
      <c r="M2814">
        <v>40649</v>
      </c>
    </row>
    <row r="2815" spans="1:13" x14ac:dyDescent="0.35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1483.2</v>
      </c>
      <c r="L2815">
        <v>99.59</v>
      </c>
      <c r="M2815">
        <v>36146</v>
      </c>
    </row>
    <row r="2816" spans="1:13" x14ac:dyDescent="0.35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>
        <v>688.63</v>
      </c>
      <c r="L2816">
        <v>612.88</v>
      </c>
      <c r="M2816">
        <v>33455</v>
      </c>
    </row>
    <row r="2817" spans="1:13" x14ac:dyDescent="0.35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>
        <v>71.489999999999995</v>
      </c>
      <c r="L2817">
        <v>53.62</v>
      </c>
      <c r="M2817">
        <v>37659</v>
      </c>
    </row>
    <row r="2818" spans="1:13" x14ac:dyDescent="0.35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>
        <v>642.30999999999995</v>
      </c>
      <c r="L2818">
        <v>513.85</v>
      </c>
      <c r="M2818">
        <v>41922</v>
      </c>
    </row>
    <row r="2819" spans="1:13" x14ac:dyDescent="0.35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>
        <v>980.37</v>
      </c>
      <c r="L2819">
        <v>234.43</v>
      </c>
      <c r="M2819">
        <v>33549</v>
      </c>
    </row>
    <row r="2820" spans="1:13" x14ac:dyDescent="0.35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>
        <v>2083.94</v>
      </c>
      <c r="L2820">
        <v>675.03</v>
      </c>
      <c r="M2820">
        <v>38482</v>
      </c>
    </row>
    <row r="2821" spans="1:13" x14ac:dyDescent="0.35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>
        <v>642.70000000000005</v>
      </c>
      <c r="L2821">
        <v>211.37</v>
      </c>
      <c r="M2821">
        <v>37337</v>
      </c>
    </row>
    <row r="2822" spans="1:13" x14ac:dyDescent="0.35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>
        <v>1403.5</v>
      </c>
      <c r="L2822">
        <v>954.82</v>
      </c>
      <c r="M2822">
        <v>41167</v>
      </c>
    </row>
    <row r="2823" spans="1:13" x14ac:dyDescent="0.35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>
        <v>1977.36</v>
      </c>
      <c r="L2823">
        <v>1759.85</v>
      </c>
      <c r="M2823">
        <v>40779</v>
      </c>
    </row>
    <row r="2824" spans="1:13" x14ac:dyDescent="0.35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>
        <v>12.01</v>
      </c>
      <c r="L2824">
        <v>7.21</v>
      </c>
      <c r="M2824">
        <v>39880</v>
      </c>
    </row>
    <row r="2825" spans="1:13" x14ac:dyDescent="0.35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>
        <v>543.39</v>
      </c>
      <c r="L2825">
        <v>407.54</v>
      </c>
      <c r="M2825">
        <v>36361</v>
      </c>
    </row>
    <row r="2826" spans="1:13" x14ac:dyDescent="0.35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>
        <v>1793.43</v>
      </c>
      <c r="L2826">
        <v>248.82</v>
      </c>
      <c r="M2826">
        <v>35560</v>
      </c>
    </row>
    <row r="2827" spans="1:13" x14ac:dyDescent="0.35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>
        <v>1129.1300000000001</v>
      </c>
      <c r="L2827">
        <v>677.48</v>
      </c>
      <c r="M2827">
        <v>41701</v>
      </c>
    </row>
    <row r="2828" spans="1:13" x14ac:dyDescent="0.35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>
        <v>912.52</v>
      </c>
      <c r="L2828">
        <v>141.4</v>
      </c>
      <c r="M2828">
        <v>41047</v>
      </c>
    </row>
    <row r="2829" spans="1:13" x14ac:dyDescent="0.35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>
        <v>1762.96</v>
      </c>
      <c r="L2829">
        <v>950.52</v>
      </c>
      <c r="M2829">
        <v>41848</v>
      </c>
    </row>
    <row r="2830" spans="1:13" x14ac:dyDescent="0.35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>
        <v>590.26</v>
      </c>
      <c r="L2830">
        <v>525.33000000000004</v>
      </c>
      <c r="M2830">
        <v>40487</v>
      </c>
    </row>
    <row r="2831" spans="1:13" x14ac:dyDescent="0.35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>
        <v>748.17</v>
      </c>
      <c r="L2831">
        <v>448.9</v>
      </c>
      <c r="M2831">
        <v>33552</v>
      </c>
    </row>
    <row r="2832" spans="1:13" x14ac:dyDescent="0.35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>
        <v>945.04</v>
      </c>
      <c r="L2832">
        <v>507.58</v>
      </c>
      <c r="M2832">
        <v>36361</v>
      </c>
    </row>
    <row r="2833" spans="1:13" x14ac:dyDescent="0.35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>
        <v>1812.75</v>
      </c>
      <c r="L2833">
        <v>582.48</v>
      </c>
      <c r="M2833">
        <v>40336</v>
      </c>
    </row>
    <row r="2834" spans="1:13" x14ac:dyDescent="0.35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>
        <v>1057.51</v>
      </c>
      <c r="L2834">
        <v>154.4</v>
      </c>
      <c r="M2834">
        <v>36498</v>
      </c>
    </row>
    <row r="2835" spans="1:13" x14ac:dyDescent="0.35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>
        <v>1198.46</v>
      </c>
      <c r="L2835">
        <v>381.1</v>
      </c>
      <c r="M2835">
        <v>38482</v>
      </c>
    </row>
    <row r="2836" spans="1:13" x14ac:dyDescent="0.35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>
        <v>2083.94</v>
      </c>
      <c r="L2836">
        <v>675.03</v>
      </c>
      <c r="M2836">
        <v>41533</v>
      </c>
    </row>
    <row r="2837" spans="1:13" x14ac:dyDescent="0.35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>
        <v>1577.53</v>
      </c>
      <c r="L2837">
        <v>826.51</v>
      </c>
      <c r="M2837">
        <v>39427</v>
      </c>
    </row>
    <row r="2838" spans="1:13" x14ac:dyDescent="0.35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>
        <v>1807.45</v>
      </c>
      <c r="L2838">
        <v>778.69</v>
      </c>
      <c r="M2838">
        <v>40487</v>
      </c>
    </row>
    <row r="2839" spans="1:13" x14ac:dyDescent="0.35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>
        <v>1061.56</v>
      </c>
      <c r="L2839">
        <v>733.58</v>
      </c>
      <c r="M2839">
        <v>34170</v>
      </c>
    </row>
    <row r="2840" spans="1:13" x14ac:dyDescent="0.35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1179</v>
      </c>
      <c r="L2840">
        <v>707.4</v>
      </c>
      <c r="M2840">
        <v>35667</v>
      </c>
    </row>
    <row r="2841" spans="1:13" x14ac:dyDescent="0.35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792.9</v>
      </c>
      <c r="L2841">
        <v>594.67999999999995</v>
      </c>
      <c r="M2841">
        <v>33879</v>
      </c>
    </row>
    <row r="2842" spans="1:13" x14ac:dyDescent="0.35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>
        <v>1172.78</v>
      </c>
      <c r="L2842">
        <v>1043.77</v>
      </c>
      <c r="M2842">
        <v>37539</v>
      </c>
    </row>
    <row r="2843" spans="1:13" x14ac:dyDescent="0.35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>
        <v>1280.28</v>
      </c>
      <c r="L2843">
        <v>829.51</v>
      </c>
      <c r="M2843">
        <v>37220</v>
      </c>
    </row>
    <row r="2844" spans="1:13" x14ac:dyDescent="0.35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>
        <v>1466.68</v>
      </c>
      <c r="L2844">
        <v>363.25</v>
      </c>
      <c r="M2844">
        <v>38216</v>
      </c>
    </row>
    <row r="2845" spans="1:13" x14ac:dyDescent="0.35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>
        <v>1071.23</v>
      </c>
      <c r="L2845">
        <v>380.74</v>
      </c>
      <c r="M2845">
        <v>42404</v>
      </c>
    </row>
    <row r="2846" spans="1:13" x14ac:dyDescent="0.35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>
        <v>235.63</v>
      </c>
      <c r="L2846">
        <v>125.07</v>
      </c>
      <c r="M2846">
        <v>38206</v>
      </c>
    </row>
    <row r="2847" spans="1:13" x14ac:dyDescent="0.35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>
        <v>1577.53</v>
      </c>
      <c r="L2847">
        <v>826.51</v>
      </c>
      <c r="M2847">
        <v>39526</v>
      </c>
    </row>
    <row r="2848" spans="1:13" x14ac:dyDescent="0.35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>
        <v>60.34</v>
      </c>
      <c r="L2848">
        <v>45.26</v>
      </c>
      <c r="M2848">
        <v>34165</v>
      </c>
    </row>
    <row r="2849" spans="1:13" x14ac:dyDescent="0.35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>
        <v>586.45000000000005</v>
      </c>
      <c r="L2849">
        <v>521.94000000000005</v>
      </c>
      <c r="M2849">
        <v>33429</v>
      </c>
    </row>
    <row r="2850" spans="1:13" x14ac:dyDescent="0.35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>
        <v>1148.6400000000001</v>
      </c>
      <c r="L2850">
        <v>689.18</v>
      </c>
      <c r="M2850">
        <v>42226</v>
      </c>
    </row>
    <row r="2851" spans="1:13" x14ac:dyDescent="0.35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>
        <v>574.64</v>
      </c>
      <c r="L2851">
        <v>459.71</v>
      </c>
      <c r="M2851">
        <v>40784</v>
      </c>
    </row>
    <row r="2852" spans="1:13" x14ac:dyDescent="0.35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>
        <v>1466.68</v>
      </c>
      <c r="L2852">
        <v>363.25</v>
      </c>
      <c r="M2852">
        <v>41701</v>
      </c>
    </row>
    <row r="2853" spans="1:13" x14ac:dyDescent="0.35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>
        <v>1403.5</v>
      </c>
      <c r="L2853">
        <v>954.82</v>
      </c>
      <c r="M2853">
        <v>38573</v>
      </c>
    </row>
    <row r="2854" spans="1:13" x14ac:dyDescent="0.35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>
        <v>1458.17</v>
      </c>
      <c r="L2854">
        <v>874.9</v>
      </c>
      <c r="M2854">
        <v>39526</v>
      </c>
    </row>
    <row r="2855" spans="1:13" x14ac:dyDescent="0.35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>
        <v>363.01</v>
      </c>
      <c r="L2855">
        <v>290.41000000000003</v>
      </c>
      <c r="M2855">
        <v>37539</v>
      </c>
    </row>
    <row r="2856" spans="1:13" x14ac:dyDescent="0.35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>
        <v>1057.51</v>
      </c>
      <c r="L2856">
        <v>154.4</v>
      </c>
      <c r="M2856">
        <v>40336</v>
      </c>
    </row>
    <row r="2857" spans="1:13" x14ac:dyDescent="0.35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>
        <v>1151.96</v>
      </c>
      <c r="L2857">
        <v>649.49</v>
      </c>
      <c r="M2857">
        <v>36498</v>
      </c>
    </row>
    <row r="2858" spans="1:13" x14ac:dyDescent="0.35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>
        <v>774.53</v>
      </c>
      <c r="L2858">
        <v>464.72</v>
      </c>
      <c r="M2858">
        <v>37698</v>
      </c>
    </row>
    <row r="2859" spans="1:13" x14ac:dyDescent="0.35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>
        <v>1403.5</v>
      </c>
      <c r="L2859">
        <v>954.82</v>
      </c>
      <c r="M2859">
        <v>42688</v>
      </c>
    </row>
    <row r="2860" spans="1:13" x14ac:dyDescent="0.35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>
        <v>1071.23</v>
      </c>
      <c r="L2860">
        <v>380.74</v>
      </c>
      <c r="M2860">
        <v>35160</v>
      </c>
    </row>
    <row r="2861" spans="1:13" x14ac:dyDescent="0.35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>
        <v>1762.96</v>
      </c>
      <c r="L2861">
        <v>950.52</v>
      </c>
      <c r="M2861">
        <v>41009</v>
      </c>
    </row>
    <row r="2862" spans="1:13" x14ac:dyDescent="0.35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>
        <v>1280.28</v>
      </c>
      <c r="L2862">
        <v>829.51</v>
      </c>
      <c r="M2862">
        <v>37220</v>
      </c>
    </row>
    <row r="2863" spans="1:13" x14ac:dyDescent="0.35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>
        <v>478.16</v>
      </c>
      <c r="L2863">
        <v>298.72000000000003</v>
      </c>
      <c r="M2863">
        <v>33879</v>
      </c>
    </row>
    <row r="2864" spans="1:13" x14ac:dyDescent="0.35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>
        <v>60.34</v>
      </c>
      <c r="L2864">
        <v>45.26</v>
      </c>
      <c r="M2864">
        <v>42404</v>
      </c>
    </row>
    <row r="2865" spans="1:13" x14ac:dyDescent="0.35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>
        <v>1057.51</v>
      </c>
      <c r="L2865">
        <v>154.4</v>
      </c>
      <c r="M2865">
        <v>40618</v>
      </c>
    </row>
    <row r="2866" spans="1:13" x14ac:dyDescent="0.35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>
        <v>416.98</v>
      </c>
      <c r="L2866">
        <v>312.74</v>
      </c>
      <c r="M2866">
        <v>35560</v>
      </c>
    </row>
    <row r="2867" spans="1:13" x14ac:dyDescent="0.35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1807.45</v>
      </c>
      <c r="L2867">
        <v>778.69</v>
      </c>
      <c r="M2867">
        <v>42105</v>
      </c>
    </row>
    <row r="2868" spans="1:13" x14ac:dyDescent="0.35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>
        <v>1415.01</v>
      </c>
      <c r="L2868">
        <v>1259.3599999999999</v>
      </c>
      <c r="M2868">
        <v>37539</v>
      </c>
    </row>
    <row r="2869" spans="1:13" x14ac:dyDescent="0.35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>
        <v>1024.6600000000001</v>
      </c>
      <c r="L2869">
        <v>614.79999999999995</v>
      </c>
      <c r="M2869">
        <v>35378</v>
      </c>
    </row>
    <row r="2870" spans="1:13" x14ac:dyDescent="0.35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>
        <v>1793.43</v>
      </c>
      <c r="L2870">
        <v>248.82</v>
      </c>
      <c r="M2870">
        <v>36361</v>
      </c>
    </row>
    <row r="2871" spans="1:13" x14ac:dyDescent="0.35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>
        <v>1992.93</v>
      </c>
      <c r="L2871">
        <v>762.63</v>
      </c>
      <c r="M2871">
        <v>36334</v>
      </c>
    </row>
    <row r="2872" spans="1:13" x14ac:dyDescent="0.35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>
        <v>1890.39</v>
      </c>
      <c r="L2872">
        <v>260.14</v>
      </c>
      <c r="M2872">
        <v>42295</v>
      </c>
    </row>
    <row r="2873" spans="1:13" x14ac:dyDescent="0.35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>
        <v>71.16</v>
      </c>
      <c r="L2873">
        <v>56.93</v>
      </c>
      <c r="M2873">
        <v>42172</v>
      </c>
    </row>
    <row r="2874" spans="1:13" x14ac:dyDescent="0.35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>
        <v>1198.46</v>
      </c>
      <c r="L2874">
        <v>381.1</v>
      </c>
      <c r="M2874">
        <v>36145</v>
      </c>
    </row>
    <row r="2875" spans="1:13" x14ac:dyDescent="0.35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>
        <v>1292.8399999999999</v>
      </c>
      <c r="L2875">
        <v>13.44</v>
      </c>
      <c r="M2875">
        <v>39915</v>
      </c>
    </row>
    <row r="2876" spans="1:13" x14ac:dyDescent="0.35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>
        <v>1483.2</v>
      </c>
      <c r="L2876">
        <v>99.59</v>
      </c>
      <c r="M2876">
        <v>40487</v>
      </c>
    </row>
    <row r="2877" spans="1:13" x14ac:dyDescent="0.35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>
        <v>1061.56</v>
      </c>
      <c r="L2877">
        <v>733.58</v>
      </c>
      <c r="M2877">
        <v>34170</v>
      </c>
    </row>
    <row r="2878" spans="1:13" x14ac:dyDescent="0.35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>
        <v>533.51</v>
      </c>
      <c r="L2878">
        <v>400.13</v>
      </c>
      <c r="M2878">
        <v>41009</v>
      </c>
    </row>
    <row r="2879" spans="1:13" x14ac:dyDescent="0.35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>
        <v>1873.97</v>
      </c>
      <c r="L2879">
        <v>863.95</v>
      </c>
      <c r="M2879">
        <v>38859</v>
      </c>
    </row>
    <row r="2880" spans="1:13" x14ac:dyDescent="0.35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>
        <v>2005.66</v>
      </c>
      <c r="L2880">
        <v>1203.4000000000001</v>
      </c>
      <c r="M2880">
        <v>41009</v>
      </c>
    </row>
    <row r="2881" spans="1:13" x14ac:dyDescent="0.35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>
        <v>71.16</v>
      </c>
      <c r="L2881">
        <v>56.93</v>
      </c>
      <c r="M2881">
        <v>42172</v>
      </c>
    </row>
    <row r="2882" spans="1:13" x14ac:dyDescent="0.35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>
        <v>1469.44</v>
      </c>
      <c r="L2882">
        <v>596.54999999999995</v>
      </c>
      <c r="M2882">
        <v>38647</v>
      </c>
    </row>
    <row r="2883" spans="1:13" x14ac:dyDescent="0.35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>
        <v>227.88</v>
      </c>
      <c r="L2883">
        <v>136.72999999999999</v>
      </c>
      <c r="M2883">
        <v>42560</v>
      </c>
    </row>
    <row r="2884" spans="1:13" x14ac:dyDescent="0.35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>
        <v>1216.1400000000001</v>
      </c>
      <c r="L2884">
        <v>1082.3599999999999</v>
      </c>
      <c r="M2884">
        <v>33455</v>
      </c>
    </row>
    <row r="2885" spans="1:13" x14ac:dyDescent="0.35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>
        <v>1036.5899999999999</v>
      </c>
      <c r="L2885">
        <v>206.35</v>
      </c>
      <c r="M2885">
        <v>33364</v>
      </c>
    </row>
    <row r="2886" spans="1:13" x14ac:dyDescent="0.35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>
        <v>2091.4699999999998</v>
      </c>
      <c r="L2886">
        <v>388.92</v>
      </c>
      <c r="M2886">
        <v>34170</v>
      </c>
    </row>
    <row r="2887" spans="1:13" x14ac:dyDescent="0.35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>
        <v>748.17</v>
      </c>
      <c r="L2887">
        <v>448.9</v>
      </c>
      <c r="M2887">
        <v>34527</v>
      </c>
    </row>
    <row r="2888" spans="1:13" x14ac:dyDescent="0.35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>
        <v>748.17</v>
      </c>
      <c r="L2888">
        <v>448.9</v>
      </c>
      <c r="M2888">
        <v>33888</v>
      </c>
    </row>
    <row r="2889" spans="1:13" x14ac:dyDescent="0.35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>
        <v>1073.07</v>
      </c>
      <c r="L2889">
        <v>933.84</v>
      </c>
      <c r="M2889">
        <v>42226</v>
      </c>
    </row>
    <row r="2890" spans="1:13" x14ac:dyDescent="0.35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>
        <v>543.39</v>
      </c>
      <c r="L2890">
        <v>407.54</v>
      </c>
      <c r="M2890">
        <v>42458</v>
      </c>
    </row>
    <row r="2891" spans="1:13" x14ac:dyDescent="0.35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>
        <v>1129.1300000000001</v>
      </c>
      <c r="L2891">
        <v>677.48</v>
      </c>
      <c r="M2891">
        <v>38573</v>
      </c>
    </row>
    <row r="2892" spans="1:13" x14ac:dyDescent="0.35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>
        <v>202.62</v>
      </c>
      <c r="L2892">
        <v>151.96</v>
      </c>
      <c r="M2892">
        <v>42458</v>
      </c>
    </row>
    <row r="2893" spans="1:13" x14ac:dyDescent="0.35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>
        <v>1292.8399999999999</v>
      </c>
      <c r="L2893">
        <v>13.44</v>
      </c>
      <c r="M2893">
        <v>39915</v>
      </c>
    </row>
    <row r="2894" spans="1:13" x14ac:dyDescent="0.35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>
        <v>12.01</v>
      </c>
      <c r="L2894">
        <v>7.21</v>
      </c>
      <c r="M2894">
        <v>39880</v>
      </c>
    </row>
    <row r="2895" spans="1:13" x14ac:dyDescent="0.35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>
        <v>1403.5</v>
      </c>
      <c r="L2895">
        <v>954.82</v>
      </c>
      <c r="M2895">
        <v>40649</v>
      </c>
    </row>
    <row r="2896" spans="1:13" x14ac:dyDescent="0.35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>
        <v>688.63</v>
      </c>
      <c r="L2896">
        <v>612.88</v>
      </c>
      <c r="M2896">
        <v>34244</v>
      </c>
    </row>
    <row r="2897" spans="1:13" x14ac:dyDescent="0.35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>
        <v>1073.07</v>
      </c>
      <c r="L2897">
        <v>933.84</v>
      </c>
      <c r="M2897">
        <v>36145</v>
      </c>
    </row>
    <row r="2898" spans="1:13" x14ac:dyDescent="0.35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>
        <v>2091.4699999999998</v>
      </c>
      <c r="L2898">
        <v>388.92</v>
      </c>
      <c r="M2898">
        <v>35667</v>
      </c>
    </row>
    <row r="2899" spans="1:13" x14ac:dyDescent="0.35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>
        <v>1240.31</v>
      </c>
      <c r="L2899">
        <v>795.1</v>
      </c>
      <c r="M2899">
        <v>33429</v>
      </c>
    </row>
    <row r="2900" spans="1:13" x14ac:dyDescent="0.35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>
        <v>590.26</v>
      </c>
      <c r="L2900">
        <v>525.33000000000004</v>
      </c>
      <c r="M2900">
        <v>40410</v>
      </c>
    </row>
    <row r="2901" spans="1:13" x14ac:dyDescent="0.35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>
        <v>1458.17</v>
      </c>
      <c r="L2901">
        <v>874.9</v>
      </c>
      <c r="M2901">
        <v>38991</v>
      </c>
    </row>
    <row r="2902" spans="1:13" x14ac:dyDescent="0.35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>
        <v>1024.6600000000001</v>
      </c>
      <c r="L2902">
        <v>614.79999999999995</v>
      </c>
      <c r="M2902">
        <v>35378</v>
      </c>
    </row>
    <row r="2903" spans="1:13" x14ac:dyDescent="0.35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>
        <v>1403.5</v>
      </c>
      <c r="L2903">
        <v>954.82</v>
      </c>
      <c r="M2903">
        <v>42688</v>
      </c>
    </row>
    <row r="2904" spans="1:13" x14ac:dyDescent="0.35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>
        <v>235.63</v>
      </c>
      <c r="L2904">
        <v>125.07</v>
      </c>
      <c r="M2904">
        <v>38206</v>
      </c>
    </row>
    <row r="2905" spans="1:13" x14ac:dyDescent="0.35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>
        <v>495.72</v>
      </c>
      <c r="L2905">
        <v>297.43</v>
      </c>
      <c r="M2905">
        <v>38193</v>
      </c>
    </row>
    <row r="2906" spans="1:13" x14ac:dyDescent="0.35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>
        <v>980.37</v>
      </c>
      <c r="L2906">
        <v>234.43</v>
      </c>
      <c r="M2906">
        <v>38258</v>
      </c>
    </row>
    <row r="2907" spans="1:13" x14ac:dyDescent="0.35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>
        <v>495.72</v>
      </c>
      <c r="L2907">
        <v>297.43</v>
      </c>
      <c r="M2907">
        <v>42105</v>
      </c>
    </row>
    <row r="2908" spans="1:13" x14ac:dyDescent="0.35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>
        <v>175.89</v>
      </c>
      <c r="L2908">
        <v>131.91999999999999</v>
      </c>
      <c r="M2908">
        <v>37668</v>
      </c>
    </row>
    <row r="2909" spans="1:13" x14ac:dyDescent="0.35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>
        <v>1873.97</v>
      </c>
      <c r="L2909">
        <v>863.95</v>
      </c>
      <c r="M2909">
        <v>38859</v>
      </c>
    </row>
    <row r="2910" spans="1:13" x14ac:dyDescent="0.35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1483.2</v>
      </c>
      <c r="L2910">
        <v>99.59</v>
      </c>
      <c r="M2910">
        <v>36146</v>
      </c>
    </row>
    <row r="2911" spans="1:13" x14ac:dyDescent="0.35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>
        <v>1289.8499999999999</v>
      </c>
      <c r="L2911">
        <v>74.510000000000005</v>
      </c>
      <c r="M2911">
        <v>39427</v>
      </c>
    </row>
    <row r="2912" spans="1:13" x14ac:dyDescent="0.35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>
        <v>1703.52</v>
      </c>
      <c r="L2912">
        <v>1516.13</v>
      </c>
      <c r="M2912">
        <v>39298</v>
      </c>
    </row>
    <row r="2913" spans="1:13" x14ac:dyDescent="0.35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>
        <v>478.16</v>
      </c>
      <c r="L2913">
        <v>298.72000000000003</v>
      </c>
      <c r="M2913">
        <v>42105</v>
      </c>
    </row>
    <row r="2914" spans="1:13" x14ac:dyDescent="0.35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>
        <v>1483.2</v>
      </c>
      <c r="L2914">
        <v>99.59</v>
      </c>
      <c r="M2914">
        <v>34996</v>
      </c>
    </row>
    <row r="2915" spans="1:13" x14ac:dyDescent="0.35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>
        <v>1873.97</v>
      </c>
      <c r="L2915">
        <v>863.95</v>
      </c>
      <c r="M2915">
        <v>40553</v>
      </c>
    </row>
    <row r="2916" spans="1:13" x14ac:dyDescent="0.35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>
        <v>752.64</v>
      </c>
      <c r="L2916">
        <v>205.36</v>
      </c>
      <c r="M2916">
        <v>36367</v>
      </c>
    </row>
    <row r="2917" spans="1:13" x14ac:dyDescent="0.35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>
        <v>1362.99</v>
      </c>
      <c r="L2917">
        <v>57.74</v>
      </c>
      <c r="M2917">
        <v>37626</v>
      </c>
    </row>
    <row r="2918" spans="1:13" x14ac:dyDescent="0.35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>
        <v>1873.97</v>
      </c>
      <c r="L2918">
        <v>863.95</v>
      </c>
      <c r="M2918">
        <v>38859</v>
      </c>
    </row>
    <row r="2919" spans="1:13" x14ac:dyDescent="0.35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>
        <v>586.45000000000005</v>
      </c>
      <c r="L2919">
        <v>521.94000000000005</v>
      </c>
      <c r="M2919">
        <v>41533</v>
      </c>
    </row>
    <row r="2920" spans="1:13" x14ac:dyDescent="0.35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>
        <v>1466.68</v>
      </c>
      <c r="L2920">
        <v>363.25</v>
      </c>
      <c r="M2920">
        <v>41701</v>
      </c>
    </row>
    <row r="2921" spans="1:13" x14ac:dyDescent="0.35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>
        <v>230.91</v>
      </c>
      <c r="L2921">
        <v>173.18</v>
      </c>
      <c r="M2921">
        <v>40618</v>
      </c>
    </row>
    <row r="2922" spans="1:13" x14ac:dyDescent="0.35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>
        <v>1071.23</v>
      </c>
      <c r="L2922">
        <v>380.74</v>
      </c>
      <c r="M2922">
        <v>42404</v>
      </c>
    </row>
    <row r="2923" spans="1:13" x14ac:dyDescent="0.35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>
        <v>1024.6600000000001</v>
      </c>
      <c r="L2923">
        <v>614.79999999999995</v>
      </c>
      <c r="M2923">
        <v>41345</v>
      </c>
    </row>
    <row r="2924" spans="1:13" x14ac:dyDescent="0.35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>
        <v>175.89</v>
      </c>
      <c r="L2924">
        <v>131.91999999999999</v>
      </c>
      <c r="M2924">
        <v>37668</v>
      </c>
    </row>
    <row r="2925" spans="1:13" x14ac:dyDescent="0.35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>
        <v>1810</v>
      </c>
      <c r="L2925">
        <v>1610.9</v>
      </c>
      <c r="M2925">
        <v>41848</v>
      </c>
    </row>
    <row r="2926" spans="1:13" x14ac:dyDescent="0.35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>
        <v>1458.17</v>
      </c>
      <c r="L2926">
        <v>874.9</v>
      </c>
      <c r="M2926">
        <v>34071</v>
      </c>
    </row>
    <row r="2927" spans="1:13" x14ac:dyDescent="0.35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>
        <v>1151.96</v>
      </c>
      <c r="L2927">
        <v>649.49</v>
      </c>
      <c r="M2927">
        <v>37668</v>
      </c>
    </row>
    <row r="2928" spans="1:13" x14ac:dyDescent="0.35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>
        <v>774.53</v>
      </c>
      <c r="L2928">
        <v>464.72</v>
      </c>
      <c r="M2928">
        <v>37698</v>
      </c>
    </row>
    <row r="2929" spans="1:13" x14ac:dyDescent="0.35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>
        <v>1216.1400000000001</v>
      </c>
      <c r="L2929">
        <v>1082.3599999999999</v>
      </c>
      <c r="M2929">
        <v>35052</v>
      </c>
    </row>
    <row r="2930" spans="1:13" x14ac:dyDescent="0.35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>
        <v>416.98</v>
      </c>
      <c r="L2930">
        <v>312.74</v>
      </c>
      <c r="M2930">
        <v>39427</v>
      </c>
    </row>
    <row r="2931" spans="1:13" x14ac:dyDescent="0.35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>
        <v>1071.23</v>
      </c>
      <c r="L2931">
        <v>380.74</v>
      </c>
      <c r="M2931">
        <v>34244</v>
      </c>
    </row>
    <row r="2932" spans="1:13" x14ac:dyDescent="0.35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>
        <v>642.70000000000005</v>
      </c>
      <c r="L2932">
        <v>211.37</v>
      </c>
      <c r="M2932">
        <v>37337</v>
      </c>
    </row>
    <row r="2933" spans="1:13" x14ac:dyDescent="0.35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>
        <v>202.62</v>
      </c>
      <c r="L2933">
        <v>151.96</v>
      </c>
      <c r="M2933">
        <v>42458</v>
      </c>
    </row>
    <row r="2934" spans="1:13" x14ac:dyDescent="0.35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>
        <v>183.86</v>
      </c>
      <c r="L2934">
        <v>137.9</v>
      </c>
      <c r="M2934">
        <v>41047</v>
      </c>
    </row>
    <row r="2935" spans="1:13" x14ac:dyDescent="0.35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>
        <v>2091.4699999999998</v>
      </c>
      <c r="L2935">
        <v>388.92</v>
      </c>
      <c r="M2935">
        <v>38573</v>
      </c>
    </row>
    <row r="2936" spans="1:13" x14ac:dyDescent="0.35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>
        <v>1555.58</v>
      </c>
      <c r="L2936">
        <v>818.01</v>
      </c>
      <c r="M2936">
        <v>38339</v>
      </c>
    </row>
    <row r="2937" spans="1:13" x14ac:dyDescent="0.35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>
        <v>1661.92</v>
      </c>
      <c r="L2937">
        <v>1479.11</v>
      </c>
      <c r="M2937">
        <v>41345</v>
      </c>
    </row>
    <row r="2938" spans="1:13" x14ac:dyDescent="0.35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>
        <v>1538.99</v>
      </c>
      <c r="L2938">
        <v>829.65</v>
      </c>
      <c r="M2938">
        <v>40553</v>
      </c>
    </row>
    <row r="2939" spans="1:13" x14ac:dyDescent="0.35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>
        <v>1179</v>
      </c>
      <c r="L2939">
        <v>707.4</v>
      </c>
      <c r="M2939">
        <v>38482</v>
      </c>
    </row>
    <row r="2940" spans="1:13" x14ac:dyDescent="0.35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>
        <v>792.9</v>
      </c>
      <c r="L2940">
        <v>594.67999999999995</v>
      </c>
      <c r="M2940">
        <v>33879</v>
      </c>
    </row>
    <row r="2941" spans="1:13" x14ac:dyDescent="0.35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>
        <v>1403.5</v>
      </c>
      <c r="L2941">
        <v>954.82</v>
      </c>
      <c r="M2941">
        <v>42688</v>
      </c>
    </row>
    <row r="2942" spans="1:13" x14ac:dyDescent="0.35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>
        <v>1458.17</v>
      </c>
      <c r="L2942">
        <v>874.9</v>
      </c>
      <c r="M2942">
        <v>38750</v>
      </c>
    </row>
    <row r="2943" spans="1:13" x14ac:dyDescent="0.35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>
        <v>441.49</v>
      </c>
      <c r="L2943">
        <v>84.99</v>
      </c>
      <c r="M2943">
        <v>35470</v>
      </c>
    </row>
    <row r="2944" spans="1:13" x14ac:dyDescent="0.35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>
        <v>575.27</v>
      </c>
      <c r="L2944">
        <v>431.45</v>
      </c>
      <c r="M2944">
        <v>41345</v>
      </c>
    </row>
    <row r="2945" spans="1:13" x14ac:dyDescent="0.35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>
        <v>1311.44</v>
      </c>
      <c r="L2945">
        <v>1167.18</v>
      </c>
      <c r="M2945">
        <v>33888</v>
      </c>
    </row>
    <row r="2946" spans="1:13" x14ac:dyDescent="0.35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>
        <v>1311.44</v>
      </c>
      <c r="L2946">
        <v>1167.18</v>
      </c>
      <c r="M2946">
        <v>34527</v>
      </c>
    </row>
    <row r="2947" spans="1:13" x14ac:dyDescent="0.35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>
        <v>1403.5</v>
      </c>
      <c r="L2947">
        <v>954.82</v>
      </c>
      <c r="M2947">
        <v>35667</v>
      </c>
    </row>
    <row r="2948" spans="1:13" x14ac:dyDescent="0.35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>
        <v>1071.23</v>
      </c>
      <c r="L2948">
        <v>380.74</v>
      </c>
      <c r="M2948">
        <v>34244</v>
      </c>
    </row>
    <row r="2949" spans="1:13" x14ac:dyDescent="0.35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>
        <v>1148.6400000000001</v>
      </c>
      <c r="L2949">
        <v>689.18</v>
      </c>
      <c r="M2949">
        <v>35667</v>
      </c>
    </row>
    <row r="2950" spans="1:13" x14ac:dyDescent="0.35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>
        <v>230.91</v>
      </c>
      <c r="L2950">
        <v>173.18</v>
      </c>
      <c r="M2950">
        <v>40336</v>
      </c>
    </row>
    <row r="2951" spans="1:13" x14ac:dyDescent="0.35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>
        <v>1415.01</v>
      </c>
      <c r="L2951">
        <v>1259.3599999999999</v>
      </c>
      <c r="M2951">
        <v>41434</v>
      </c>
    </row>
    <row r="2952" spans="1:13" x14ac:dyDescent="0.35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>
        <v>752.64</v>
      </c>
      <c r="L2952">
        <v>205.36</v>
      </c>
      <c r="M2952">
        <v>42218</v>
      </c>
    </row>
    <row r="2953" spans="1:13" x14ac:dyDescent="0.35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>
        <v>1873.97</v>
      </c>
      <c r="L2953">
        <v>863.95</v>
      </c>
      <c r="M2953">
        <v>38859</v>
      </c>
    </row>
    <row r="2954" spans="1:13" x14ac:dyDescent="0.35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>
        <v>1765.3</v>
      </c>
      <c r="L2954">
        <v>709.48</v>
      </c>
      <c r="M2954">
        <v>42458</v>
      </c>
    </row>
    <row r="2955" spans="1:13" x14ac:dyDescent="0.35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>
        <v>1151.96</v>
      </c>
      <c r="L2955">
        <v>649.49</v>
      </c>
      <c r="M2955">
        <v>38991</v>
      </c>
    </row>
    <row r="2956" spans="1:13" x14ac:dyDescent="0.35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>
        <v>235.63</v>
      </c>
      <c r="L2956">
        <v>125.07</v>
      </c>
      <c r="M2956">
        <v>38206</v>
      </c>
    </row>
    <row r="2957" spans="1:13" x14ac:dyDescent="0.35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>
        <v>642.70000000000005</v>
      </c>
      <c r="L2957">
        <v>211.37</v>
      </c>
      <c r="M2957">
        <v>36361</v>
      </c>
    </row>
    <row r="2958" spans="1:13" x14ac:dyDescent="0.35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>
        <v>1198.46</v>
      </c>
      <c r="L2958">
        <v>381.1</v>
      </c>
      <c r="M2958">
        <v>36833</v>
      </c>
    </row>
    <row r="2959" spans="1:13" x14ac:dyDescent="0.35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>
        <v>1555.58</v>
      </c>
      <c r="L2959">
        <v>818.01</v>
      </c>
      <c r="M2959">
        <v>38693</v>
      </c>
    </row>
    <row r="2960" spans="1:13" x14ac:dyDescent="0.35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>
        <v>1061.56</v>
      </c>
      <c r="L2960">
        <v>733.58</v>
      </c>
      <c r="M2960">
        <v>42172</v>
      </c>
    </row>
    <row r="2961" spans="1:13" x14ac:dyDescent="0.35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>
        <v>202.62</v>
      </c>
      <c r="L2961">
        <v>151.96</v>
      </c>
      <c r="M2961">
        <v>42458</v>
      </c>
    </row>
    <row r="2962" spans="1:13" x14ac:dyDescent="0.35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>
        <v>1024.6600000000001</v>
      </c>
      <c r="L2962">
        <v>614.79999999999995</v>
      </c>
      <c r="M2962">
        <v>42404</v>
      </c>
    </row>
    <row r="2963" spans="1:13" x14ac:dyDescent="0.35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>
        <v>642.30999999999995</v>
      </c>
      <c r="L2963">
        <v>513.85</v>
      </c>
      <c r="M2963">
        <v>41922</v>
      </c>
    </row>
    <row r="2964" spans="1:13" x14ac:dyDescent="0.35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>
        <v>71.489999999999995</v>
      </c>
      <c r="L2964">
        <v>53.62</v>
      </c>
      <c r="M2964">
        <v>38573</v>
      </c>
    </row>
    <row r="2965" spans="1:13" x14ac:dyDescent="0.35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>
        <v>1945.43</v>
      </c>
      <c r="L2965">
        <v>333.18</v>
      </c>
      <c r="M2965">
        <v>37499</v>
      </c>
    </row>
    <row r="2966" spans="1:13" x14ac:dyDescent="0.35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>
        <v>230.91</v>
      </c>
      <c r="L2966">
        <v>173.18</v>
      </c>
      <c r="M2966">
        <v>35052</v>
      </c>
    </row>
    <row r="2967" spans="1:13" x14ac:dyDescent="0.35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642.70000000000005</v>
      </c>
      <c r="L2967">
        <v>211.37</v>
      </c>
      <c r="M2967">
        <v>37337</v>
      </c>
    </row>
    <row r="2968" spans="1:13" x14ac:dyDescent="0.35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>
        <v>742.54</v>
      </c>
      <c r="L2968">
        <v>667.4</v>
      </c>
      <c r="M2968">
        <v>33549</v>
      </c>
    </row>
    <row r="2969" spans="1:13" x14ac:dyDescent="0.35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>
        <v>1216.1400000000001</v>
      </c>
      <c r="L2969">
        <v>1082.3599999999999</v>
      </c>
      <c r="M2969">
        <v>33455</v>
      </c>
    </row>
    <row r="2970" spans="1:13" x14ac:dyDescent="0.35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>
        <v>499.53</v>
      </c>
      <c r="L2970">
        <v>388.72</v>
      </c>
      <c r="M2970">
        <v>36334</v>
      </c>
    </row>
    <row r="2971" spans="1:13" x14ac:dyDescent="0.35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>
        <v>2091.4699999999998</v>
      </c>
      <c r="L2971">
        <v>388.92</v>
      </c>
      <c r="M2971">
        <v>41167</v>
      </c>
    </row>
    <row r="2972" spans="1:13" x14ac:dyDescent="0.35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>
        <v>441.49</v>
      </c>
      <c r="L2972">
        <v>84.99</v>
      </c>
      <c r="M2972">
        <v>34071</v>
      </c>
    </row>
    <row r="2973" spans="1:13" x14ac:dyDescent="0.35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>
        <v>1362.99</v>
      </c>
      <c r="L2973">
        <v>57.74</v>
      </c>
      <c r="M2973">
        <v>34079</v>
      </c>
    </row>
    <row r="2974" spans="1:13" x14ac:dyDescent="0.35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>
        <v>1890.39</v>
      </c>
      <c r="L2974">
        <v>260.14</v>
      </c>
      <c r="M2974">
        <v>33259</v>
      </c>
    </row>
    <row r="2975" spans="1:13" x14ac:dyDescent="0.35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>
        <v>227.88</v>
      </c>
      <c r="L2975">
        <v>136.72999999999999</v>
      </c>
      <c r="M2975">
        <v>40649</v>
      </c>
    </row>
    <row r="2976" spans="1:13" x14ac:dyDescent="0.35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>
        <v>1777.8</v>
      </c>
      <c r="L2976">
        <v>820.78</v>
      </c>
      <c r="M2976">
        <v>41047</v>
      </c>
    </row>
    <row r="2977" spans="1:13" x14ac:dyDescent="0.35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>
        <v>1458.17</v>
      </c>
      <c r="L2977">
        <v>874.9</v>
      </c>
      <c r="M2977">
        <v>39427</v>
      </c>
    </row>
    <row r="2978" spans="1:13" x14ac:dyDescent="0.35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>
        <v>1807.45</v>
      </c>
      <c r="L2978">
        <v>778.69</v>
      </c>
      <c r="M2978">
        <v>42710</v>
      </c>
    </row>
    <row r="2979" spans="1:13" x14ac:dyDescent="0.35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>
        <v>1555.58</v>
      </c>
      <c r="L2979">
        <v>818.01</v>
      </c>
      <c r="M2979">
        <v>37873</v>
      </c>
    </row>
    <row r="2980" spans="1:13" x14ac:dyDescent="0.35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1762.96</v>
      </c>
      <c r="L2980">
        <v>950.52</v>
      </c>
      <c r="M2980">
        <v>41009</v>
      </c>
    </row>
    <row r="2981" spans="1:13" x14ac:dyDescent="0.35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>
        <v>1894.19</v>
      </c>
      <c r="L2981">
        <v>598.76</v>
      </c>
      <c r="M2981">
        <v>40779</v>
      </c>
    </row>
    <row r="2982" spans="1:13" x14ac:dyDescent="0.35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>
        <v>1483.2</v>
      </c>
      <c r="L2982">
        <v>99.59</v>
      </c>
      <c r="M2982">
        <v>36146</v>
      </c>
    </row>
    <row r="2983" spans="1:13" x14ac:dyDescent="0.35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>
        <v>574.64</v>
      </c>
      <c r="L2983">
        <v>459.71</v>
      </c>
      <c r="M2983">
        <v>40784</v>
      </c>
    </row>
    <row r="2984" spans="1:13" x14ac:dyDescent="0.35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>
        <v>1769.64</v>
      </c>
      <c r="L2984">
        <v>108.76</v>
      </c>
      <c r="M2984">
        <v>38750</v>
      </c>
    </row>
    <row r="2985" spans="1:13" x14ac:dyDescent="0.35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>
        <v>1842.92</v>
      </c>
      <c r="L2985">
        <v>1105.75</v>
      </c>
      <c r="M2985">
        <v>37873</v>
      </c>
    </row>
    <row r="2986" spans="1:13" x14ac:dyDescent="0.35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>
        <v>1362.99</v>
      </c>
      <c r="L2986">
        <v>57.74</v>
      </c>
      <c r="M2986">
        <v>34079</v>
      </c>
    </row>
    <row r="2987" spans="1:13" x14ac:dyDescent="0.35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>
        <v>1890.39</v>
      </c>
      <c r="L2987">
        <v>260.14</v>
      </c>
      <c r="M2987">
        <v>34586</v>
      </c>
    </row>
    <row r="2988" spans="1:13" x14ac:dyDescent="0.35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>
        <v>1992.93</v>
      </c>
      <c r="L2988">
        <v>762.63</v>
      </c>
      <c r="M2988">
        <v>34115</v>
      </c>
    </row>
    <row r="2989" spans="1:13" x14ac:dyDescent="0.35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>
        <v>235.63</v>
      </c>
      <c r="L2989">
        <v>125.07</v>
      </c>
      <c r="M2989">
        <v>38206</v>
      </c>
    </row>
    <row r="2990" spans="1:13" x14ac:dyDescent="0.35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>
        <v>1812.75</v>
      </c>
      <c r="L2990">
        <v>582.48</v>
      </c>
      <c r="M2990">
        <v>40336</v>
      </c>
    </row>
    <row r="2991" spans="1:13" x14ac:dyDescent="0.35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>
        <v>1415.01</v>
      </c>
      <c r="L2991">
        <v>1259.3599999999999</v>
      </c>
      <c r="M2991">
        <v>34556</v>
      </c>
    </row>
    <row r="2992" spans="1:13" x14ac:dyDescent="0.35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>
        <v>1992.93</v>
      </c>
      <c r="L2992">
        <v>762.63</v>
      </c>
      <c r="M2992">
        <v>34115</v>
      </c>
    </row>
    <row r="2993" spans="1:13" x14ac:dyDescent="0.35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>
        <v>642.70000000000005</v>
      </c>
      <c r="L2993">
        <v>211.37</v>
      </c>
      <c r="M2993">
        <v>40336</v>
      </c>
    </row>
    <row r="2994" spans="1:13" x14ac:dyDescent="0.35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>
        <v>2091.4699999999998</v>
      </c>
      <c r="L2994">
        <v>388.92</v>
      </c>
      <c r="M2994">
        <v>42172</v>
      </c>
    </row>
    <row r="2995" spans="1:13" x14ac:dyDescent="0.35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>
        <v>12.01</v>
      </c>
      <c r="L2995">
        <v>7.21</v>
      </c>
      <c r="M2995">
        <v>39880</v>
      </c>
    </row>
    <row r="2996" spans="1:13" x14ac:dyDescent="0.35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>
        <v>958.74</v>
      </c>
      <c r="L2996">
        <v>748.9</v>
      </c>
      <c r="M2996">
        <v>38693</v>
      </c>
    </row>
    <row r="2997" spans="1:13" x14ac:dyDescent="0.35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>
        <v>1945.43</v>
      </c>
      <c r="L2997">
        <v>333.18</v>
      </c>
      <c r="M2997">
        <v>40553</v>
      </c>
    </row>
    <row r="2998" spans="1:13" x14ac:dyDescent="0.35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>
        <v>1289.8499999999999</v>
      </c>
      <c r="L2998">
        <v>74.510000000000005</v>
      </c>
      <c r="M2998">
        <v>39427</v>
      </c>
    </row>
    <row r="2999" spans="1:13" x14ac:dyDescent="0.35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>
        <v>642.30999999999995</v>
      </c>
      <c r="L2999">
        <v>513.85</v>
      </c>
      <c r="M2999">
        <v>41922</v>
      </c>
    </row>
    <row r="3000" spans="1:13" x14ac:dyDescent="0.35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>
        <v>912.52</v>
      </c>
      <c r="L3000">
        <v>141.4</v>
      </c>
      <c r="M3000">
        <v>36146</v>
      </c>
    </row>
    <row r="3001" spans="1:13" x14ac:dyDescent="0.35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>
        <v>1179</v>
      </c>
      <c r="L3001">
        <v>707.4</v>
      </c>
      <c r="M3001">
        <v>38693</v>
      </c>
    </row>
    <row r="3002" spans="1:13" x14ac:dyDescent="0.35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>
        <v>1765.3</v>
      </c>
      <c r="L3002">
        <v>709.48</v>
      </c>
      <c r="M3002">
        <v>38193</v>
      </c>
    </row>
    <row r="3003" spans="1:13" x14ac:dyDescent="0.35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>
        <v>1466.68</v>
      </c>
      <c r="L3003">
        <v>363.25</v>
      </c>
      <c r="M3003">
        <v>41701</v>
      </c>
    </row>
    <row r="3004" spans="1:13" x14ac:dyDescent="0.35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>
        <v>1661.92</v>
      </c>
      <c r="L3004">
        <v>1479.11</v>
      </c>
      <c r="M3004">
        <v>34586</v>
      </c>
    </row>
    <row r="3005" spans="1:13" x14ac:dyDescent="0.35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>
        <v>230.91</v>
      </c>
      <c r="L3005">
        <v>173.18</v>
      </c>
      <c r="M3005">
        <v>33888</v>
      </c>
    </row>
    <row r="3006" spans="1:13" x14ac:dyDescent="0.35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>
        <v>183.86</v>
      </c>
      <c r="L3006">
        <v>137.9</v>
      </c>
      <c r="M3006">
        <v>35707</v>
      </c>
    </row>
    <row r="3007" spans="1:13" x14ac:dyDescent="0.35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>
        <v>2091.4699999999998</v>
      </c>
      <c r="L3007">
        <v>388.92</v>
      </c>
      <c r="M3007">
        <v>38573</v>
      </c>
    </row>
    <row r="3008" spans="1:13" x14ac:dyDescent="0.35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>
        <v>1720.7</v>
      </c>
      <c r="L3008">
        <v>1531.42</v>
      </c>
      <c r="M3008">
        <v>41009</v>
      </c>
    </row>
    <row r="3009" spans="1:13" x14ac:dyDescent="0.35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>
        <v>1179</v>
      </c>
      <c r="L3009">
        <v>707.4</v>
      </c>
      <c r="M3009">
        <v>35667</v>
      </c>
    </row>
    <row r="3010" spans="1:13" x14ac:dyDescent="0.35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>
        <v>543.39</v>
      </c>
      <c r="L3010">
        <v>407.54</v>
      </c>
      <c r="M3010">
        <v>42696</v>
      </c>
    </row>
    <row r="3011" spans="1:13" x14ac:dyDescent="0.35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33888</v>
      </c>
    </row>
    <row r="3012" spans="1:13" x14ac:dyDescent="0.35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>
        <v>1894.19</v>
      </c>
      <c r="L3012">
        <v>598.76</v>
      </c>
      <c r="M3012">
        <v>37823</v>
      </c>
    </row>
    <row r="3013" spans="1:13" x14ac:dyDescent="0.35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>
        <v>1274.93</v>
      </c>
      <c r="L3013">
        <v>764.96</v>
      </c>
      <c r="M3013">
        <v>35160</v>
      </c>
    </row>
    <row r="3014" spans="1:13" x14ac:dyDescent="0.35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>
        <v>1289.8499999999999</v>
      </c>
      <c r="L3014">
        <v>74.510000000000005</v>
      </c>
      <c r="M3014">
        <v>41064</v>
      </c>
    </row>
    <row r="3015" spans="1:13" x14ac:dyDescent="0.35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>
        <v>945.04</v>
      </c>
      <c r="L3015">
        <v>507.58</v>
      </c>
      <c r="M3015">
        <v>40618</v>
      </c>
    </row>
    <row r="3016" spans="1:13" x14ac:dyDescent="0.35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>
        <v>499.53</v>
      </c>
      <c r="L3016">
        <v>388.72</v>
      </c>
      <c r="M3016">
        <v>36334</v>
      </c>
    </row>
    <row r="3017" spans="1:13" x14ac:dyDescent="0.35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>
        <v>441.49</v>
      </c>
      <c r="L3017">
        <v>84.99</v>
      </c>
      <c r="M3017">
        <v>34071</v>
      </c>
    </row>
    <row r="3018" spans="1:13" x14ac:dyDescent="0.35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>
        <v>795.34</v>
      </c>
      <c r="L3018">
        <v>101.58</v>
      </c>
      <c r="M3018">
        <v>40779</v>
      </c>
    </row>
    <row r="3019" spans="1:13" x14ac:dyDescent="0.35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>
        <v>533.51</v>
      </c>
      <c r="L3019">
        <v>400.13</v>
      </c>
      <c r="M3019">
        <v>37668</v>
      </c>
    </row>
    <row r="3020" spans="1:13" x14ac:dyDescent="0.35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>
        <v>1403.5</v>
      </c>
      <c r="L3020">
        <v>954.82</v>
      </c>
      <c r="M3020">
        <v>42688</v>
      </c>
    </row>
    <row r="3021" spans="1:13" x14ac:dyDescent="0.35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795.34</v>
      </c>
      <c r="L3021">
        <v>101.58</v>
      </c>
      <c r="M3021">
        <v>35470</v>
      </c>
    </row>
    <row r="3022" spans="1:13" x14ac:dyDescent="0.35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>
        <v>1179</v>
      </c>
      <c r="L3022">
        <v>707.4</v>
      </c>
      <c r="M3022">
        <v>34079</v>
      </c>
    </row>
    <row r="3023" spans="1:13" x14ac:dyDescent="0.35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>
        <v>1172.78</v>
      </c>
      <c r="L3023">
        <v>1043.77</v>
      </c>
      <c r="M3023">
        <v>37539</v>
      </c>
    </row>
    <row r="3024" spans="1:13" x14ac:dyDescent="0.35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>
        <v>71.489999999999995</v>
      </c>
      <c r="L3024">
        <v>53.62</v>
      </c>
      <c r="M3024">
        <v>40784</v>
      </c>
    </row>
    <row r="3025" spans="1:13" x14ac:dyDescent="0.35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>
        <v>1945.43</v>
      </c>
      <c r="L3025">
        <v>333.18</v>
      </c>
      <c r="M3025">
        <v>37668</v>
      </c>
    </row>
    <row r="3026" spans="1:13" x14ac:dyDescent="0.35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>
        <v>2083.94</v>
      </c>
      <c r="L3026">
        <v>675.03</v>
      </c>
      <c r="M3026">
        <v>41533</v>
      </c>
    </row>
    <row r="3027" spans="1:13" x14ac:dyDescent="0.35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>
        <v>1240.31</v>
      </c>
      <c r="L3027">
        <v>795.1</v>
      </c>
      <c r="M3027">
        <v>41533</v>
      </c>
    </row>
    <row r="3028" spans="1:13" x14ac:dyDescent="0.35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>
        <v>1793.43</v>
      </c>
      <c r="L3028">
        <v>248.82</v>
      </c>
      <c r="M3028">
        <v>36361</v>
      </c>
    </row>
    <row r="3029" spans="1:13" x14ac:dyDescent="0.35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>
        <v>748.17</v>
      </c>
      <c r="L3029">
        <v>448.9</v>
      </c>
      <c r="M3029">
        <v>36361</v>
      </c>
    </row>
    <row r="3030" spans="1:13" x14ac:dyDescent="0.35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>
        <v>544.04999999999995</v>
      </c>
      <c r="L3030">
        <v>376.84</v>
      </c>
      <c r="M3030">
        <v>38859</v>
      </c>
    </row>
    <row r="3031" spans="1:13" x14ac:dyDescent="0.35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>
        <v>1036.5899999999999</v>
      </c>
      <c r="L3031">
        <v>206.35</v>
      </c>
      <c r="M3031">
        <v>33364</v>
      </c>
    </row>
    <row r="3032" spans="1:13" x14ac:dyDescent="0.35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>
        <v>544.04999999999995</v>
      </c>
      <c r="L3032">
        <v>376.84</v>
      </c>
      <c r="M3032">
        <v>38647</v>
      </c>
    </row>
    <row r="3033" spans="1:13" x14ac:dyDescent="0.35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>
        <v>227.88</v>
      </c>
      <c r="L3033">
        <v>136.72999999999999</v>
      </c>
      <c r="M3033">
        <v>42560</v>
      </c>
    </row>
    <row r="3034" spans="1:13" x14ac:dyDescent="0.35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>
        <v>202.62</v>
      </c>
      <c r="L3034">
        <v>151.96</v>
      </c>
      <c r="M3034">
        <v>34556</v>
      </c>
    </row>
    <row r="3035" spans="1:13" x14ac:dyDescent="0.35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>
        <v>2083.94</v>
      </c>
      <c r="L3035">
        <v>675.03</v>
      </c>
      <c r="M3035">
        <v>35667</v>
      </c>
    </row>
    <row r="3036" spans="1:13" x14ac:dyDescent="0.35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>
        <v>1466.68</v>
      </c>
      <c r="L3036">
        <v>363.25</v>
      </c>
      <c r="M3036">
        <v>41345</v>
      </c>
    </row>
    <row r="3037" spans="1:13" x14ac:dyDescent="0.35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>
        <v>574.64</v>
      </c>
      <c r="L3037">
        <v>459.71</v>
      </c>
      <c r="M3037">
        <v>38216</v>
      </c>
    </row>
    <row r="3038" spans="1:13" x14ac:dyDescent="0.35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>
        <v>363.01</v>
      </c>
      <c r="L3038">
        <v>290.41000000000003</v>
      </c>
      <c r="M3038">
        <v>42458</v>
      </c>
    </row>
    <row r="3039" spans="1:13" x14ac:dyDescent="0.35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>
        <v>980.37</v>
      </c>
      <c r="L3039">
        <v>234.43</v>
      </c>
      <c r="M3039">
        <v>38258</v>
      </c>
    </row>
    <row r="3040" spans="1:13" x14ac:dyDescent="0.35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>
        <v>478.16</v>
      </c>
      <c r="L3040">
        <v>298.72000000000003</v>
      </c>
      <c r="M3040">
        <v>34143</v>
      </c>
    </row>
    <row r="3041" spans="1:13" x14ac:dyDescent="0.35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>
        <v>1292.8399999999999</v>
      </c>
      <c r="L3041">
        <v>13.44</v>
      </c>
      <c r="M3041">
        <v>39915</v>
      </c>
    </row>
    <row r="3042" spans="1:13" x14ac:dyDescent="0.35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>
        <v>1198.46</v>
      </c>
      <c r="L3042">
        <v>381.1</v>
      </c>
      <c r="M3042">
        <v>36145</v>
      </c>
    </row>
    <row r="3043" spans="1:13" x14ac:dyDescent="0.35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>
        <v>533.51</v>
      </c>
      <c r="L3043">
        <v>400.13</v>
      </c>
      <c r="M3043">
        <v>41064</v>
      </c>
    </row>
    <row r="3044" spans="1:13" x14ac:dyDescent="0.35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>
        <v>1762.96</v>
      </c>
      <c r="L3044">
        <v>950.52</v>
      </c>
      <c r="M3044">
        <v>37823</v>
      </c>
    </row>
    <row r="3045" spans="1:13" x14ac:dyDescent="0.35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>
        <v>1577.53</v>
      </c>
      <c r="L3045">
        <v>826.51</v>
      </c>
      <c r="M3045">
        <v>39526</v>
      </c>
    </row>
    <row r="3046" spans="1:13" x14ac:dyDescent="0.35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>
        <v>1538.99</v>
      </c>
      <c r="L3046">
        <v>829.65</v>
      </c>
      <c r="M3046">
        <v>42404</v>
      </c>
    </row>
    <row r="3047" spans="1:13" x14ac:dyDescent="0.35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>
        <v>1057.51</v>
      </c>
      <c r="L3047">
        <v>154.4</v>
      </c>
      <c r="M3047">
        <v>34527</v>
      </c>
    </row>
    <row r="3048" spans="1:13" x14ac:dyDescent="0.35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>
        <v>748.17</v>
      </c>
      <c r="L3048">
        <v>448.9</v>
      </c>
      <c r="M3048">
        <v>33552</v>
      </c>
    </row>
    <row r="3049" spans="1:13" x14ac:dyDescent="0.35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>
        <v>1148.6400000000001</v>
      </c>
      <c r="L3049">
        <v>689.18</v>
      </c>
      <c r="M3049">
        <v>38859</v>
      </c>
    </row>
    <row r="3050" spans="1:13" x14ac:dyDescent="0.35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>
        <v>1386.84</v>
      </c>
      <c r="L3050">
        <v>1234.29</v>
      </c>
      <c r="M3050">
        <v>37838</v>
      </c>
    </row>
    <row r="3051" spans="1:13" x14ac:dyDescent="0.35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>
        <v>544.04999999999995</v>
      </c>
      <c r="L3051">
        <v>376.84</v>
      </c>
      <c r="M3051">
        <v>38647</v>
      </c>
    </row>
    <row r="3052" spans="1:13" x14ac:dyDescent="0.35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>
        <v>980.37</v>
      </c>
      <c r="L3052">
        <v>234.43</v>
      </c>
      <c r="M3052">
        <v>38258</v>
      </c>
    </row>
    <row r="3053" spans="1:13" x14ac:dyDescent="0.35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>
        <v>100.35</v>
      </c>
      <c r="L3053">
        <v>75.260000000000005</v>
      </c>
      <c r="M3053">
        <v>36367</v>
      </c>
    </row>
    <row r="3054" spans="1:13" x14ac:dyDescent="0.35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>
        <v>1024.6600000000001</v>
      </c>
      <c r="L3054">
        <v>614.79999999999995</v>
      </c>
      <c r="M3054">
        <v>35378</v>
      </c>
    </row>
    <row r="3055" spans="1:13" x14ac:dyDescent="0.35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>
        <v>441.49</v>
      </c>
      <c r="L3055">
        <v>84.99</v>
      </c>
      <c r="M3055">
        <v>34071</v>
      </c>
    </row>
    <row r="3056" spans="1:13" x14ac:dyDescent="0.35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>
        <v>499.53</v>
      </c>
      <c r="L3056">
        <v>388.72</v>
      </c>
      <c r="M3056">
        <v>36334</v>
      </c>
    </row>
    <row r="3057" spans="1:13" x14ac:dyDescent="0.35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>
        <v>1703.52</v>
      </c>
      <c r="L3057">
        <v>1516.13</v>
      </c>
      <c r="M3057">
        <v>34079</v>
      </c>
    </row>
    <row r="3058" spans="1:13" x14ac:dyDescent="0.35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>
        <v>1061.56</v>
      </c>
      <c r="L3058">
        <v>733.58</v>
      </c>
      <c r="M3058">
        <v>40779</v>
      </c>
    </row>
    <row r="3059" spans="1:13" x14ac:dyDescent="0.35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>
        <v>2005.66</v>
      </c>
      <c r="L3059">
        <v>1203.4000000000001</v>
      </c>
      <c r="M3059">
        <v>41009</v>
      </c>
    </row>
    <row r="3060" spans="1:13" x14ac:dyDescent="0.35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>
        <v>1810</v>
      </c>
      <c r="L3060">
        <v>1610.9</v>
      </c>
      <c r="M3060">
        <v>40672</v>
      </c>
    </row>
    <row r="3061" spans="1:13" x14ac:dyDescent="0.35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>
        <v>958.74</v>
      </c>
      <c r="L3061">
        <v>748.9</v>
      </c>
      <c r="M3061">
        <v>41345</v>
      </c>
    </row>
    <row r="3062" spans="1:13" x14ac:dyDescent="0.35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>
        <v>1769.64</v>
      </c>
      <c r="L3062">
        <v>108.76</v>
      </c>
      <c r="M3062">
        <v>40672</v>
      </c>
    </row>
    <row r="3063" spans="1:13" x14ac:dyDescent="0.35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>
        <v>569.55999999999995</v>
      </c>
      <c r="L3063">
        <v>528.42999999999995</v>
      </c>
      <c r="M3063">
        <v>37874</v>
      </c>
    </row>
    <row r="3064" spans="1:13" x14ac:dyDescent="0.35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>
        <v>748.17</v>
      </c>
      <c r="L3064">
        <v>448.9</v>
      </c>
      <c r="M3064">
        <v>33552</v>
      </c>
    </row>
    <row r="3065" spans="1:13" x14ac:dyDescent="0.35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>
        <v>1216.1400000000001</v>
      </c>
      <c r="L3065">
        <v>1082.3599999999999</v>
      </c>
      <c r="M3065">
        <v>33455</v>
      </c>
    </row>
    <row r="3066" spans="1:13" x14ac:dyDescent="0.35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>
        <v>1280.28</v>
      </c>
      <c r="L3066">
        <v>829.51</v>
      </c>
      <c r="M3066">
        <v>37220</v>
      </c>
    </row>
    <row r="3067" spans="1:13" x14ac:dyDescent="0.35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>
        <v>569.55999999999995</v>
      </c>
      <c r="L3067">
        <v>528.42999999999995</v>
      </c>
      <c r="M3067">
        <v>37874</v>
      </c>
    </row>
    <row r="3068" spans="1:13" x14ac:dyDescent="0.35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>
        <v>1762.96</v>
      </c>
      <c r="L3068">
        <v>950.52</v>
      </c>
      <c r="M3068">
        <v>41848</v>
      </c>
    </row>
    <row r="3069" spans="1:13" x14ac:dyDescent="0.35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>
        <v>227.88</v>
      </c>
      <c r="L3069">
        <v>136.72999999999999</v>
      </c>
      <c r="M3069">
        <v>37659</v>
      </c>
    </row>
    <row r="3070" spans="1:13" x14ac:dyDescent="0.35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>
        <v>183.86</v>
      </c>
      <c r="L3070">
        <v>137.9</v>
      </c>
      <c r="M3070">
        <v>42295</v>
      </c>
    </row>
    <row r="3071" spans="1:13" x14ac:dyDescent="0.35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>
        <v>1469.44</v>
      </c>
      <c r="L3071">
        <v>596.54999999999995</v>
      </c>
      <c r="M3071">
        <v>41047</v>
      </c>
    </row>
    <row r="3072" spans="1:13" x14ac:dyDescent="0.35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>
        <v>945.04</v>
      </c>
      <c r="L3072">
        <v>507.58</v>
      </c>
      <c r="M3072">
        <v>40336</v>
      </c>
    </row>
    <row r="3073" spans="1:13" x14ac:dyDescent="0.35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>
        <v>1163.8900000000001</v>
      </c>
      <c r="L3073">
        <v>589.27</v>
      </c>
      <c r="M3073">
        <v>41345</v>
      </c>
    </row>
    <row r="3074" spans="1:13" x14ac:dyDescent="0.35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>
        <v>1466.68</v>
      </c>
      <c r="L3074">
        <v>363.25</v>
      </c>
      <c r="M3074">
        <v>41701</v>
      </c>
    </row>
    <row r="3075" spans="1:13" x14ac:dyDescent="0.35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>
        <v>1466.68</v>
      </c>
      <c r="L3075">
        <v>363.25</v>
      </c>
      <c r="M3075">
        <v>41701</v>
      </c>
    </row>
    <row r="3076" spans="1:13" x14ac:dyDescent="0.35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>
        <v>12.01</v>
      </c>
      <c r="L3076">
        <v>7.21</v>
      </c>
      <c r="M3076">
        <v>36334</v>
      </c>
    </row>
    <row r="3077" spans="1:13" x14ac:dyDescent="0.35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>
        <v>1483.2</v>
      </c>
      <c r="L3077">
        <v>99.59</v>
      </c>
      <c r="M3077">
        <v>36146</v>
      </c>
    </row>
    <row r="3078" spans="1:13" x14ac:dyDescent="0.35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>
        <v>1890.39</v>
      </c>
      <c r="L3078">
        <v>260.14</v>
      </c>
      <c r="M3078">
        <v>40779</v>
      </c>
    </row>
    <row r="3079" spans="1:13" x14ac:dyDescent="0.35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>
        <v>1720.7</v>
      </c>
      <c r="L3079">
        <v>1531.42</v>
      </c>
      <c r="M3079">
        <v>37220</v>
      </c>
    </row>
    <row r="3080" spans="1:13" x14ac:dyDescent="0.35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>
        <v>1812.75</v>
      </c>
      <c r="L3080">
        <v>582.48</v>
      </c>
      <c r="M3080">
        <v>39526</v>
      </c>
    </row>
    <row r="3081" spans="1:13" x14ac:dyDescent="0.35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>
        <v>590.26</v>
      </c>
      <c r="L3081">
        <v>525.33000000000004</v>
      </c>
      <c r="M3081">
        <v>42710</v>
      </c>
    </row>
    <row r="3082" spans="1:13" x14ac:dyDescent="0.35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>
        <v>752.64</v>
      </c>
      <c r="L3082">
        <v>205.36</v>
      </c>
      <c r="M3082">
        <v>36367</v>
      </c>
    </row>
    <row r="3083" spans="1:13" x14ac:dyDescent="0.35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>
        <v>1636.9</v>
      </c>
      <c r="L3083">
        <v>44.71</v>
      </c>
      <c r="M3083">
        <v>40410</v>
      </c>
    </row>
    <row r="3084" spans="1:13" x14ac:dyDescent="0.35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>
        <v>360.4</v>
      </c>
      <c r="L3084">
        <v>270.3</v>
      </c>
      <c r="M3084">
        <v>38193</v>
      </c>
    </row>
    <row r="3085" spans="1:13" x14ac:dyDescent="0.35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>
        <v>1274.93</v>
      </c>
      <c r="L3085">
        <v>764.96</v>
      </c>
      <c r="M3085">
        <v>39298</v>
      </c>
    </row>
    <row r="3086" spans="1:13" x14ac:dyDescent="0.35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>
        <v>1289.8499999999999</v>
      </c>
      <c r="L3086">
        <v>74.510000000000005</v>
      </c>
      <c r="M3086">
        <v>39427</v>
      </c>
    </row>
    <row r="3087" spans="1:13" x14ac:dyDescent="0.35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>
        <v>1073.07</v>
      </c>
      <c r="L3087">
        <v>933.84</v>
      </c>
      <c r="M3087">
        <v>33429</v>
      </c>
    </row>
    <row r="3088" spans="1:13" x14ac:dyDescent="0.35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>
        <v>1179</v>
      </c>
      <c r="L3088">
        <v>707.4</v>
      </c>
      <c r="M3088">
        <v>35667</v>
      </c>
    </row>
    <row r="3089" spans="1:13" x14ac:dyDescent="0.35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>
        <v>980.37</v>
      </c>
      <c r="L3089">
        <v>234.43</v>
      </c>
      <c r="M3089">
        <v>33549</v>
      </c>
    </row>
    <row r="3090" spans="1:13" x14ac:dyDescent="0.35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>
        <v>1403.5</v>
      </c>
      <c r="L3090">
        <v>954.82</v>
      </c>
      <c r="M3090">
        <v>42688</v>
      </c>
    </row>
    <row r="3091" spans="1:13" x14ac:dyDescent="0.35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>
        <v>1812.75</v>
      </c>
      <c r="L3091">
        <v>582.48</v>
      </c>
      <c r="M3091">
        <v>40336</v>
      </c>
    </row>
    <row r="3092" spans="1:13" x14ac:dyDescent="0.35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>
        <v>945.04</v>
      </c>
      <c r="L3092">
        <v>507.58</v>
      </c>
      <c r="M3092">
        <v>35052</v>
      </c>
    </row>
    <row r="3093" spans="1:13" x14ac:dyDescent="0.35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>
        <v>586.45000000000005</v>
      </c>
      <c r="L3093">
        <v>521.94000000000005</v>
      </c>
      <c r="M3093">
        <v>33429</v>
      </c>
    </row>
    <row r="3094" spans="1:13" x14ac:dyDescent="0.35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>
        <v>742.54</v>
      </c>
      <c r="L3094">
        <v>667.4</v>
      </c>
      <c r="M3094">
        <v>33549</v>
      </c>
    </row>
    <row r="3095" spans="1:13" x14ac:dyDescent="0.35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>
        <v>100.35</v>
      </c>
      <c r="L3095">
        <v>75.260000000000005</v>
      </c>
      <c r="M3095">
        <v>36367</v>
      </c>
    </row>
    <row r="3096" spans="1:13" x14ac:dyDescent="0.35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>
        <v>1240.31</v>
      </c>
      <c r="L3096">
        <v>795.1</v>
      </c>
      <c r="M3096">
        <v>38002</v>
      </c>
    </row>
    <row r="3097" spans="1:13" x14ac:dyDescent="0.35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>
        <v>71.489999999999995</v>
      </c>
      <c r="L3097">
        <v>53.62</v>
      </c>
      <c r="M3097">
        <v>40784</v>
      </c>
    </row>
    <row r="3098" spans="1:13" x14ac:dyDescent="0.35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>
        <v>1240.31</v>
      </c>
      <c r="L3098">
        <v>795.1</v>
      </c>
      <c r="M3098">
        <v>40553</v>
      </c>
    </row>
    <row r="3099" spans="1:13" x14ac:dyDescent="0.35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>
        <v>1073.07</v>
      </c>
      <c r="L3099">
        <v>933.84</v>
      </c>
      <c r="M3099">
        <v>33429</v>
      </c>
    </row>
    <row r="3100" spans="1:13" x14ac:dyDescent="0.35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>
        <v>2091.4699999999998</v>
      </c>
      <c r="L3100">
        <v>388.92</v>
      </c>
      <c r="M3100">
        <v>41167</v>
      </c>
    </row>
    <row r="3101" spans="1:13" x14ac:dyDescent="0.35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>
        <v>1036.5899999999999</v>
      </c>
      <c r="L3101">
        <v>206.35</v>
      </c>
      <c r="M3101">
        <v>33364</v>
      </c>
    </row>
    <row r="3102" spans="1:13" x14ac:dyDescent="0.35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>
        <v>1538.99</v>
      </c>
      <c r="L3102">
        <v>829.65</v>
      </c>
      <c r="M3102">
        <v>42404</v>
      </c>
    </row>
    <row r="3103" spans="1:13" x14ac:dyDescent="0.35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>
        <v>363.01</v>
      </c>
      <c r="L3103">
        <v>290.41000000000003</v>
      </c>
      <c r="M3103">
        <v>38482</v>
      </c>
    </row>
    <row r="3104" spans="1:13" x14ac:dyDescent="0.35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>
        <v>1386.84</v>
      </c>
      <c r="L3104">
        <v>1234.29</v>
      </c>
      <c r="M3104">
        <v>39880</v>
      </c>
    </row>
    <row r="3105" spans="1:13" x14ac:dyDescent="0.35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>
        <v>1635.3</v>
      </c>
      <c r="L3105">
        <v>993.66</v>
      </c>
      <c r="M3105">
        <v>42458</v>
      </c>
    </row>
    <row r="3106" spans="1:13" x14ac:dyDescent="0.35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>
        <v>1577.53</v>
      </c>
      <c r="L3106">
        <v>826.51</v>
      </c>
      <c r="M3106">
        <v>39427</v>
      </c>
    </row>
    <row r="3107" spans="1:13" x14ac:dyDescent="0.35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71.489999999999995</v>
      </c>
      <c r="L3107">
        <v>53.62</v>
      </c>
      <c r="M3107">
        <v>41245</v>
      </c>
    </row>
    <row r="3108" spans="1:13" x14ac:dyDescent="0.35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>
        <v>2091.4699999999998</v>
      </c>
      <c r="L3108">
        <v>388.92</v>
      </c>
      <c r="M3108">
        <v>38573</v>
      </c>
    </row>
    <row r="3109" spans="1:13" x14ac:dyDescent="0.35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>
        <v>1812.75</v>
      </c>
      <c r="L3109">
        <v>582.48</v>
      </c>
      <c r="M3109">
        <v>39526</v>
      </c>
    </row>
    <row r="3110" spans="1:13" x14ac:dyDescent="0.35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>
        <v>2091.4699999999998</v>
      </c>
      <c r="L3110">
        <v>388.92</v>
      </c>
      <c r="M3110">
        <v>40779</v>
      </c>
    </row>
    <row r="3111" spans="1:13" x14ac:dyDescent="0.35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>
        <v>742.54</v>
      </c>
      <c r="L3111">
        <v>667.4</v>
      </c>
      <c r="M3111">
        <v>33549</v>
      </c>
    </row>
    <row r="3112" spans="1:13" x14ac:dyDescent="0.35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>
        <v>71.16</v>
      </c>
      <c r="L3112">
        <v>56.93</v>
      </c>
      <c r="M3112">
        <v>42172</v>
      </c>
    </row>
    <row r="3113" spans="1:13" x14ac:dyDescent="0.35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>
        <v>1577.53</v>
      </c>
      <c r="L3113">
        <v>826.51</v>
      </c>
      <c r="M3113">
        <v>40618</v>
      </c>
    </row>
    <row r="3114" spans="1:13" x14ac:dyDescent="0.35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>
        <v>2005.66</v>
      </c>
      <c r="L3114">
        <v>1203.4000000000001</v>
      </c>
      <c r="M3114">
        <v>41009</v>
      </c>
    </row>
    <row r="3115" spans="1:13" x14ac:dyDescent="0.35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>
        <v>1636.9</v>
      </c>
      <c r="L3115">
        <v>44.71</v>
      </c>
      <c r="M3115">
        <v>40410</v>
      </c>
    </row>
    <row r="3116" spans="1:13" x14ac:dyDescent="0.35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>
        <v>958.74</v>
      </c>
      <c r="L3116">
        <v>748.9</v>
      </c>
      <c r="M3116">
        <v>38693</v>
      </c>
    </row>
    <row r="3117" spans="1:13" x14ac:dyDescent="0.35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>
        <v>2091.4699999999998</v>
      </c>
      <c r="L3117">
        <v>388.92</v>
      </c>
      <c r="M3117">
        <v>40672</v>
      </c>
    </row>
    <row r="3118" spans="1:13" x14ac:dyDescent="0.35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>
        <v>1403.5</v>
      </c>
      <c r="L3118">
        <v>954.82</v>
      </c>
      <c r="M3118">
        <v>40784</v>
      </c>
    </row>
    <row r="3119" spans="1:13" x14ac:dyDescent="0.35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>
        <v>1469.44</v>
      </c>
      <c r="L3119">
        <v>596.54999999999995</v>
      </c>
      <c r="M3119">
        <v>41047</v>
      </c>
    </row>
    <row r="3120" spans="1:13" x14ac:dyDescent="0.35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>
        <v>1793.43</v>
      </c>
      <c r="L3120">
        <v>248.82</v>
      </c>
      <c r="M3120">
        <v>35560</v>
      </c>
    </row>
    <row r="3121" spans="1:13" x14ac:dyDescent="0.35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>
        <v>774.53</v>
      </c>
      <c r="L3121">
        <v>464.72</v>
      </c>
      <c r="M3121">
        <v>34527</v>
      </c>
    </row>
    <row r="3122" spans="1:13" x14ac:dyDescent="0.35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>
        <v>1240.31</v>
      </c>
      <c r="L3122">
        <v>795.1</v>
      </c>
      <c r="M3122">
        <v>40553</v>
      </c>
    </row>
    <row r="3123" spans="1:13" x14ac:dyDescent="0.35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>
        <v>290.62</v>
      </c>
      <c r="L3123">
        <v>215.14</v>
      </c>
      <c r="M3123">
        <v>38339</v>
      </c>
    </row>
    <row r="3124" spans="1:13" x14ac:dyDescent="0.35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>
        <v>1762.96</v>
      </c>
      <c r="L3124">
        <v>950.52</v>
      </c>
      <c r="M3124">
        <v>42688</v>
      </c>
    </row>
    <row r="3125" spans="1:13" x14ac:dyDescent="0.35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>
        <v>100.35</v>
      </c>
      <c r="L3125">
        <v>75.260000000000005</v>
      </c>
      <c r="M3125">
        <v>37626</v>
      </c>
    </row>
    <row r="3126" spans="1:13" x14ac:dyDescent="0.35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>
        <v>1793.43</v>
      </c>
      <c r="L3126">
        <v>248.82</v>
      </c>
      <c r="M3126">
        <v>36146</v>
      </c>
    </row>
    <row r="3127" spans="1:13" x14ac:dyDescent="0.35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>
        <v>1240.31</v>
      </c>
      <c r="L3127">
        <v>795.1</v>
      </c>
      <c r="M3127">
        <v>38339</v>
      </c>
    </row>
    <row r="3128" spans="1:13" x14ac:dyDescent="0.35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363.01</v>
      </c>
      <c r="L3128">
        <v>290.41000000000003</v>
      </c>
      <c r="M3128">
        <v>42458</v>
      </c>
    </row>
    <row r="3129" spans="1:13" x14ac:dyDescent="0.35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>
        <v>1172.78</v>
      </c>
      <c r="L3129">
        <v>1043.77</v>
      </c>
      <c r="M3129">
        <v>37539</v>
      </c>
    </row>
    <row r="3130" spans="1:13" x14ac:dyDescent="0.35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>
        <v>1769.64</v>
      </c>
      <c r="L3130">
        <v>108.76</v>
      </c>
      <c r="M3130">
        <v>39526</v>
      </c>
    </row>
    <row r="3131" spans="1:13" x14ac:dyDescent="0.35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>
        <v>1415.01</v>
      </c>
      <c r="L3131">
        <v>1259.3599999999999</v>
      </c>
      <c r="M3131">
        <v>37539</v>
      </c>
    </row>
    <row r="3132" spans="1:13" x14ac:dyDescent="0.35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>
        <v>175.89</v>
      </c>
      <c r="L3132">
        <v>131.91999999999999</v>
      </c>
      <c r="M3132">
        <v>37668</v>
      </c>
    </row>
    <row r="3133" spans="1:13" x14ac:dyDescent="0.35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>
        <v>71.489999999999995</v>
      </c>
      <c r="L3133">
        <v>53.62</v>
      </c>
      <c r="M3133">
        <v>40784</v>
      </c>
    </row>
    <row r="3134" spans="1:13" x14ac:dyDescent="0.35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>
        <v>1073.07</v>
      </c>
      <c r="L3134">
        <v>933.84</v>
      </c>
      <c r="M3134">
        <v>38482</v>
      </c>
    </row>
    <row r="3135" spans="1:13" x14ac:dyDescent="0.35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>
        <v>230.91</v>
      </c>
      <c r="L3135">
        <v>173.18</v>
      </c>
      <c r="M3135">
        <v>39031</v>
      </c>
    </row>
    <row r="3136" spans="1:13" x14ac:dyDescent="0.35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>
        <v>1458.17</v>
      </c>
      <c r="L3136">
        <v>874.9</v>
      </c>
      <c r="M3136">
        <v>38750</v>
      </c>
    </row>
    <row r="3137" spans="1:13" x14ac:dyDescent="0.35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>
        <v>1661.92</v>
      </c>
      <c r="L3137">
        <v>1479.11</v>
      </c>
      <c r="M3137">
        <v>33888</v>
      </c>
    </row>
    <row r="3138" spans="1:13" x14ac:dyDescent="0.35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>
        <v>1198.46</v>
      </c>
      <c r="L3138">
        <v>381.1</v>
      </c>
      <c r="M3138">
        <v>37626</v>
      </c>
    </row>
    <row r="3139" spans="1:13" x14ac:dyDescent="0.35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>
        <v>792.9</v>
      </c>
      <c r="L3139">
        <v>594.67999999999995</v>
      </c>
      <c r="M3139">
        <v>33879</v>
      </c>
    </row>
    <row r="3140" spans="1:13" x14ac:dyDescent="0.35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>
        <v>363.01</v>
      </c>
      <c r="L3140">
        <v>290.41000000000003</v>
      </c>
      <c r="M3140">
        <v>38482</v>
      </c>
    </row>
    <row r="3141" spans="1:13" x14ac:dyDescent="0.35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>
        <v>1765.3</v>
      </c>
      <c r="L3141">
        <v>709.48</v>
      </c>
      <c r="M3141">
        <v>38193</v>
      </c>
    </row>
    <row r="3142" spans="1:13" x14ac:dyDescent="0.35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>
        <v>1720.7</v>
      </c>
      <c r="L3142">
        <v>1531.42</v>
      </c>
      <c r="M3142">
        <v>38991</v>
      </c>
    </row>
    <row r="3143" spans="1:13" x14ac:dyDescent="0.35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>
        <v>71.16</v>
      </c>
      <c r="L3143">
        <v>56.93</v>
      </c>
      <c r="M3143">
        <v>40410</v>
      </c>
    </row>
    <row r="3144" spans="1:13" x14ac:dyDescent="0.35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>
        <v>175.89</v>
      </c>
      <c r="L3144">
        <v>131.91999999999999</v>
      </c>
      <c r="M3144">
        <v>37668</v>
      </c>
    </row>
    <row r="3145" spans="1:13" x14ac:dyDescent="0.35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>
        <v>416.98</v>
      </c>
      <c r="L3145">
        <v>312.74</v>
      </c>
      <c r="M3145">
        <v>41064</v>
      </c>
    </row>
    <row r="3146" spans="1:13" x14ac:dyDescent="0.35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>
        <v>358.39</v>
      </c>
      <c r="L3146">
        <v>215.03</v>
      </c>
      <c r="M3146">
        <v>38002</v>
      </c>
    </row>
    <row r="3147" spans="1:13" x14ac:dyDescent="0.35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>
        <v>1311.44</v>
      </c>
      <c r="L3147">
        <v>1167.18</v>
      </c>
      <c r="M3147">
        <v>33888</v>
      </c>
    </row>
    <row r="3148" spans="1:13" x14ac:dyDescent="0.35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>
        <v>495.72</v>
      </c>
      <c r="L3148">
        <v>297.43</v>
      </c>
      <c r="M3148">
        <v>38193</v>
      </c>
    </row>
    <row r="3149" spans="1:13" x14ac:dyDescent="0.35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>
        <v>1992.93</v>
      </c>
      <c r="L3149">
        <v>762.63</v>
      </c>
      <c r="M3149">
        <v>34115</v>
      </c>
    </row>
    <row r="3150" spans="1:13" x14ac:dyDescent="0.35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>
        <v>574.64</v>
      </c>
      <c r="L3150">
        <v>459.71</v>
      </c>
      <c r="M3150">
        <v>34079</v>
      </c>
    </row>
    <row r="3151" spans="1:13" x14ac:dyDescent="0.35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>
        <v>71.16</v>
      </c>
      <c r="L3151">
        <v>56.93</v>
      </c>
      <c r="M3151">
        <v>33879</v>
      </c>
    </row>
    <row r="3152" spans="1:13" x14ac:dyDescent="0.35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>
        <v>363.01</v>
      </c>
      <c r="L3152">
        <v>290.41000000000003</v>
      </c>
      <c r="M3152">
        <v>38482</v>
      </c>
    </row>
    <row r="3153" spans="1:13" x14ac:dyDescent="0.35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>
        <v>1458.17</v>
      </c>
      <c r="L3153">
        <v>874.9</v>
      </c>
      <c r="M3153">
        <v>33455</v>
      </c>
    </row>
    <row r="3154" spans="1:13" x14ac:dyDescent="0.35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>
        <v>1163.8900000000001</v>
      </c>
      <c r="L3154">
        <v>589.27</v>
      </c>
      <c r="M3154">
        <v>42560</v>
      </c>
    </row>
    <row r="3155" spans="1:13" x14ac:dyDescent="0.35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>
        <v>1890.39</v>
      </c>
      <c r="L3155">
        <v>260.14</v>
      </c>
      <c r="M3155">
        <v>33259</v>
      </c>
    </row>
    <row r="3156" spans="1:13" x14ac:dyDescent="0.35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>
        <v>230.91</v>
      </c>
      <c r="L3156">
        <v>173.18</v>
      </c>
      <c r="M3156">
        <v>39031</v>
      </c>
    </row>
    <row r="3157" spans="1:13" x14ac:dyDescent="0.35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>
        <v>175.89</v>
      </c>
      <c r="L3157">
        <v>131.91999999999999</v>
      </c>
      <c r="M3157">
        <v>37668</v>
      </c>
    </row>
    <row r="3158" spans="1:13" x14ac:dyDescent="0.35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>
        <v>1231.1500000000001</v>
      </c>
      <c r="L3158">
        <v>161.6</v>
      </c>
      <c r="M3158">
        <v>42560</v>
      </c>
    </row>
    <row r="3159" spans="1:13" x14ac:dyDescent="0.35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569.55999999999995</v>
      </c>
      <c r="L3159">
        <v>528.42999999999995</v>
      </c>
      <c r="M3159">
        <v>39031</v>
      </c>
    </row>
    <row r="3160" spans="1:13" x14ac:dyDescent="0.35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>
        <v>590.26</v>
      </c>
      <c r="L3160">
        <v>525.33000000000004</v>
      </c>
      <c r="M3160">
        <v>42105</v>
      </c>
    </row>
    <row r="3161" spans="1:13" x14ac:dyDescent="0.35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>
        <v>183.86</v>
      </c>
      <c r="L3161">
        <v>137.9</v>
      </c>
      <c r="M3161">
        <v>35707</v>
      </c>
    </row>
    <row r="3162" spans="1:13" x14ac:dyDescent="0.35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>
        <v>795.34</v>
      </c>
      <c r="L3162">
        <v>101.58</v>
      </c>
      <c r="M3162">
        <v>42172</v>
      </c>
    </row>
    <row r="3163" spans="1:13" x14ac:dyDescent="0.35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1483.2</v>
      </c>
      <c r="L3163">
        <v>99.59</v>
      </c>
      <c r="M3163">
        <v>36146</v>
      </c>
    </row>
    <row r="3164" spans="1:13" x14ac:dyDescent="0.35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>
        <v>642.70000000000005</v>
      </c>
      <c r="L3164">
        <v>211.37</v>
      </c>
      <c r="M3164">
        <v>40618</v>
      </c>
    </row>
    <row r="3165" spans="1:13" x14ac:dyDescent="0.35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>
        <v>1231.1500000000001</v>
      </c>
      <c r="L3165">
        <v>161.6</v>
      </c>
      <c r="M3165">
        <v>38693</v>
      </c>
    </row>
    <row r="3166" spans="1:13" x14ac:dyDescent="0.35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>
        <v>1151.96</v>
      </c>
      <c r="L3166">
        <v>649.49</v>
      </c>
      <c r="M3166">
        <v>34071</v>
      </c>
    </row>
    <row r="3167" spans="1:13" x14ac:dyDescent="0.35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>
        <v>478.16</v>
      </c>
      <c r="L3167">
        <v>298.72000000000003</v>
      </c>
      <c r="M3167">
        <v>42105</v>
      </c>
    </row>
    <row r="3168" spans="1:13" x14ac:dyDescent="0.35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>
        <v>792.9</v>
      </c>
      <c r="L3168">
        <v>594.67999999999995</v>
      </c>
      <c r="M3168">
        <v>33879</v>
      </c>
    </row>
    <row r="3169" spans="1:13" x14ac:dyDescent="0.35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>
        <v>1071.23</v>
      </c>
      <c r="L3169">
        <v>380.74</v>
      </c>
      <c r="M3169">
        <v>35160</v>
      </c>
    </row>
    <row r="3170" spans="1:13" x14ac:dyDescent="0.35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>
        <v>1769.64</v>
      </c>
      <c r="L3170">
        <v>108.76</v>
      </c>
      <c r="M3170">
        <v>36498</v>
      </c>
    </row>
    <row r="3171" spans="1:13" x14ac:dyDescent="0.35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>
        <v>1073.07</v>
      </c>
      <c r="L3171">
        <v>933.84</v>
      </c>
      <c r="M3171">
        <v>42226</v>
      </c>
    </row>
    <row r="3172" spans="1:13" x14ac:dyDescent="0.35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>
        <v>590.26</v>
      </c>
      <c r="L3172">
        <v>525.33000000000004</v>
      </c>
      <c r="M3172">
        <v>40487</v>
      </c>
    </row>
    <row r="3173" spans="1:13" x14ac:dyDescent="0.35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>
        <v>1775.81</v>
      </c>
      <c r="L3173">
        <v>1580.47</v>
      </c>
      <c r="M3173">
        <v>33455</v>
      </c>
    </row>
    <row r="3174" spans="1:13" x14ac:dyDescent="0.35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>
        <v>1057.51</v>
      </c>
      <c r="L3174">
        <v>154.4</v>
      </c>
      <c r="M3174">
        <v>40618</v>
      </c>
    </row>
    <row r="3175" spans="1:13" x14ac:dyDescent="0.35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100.35</v>
      </c>
      <c r="L3175">
        <v>75.260000000000005</v>
      </c>
      <c r="M3175">
        <v>36367</v>
      </c>
    </row>
    <row r="3176" spans="1:13" x14ac:dyDescent="0.35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>
        <v>1775.81</v>
      </c>
      <c r="L3176">
        <v>1580.47</v>
      </c>
      <c r="M3176">
        <v>34244</v>
      </c>
    </row>
    <row r="3177" spans="1:13" x14ac:dyDescent="0.35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>
        <v>1240.31</v>
      </c>
      <c r="L3177">
        <v>795.1</v>
      </c>
      <c r="M3177">
        <v>35455</v>
      </c>
    </row>
    <row r="3178" spans="1:13" x14ac:dyDescent="0.35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>
        <v>1812.75</v>
      </c>
      <c r="L3178">
        <v>582.48</v>
      </c>
      <c r="M3178">
        <v>40672</v>
      </c>
    </row>
    <row r="3179" spans="1:13" x14ac:dyDescent="0.35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>
        <v>1024.6600000000001</v>
      </c>
      <c r="L3179">
        <v>614.79999999999995</v>
      </c>
      <c r="M3179">
        <v>40487</v>
      </c>
    </row>
    <row r="3180" spans="1:13" x14ac:dyDescent="0.35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>
        <v>2005.66</v>
      </c>
      <c r="L3180">
        <v>1203.4000000000001</v>
      </c>
      <c r="M3180">
        <v>41009</v>
      </c>
    </row>
    <row r="3181" spans="1:13" x14ac:dyDescent="0.35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>
        <v>1775.81</v>
      </c>
      <c r="L3181">
        <v>1580.47</v>
      </c>
      <c r="M3181">
        <v>34115</v>
      </c>
    </row>
    <row r="3182" spans="1:13" x14ac:dyDescent="0.35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>
        <v>1636.9</v>
      </c>
      <c r="L3182">
        <v>44.71</v>
      </c>
      <c r="M3182">
        <v>40410</v>
      </c>
    </row>
    <row r="3183" spans="1:13" x14ac:dyDescent="0.35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>
        <v>1172.78</v>
      </c>
      <c r="L3183">
        <v>1043.77</v>
      </c>
      <c r="M3183">
        <v>37539</v>
      </c>
    </row>
    <row r="3184" spans="1:13" x14ac:dyDescent="0.35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>
        <v>1274.93</v>
      </c>
      <c r="L3184">
        <v>764.96</v>
      </c>
      <c r="M3184">
        <v>34586</v>
      </c>
    </row>
    <row r="3185" spans="1:13" x14ac:dyDescent="0.35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>
        <v>1873.97</v>
      </c>
      <c r="L3185">
        <v>863.95</v>
      </c>
      <c r="M3185">
        <v>38859</v>
      </c>
    </row>
    <row r="3186" spans="1:13" x14ac:dyDescent="0.35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>
        <v>1977.36</v>
      </c>
      <c r="L3186">
        <v>1759.85</v>
      </c>
      <c r="M3186">
        <v>40779</v>
      </c>
    </row>
    <row r="3187" spans="1:13" x14ac:dyDescent="0.35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>
        <v>227.88</v>
      </c>
      <c r="L3187">
        <v>136.72999999999999</v>
      </c>
      <c r="M3187">
        <v>41701</v>
      </c>
    </row>
    <row r="3188" spans="1:13" x14ac:dyDescent="0.35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>
        <v>642.30999999999995</v>
      </c>
      <c r="L3188">
        <v>513.85</v>
      </c>
      <c r="M3188">
        <v>41922</v>
      </c>
    </row>
    <row r="3189" spans="1:13" x14ac:dyDescent="0.35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>
        <v>1977.36</v>
      </c>
      <c r="L3189">
        <v>1759.85</v>
      </c>
      <c r="M3189">
        <v>40779</v>
      </c>
    </row>
    <row r="3190" spans="1:13" x14ac:dyDescent="0.35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>
        <v>1661.92</v>
      </c>
      <c r="L3190">
        <v>1479.11</v>
      </c>
      <c r="M3190">
        <v>35378</v>
      </c>
    </row>
    <row r="3191" spans="1:13" x14ac:dyDescent="0.35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>
        <v>1289.8499999999999</v>
      </c>
      <c r="L3191">
        <v>74.510000000000005</v>
      </c>
      <c r="M3191">
        <v>39427</v>
      </c>
    </row>
    <row r="3192" spans="1:13" x14ac:dyDescent="0.35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>
        <v>290.62</v>
      </c>
      <c r="L3192">
        <v>215.14</v>
      </c>
      <c r="M3192">
        <v>38339</v>
      </c>
    </row>
    <row r="3193" spans="1:13" x14ac:dyDescent="0.35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>
        <v>590.26</v>
      </c>
      <c r="L3193">
        <v>525.33000000000004</v>
      </c>
      <c r="M3193">
        <v>42710</v>
      </c>
    </row>
    <row r="3194" spans="1:13" x14ac:dyDescent="0.35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>
        <v>642.70000000000005</v>
      </c>
      <c r="L3194">
        <v>211.37</v>
      </c>
      <c r="M3194">
        <v>40336</v>
      </c>
    </row>
    <row r="3195" spans="1:13" x14ac:dyDescent="0.35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>
        <v>1065.03</v>
      </c>
      <c r="L3195">
        <v>230.09</v>
      </c>
      <c r="M3195">
        <v>33549</v>
      </c>
    </row>
    <row r="3196" spans="1:13" x14ac:dyDescent="0.35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>
        <v>1762.96</v>
      </c>
      <c r="L3196">
        <v>950.52</v>
      </c>
      <c r="M3196">
        <v>41848</v>
      </c>
    </row>
    <row r="3197" spans="1:13" x14ac:dyDescent="0.35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>
        <v>1073.07</v>
      </c>
      <c r="L3197">
        <v>933.84</v>
      </c>
      <c r="M3197">
        <v>33429</v>
      </c>
    </row>
    <row r="3198" spans="1:13" x14ac:dyDescent="0.35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>
        <v>235.63</v>
      </c>
      <c r="L3198">
        <v>125.07</v>
      </c>
      <c r="M3198">
        <v>34079</v>
      </c>
    </row>
    <row r="3199" spans="1:13" x14ac:dyDescent="0.35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>
        <v>1842.92</v>
      </c>
      <c r="L3199">
        <v>1105.75</v>
      </c>
      <c r="M3199">
        <v>41922</v>
      </c>
    </row>
    <row r="3200" spans="1:13" x14ac:dyDescent="0.35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>
        <v>495.72</v>
      </c>
      <c r="L3200">
        <v>297.43</v>
      </c>
      <c r="M3200">
        <v>42105</v>
      </c>
    </row>
    <row r="3201" spans="1:13" x14ac:dyDescent="0.35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>
        <v>1240.31</v>
      </c>
      <c r="L3201">
        <v>795.1</v>
      </c>
      <c r="M3201">
        <v>40553</v>
      </c>
    </row>
    <row r="3202" spans="1:13" x14ac:dyDescent="0.35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>
        <v>574.64</v>
      </c>
      <c r="L3202">
        <v>459.71</v>
      </c>
      <c r="M3202">
        <v>40784</v>
      </c>
    </row>
    <row r="3203" spans="1:13" x14ac:dyDescent="0.35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>
        <v>499.53</v>
      </c>
      <c r="L3203">
        <v>388.72</v>
      </c>
      <c r="M3203">
        <v>33552</v>
      </c>
    </row>
    <row r="3204" spans="1:13" x14ac:dyDescent="0.35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>
        <v>183.86</v>
      </c>
      <c r="L3204">
        <v>137.9</v>
      </c>
      <c r="M3204">
        <v>35707</v>
      </c>
    </row>
    <row r="3205" spans="1:13" x14ac:dyDescent="0.35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>
        <v>912.52</v>
      </c>
      <c r="L3205">
        <v>141.4</v>
      </c>
      <c r="M3205">
        <v>40487</v>
      </c>
    </row>
    <row r="3206" spans="1:13" x14ac:dyDescent="0.35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>
        <v>1148.6400000000001</v>
      </c>
      <c r="L3206">
        <v>689.18</v>
      </c>
      <c r="M3206">
        <v>42226</v>
      </c>
    </row>
    <row r="3207" spans="1:13" x14ac:dyDescent="0.35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>
        <v>2091.4699999999998</v>
      </c>
      <c r="L3207">
        <v>388.92</v>
      </c>
      <c r="M3207">
        <v>34115</v>
      </c>
    </row>
    <row r="3208" spans="1:13" x14ac:dyDescent="0.35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>
        <v>1890.39</v>
      </c>
      <c r="L3208">
        <v>260.14</v>
      </c>
      <c r="M3208">
        <v>33259</v>
      </c>
    </row>
    <row r="3209" spans="1:13" x14ac:dyDescent="0.35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>
        <v>912.52</v>
      </c>
      <c r="L3209">
        <v>141.4</v>
      </c>
      <c r="M3209">
        <v>42295</v>
      </c>
    </row>
    <row r="3210" spans="1:13" x14ac:dyDescent="0.35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>
        <v>360.4</v>
      </c>
      <c r="L3210">
        <v>270.3</v>
      </c>
      <c r="M3210">
        <v>42710</v>
      </c>
    </row>
    <row r="3211" spans="1:13" x14ac:dyDescent="0.35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>
        <v>574.64</v>
      </c>
      <c r="L3211">
        <v>459.71</v>
      </c>
      <c r="M3211">
        <v>33549</v>
      </c>
    </row>
    <row r="3212" spans="1:13" x14ac:dyDescent="0.35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>
        <v>590.26</v>
      </c>
      <c r="L3212">
        <v>525.33000000000004</v>
      </c>
      <c r="M3212">
        <v>37499</v>
      </c>
    </row>
    <row r="3213" spans="1:13" x14ac:dyDescent="0.35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>
        <v>2083.94</v>
      </c>
      <c r="L3213">
        <v>675.03</v>
      </c>
      <c r="M3213">
        <v>38339</v>
      </c>
    </row>
    <row r="3214" spans="1:13" x14ac:dyDescent="0.35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>
        <v>1280.28</v>
      </c>
      <c r="L3214">
        <v>829.51</v>
      </c>
      <c r="M3214">
        <v>34170</v>
      </c>
    </row>
    <row r="3215" spans="1:13" x14ac:dyDescent="0.35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>
        <v>100.35</v>
      </c>
      <c r="L3215">
        <v>75.260000000000005</v>
      </c>
      <c r="M3215">
        <v>37626</v>
      </c>
    </row>
    <row r="3216" spans="1:13" x14ac:dyDescent="0.35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>
        <v>2083.94</v>
      </c>
      <c r="L3216">
        <v>675.03</v>
      </c>
      <c r="M3216">
        <v>41533</v>
      </c>
    </row>
    <row r="3217" spans="1:13" x14ac:dyDescent="0.35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>
        <v>1703.52</v>
      </c>
      <c r="L3217">
        <v>1516.13</v>
      </c>
      <c r="M3217">
        <v>38216</v>
      </c>
    </row>
    <row r="3218" spans="1:13" x14ac:dyDescent="0.35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>
        <v>590.26</v>
      </c>
      <c r="L3218">
        <v>525.33000000000004</v>
      </c>
      <c r="M3218">
        <v>40487</v>
      </c>
    </row>
    <row r="3219" spans="1:13" x14ac:dyDescent="0.35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>
        <v>1386.84</v>
      </c>
      <c r="L3219">
        <v>1234.29</v>
      </c>
      <c r="M3219">
        <v>39880</v>
      </c>
    </row>
    <row r="3220" spans="1:13" x14ac:dyDescent="0.35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>
        <v>1179</v>
      </c>
      <c r="L3220">
        <v>707.4</v>
      </c>
      <c r="M3220">
        <v>36367</v>
      </c>
    </row>
    <row r="3221" spans="1:13" x14ac:dyDescent="0.35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>
        <v>1777.8</v>
      </c>
      <c r="L3221">
        <v>820.78</v>
      </c>
      <c r="M3221">
        <v>41047</v>
      </c>
    </row>
    <row r="3222" spans="1:13" x14ac:dyDescent="0.35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>
        <v>544.04999999999995</v>
      </c>
      <c r="L3222">
        <v>376.84</v>
      </c>
      <c r="M3222">
        <v>38647</v>
      </c>
    </row>
    <row r="3223" spans="1:13" x14ac:dyDescent="0.35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>
        <v>792.9</v>
      </c>
      <c r="L3223">
        <v>594.67999999999995</v>
      </c>
      <c r="M3223">
        <v>33879</v>
      </c>
    </row>
    <row r="3224" spans="1:13" x14ac:dyDescent="0.35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1483.2</v>
      </c>
      <c r="L3224">
        <v>99.59</v>
      </c>
      <c r="M3224">
        <v>36146</v>
      </c>
    </row>
    <row r="3225" spans="1:13" x14ac:dyDescent="0.35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>
        <v>574.64</v>
      </c>
      <c r="L3225">
        <v>459.71</v>
      </c>
      <c r="M3225">
        <v>38216</v>
      </c>
    </row>
    <row r="3226" spans="1:13" x14ac:dyDescent="0.35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>
        <v>478.16</v>
      </c>
      <c r="L3226">
        <v>298.72000000000003</v>
      </c>
      <c r="M3226">
        <v>34143</v>
      </c>
    </row>
    <row r="3227" spans="1:13" x14ac:dyDescent="0.35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>
        <v>1061.56</v>
      </c>
      <c r="L3227">
        <v>733.58</v>
      </c>
      <c r="M3227">
        <v>34170</v>
      </c>
    </row>
    <row r="3228" spans="1:13" x14ac:dyDescent="0.35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1807.45</v>
      </c>
      <c r="L3228">
        <v>778.69</v>
      </c>
      <c r="M3228">
        <v>42404</v>
      </c>
    </row>
    <row r="3229" spans="1:13" x14ac:dyDescent="0.35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>
        <v>774.53</v>
      </c>
      <c r="L3229">
        <v>464.72</v>
      </c>
      <c r="M3229">
        <v>37698</v>
      </c>
    </row>
    <row r="3230" spans="1:13" x14ac:dyDescent="0.35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>
        <v>1227.3399999999999</v>
      </c>
      <c r="L3230">
        <v>770.89</v>
      </c>
      <c r="M3230">
        <v>33364</v>
      </c>
    </row>
    <row r="3231" spans="1:13" x14ac:dyDescent="0.35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>
        <v>1362.99</v>
      </c>
      <c r="L3231">
        <v>57.74</v>
      </c>
      <c r="M3231">
        <v>36367</v>
      </c>
    </row>
    <row r="3232" spans="1:13" x14ac:dyDescent="0.35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>
        <v>1635.3</v>
      </c>
      <c r="L3232">
        <v>993.66</v>
      </c>
      <c r="M3232">
        <v>38002</v>
      </c>
    </row>
    <row r="3233" spans="1:13" x14ac:dyDescent="0.35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>
        <v>1890.39</v>
      </c>
      <c r="L3233">
        <v>260.14</v>
      </c>
      <c r="M3233">
        <v>36146</v>
      </c>
    </row>
    <row r="3234" spans="1:13" x14ac:dyDescent="0.35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>
        <v>202.62</v>
      </c>
      <c r="L3234">
        <v>151.96</v>
      </c>
      <c r="M3234">
        <v>42458</v>
      </c>
    </row>
    <row r="3235" spans="1:13" x14ac:dyDescent="0.35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>
        <v>1289.8499999999999</v>
      </c>
      <c r="L3235">
        <v>74.510000000000005</v>
      </c>
      <c r="M3235">
        <v>37220</v>
      </c>
    </row>
    <row r="3236" spans="1:13" x14ac:dyDescent="0.35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>
        <v>363.01</v>
      </c>
      <c r="L3236">
        <v>290.41000000000003</v>
      </c>
      <c r="M3236">
        <v>37626</v>
      </c>
    </row>
    <row r="3237" spans="1:13" x14ac:dyDescent="0.35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>
        <v>1890.39</v>
      </c>
      <c r="L3237">
        <v>260.14</v>
      </c>
      <c r="M3237">
        <v>40779</v>
      </c>
    </row>
    <row r="3238" spans="1:13" x14ac:dyDescent="0.35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>
        <v>543.39</v>
      </c>
      <c r="L3238">
        <v>407.54</v>
      </c>
      <c r="M3238">
        <v>33888</v>
      </c>
    </row>
    <row r="3239" spans="1:13" x14ac:dyDescent="0.35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>
        <v>1415.01</v>
      </c>
      <c r="L3239">
        <v>1259.3599999999999</v>
      </c>
      <c r="M3239">
        <v>37874</v>
      </c>
    </row>
    <row r="3240" spans="1:13" x14ac:dyDescent="0.35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>
        <v>175.89</v>
      </c>
      <c r="L3240">
        <v>131.91999999999999</v>
      </c>
      <c r="M3240">
        <v>35707</v>
      </c>
    </row>
    <row r="3241" spans="1:13" x14ac:dyDescent="0.35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>
        <v>1807.45</v>
      </c>
      <c r="L3241">
        <v>778.69</v>
      </c>
      <c r="M3241">
        <v>40487</v>
      </c>
    </row>
    <row r="3242" spans="1:13" x14ac:dyDescent="0.35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>
        <v>742.54</v>
      </c>
      <c r="L3242">
        <v>667.4</v>
      </c>
      <c r="M3242">
        <v>38693</v>
      </c>
    </row>
    <row r="3243" spans="1:13" x14ac:dyDescent="0.35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>
        <v>2091.4699999999998</v>
      </c>
      <c r="L3243">
        <v>388.92</v>
      </c>
      <c r="M3243">
        <v>38482</v>
      </c>
    </row>
    <row r="3244" spans="1:13" x14ac:dyDescent="0.35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>
        <v>1403.5</v>
      </c>
      <c r="L3244">
        <v>954.82</v>
      </c>
      <c r="M3244">
        <v>41245</v>
      </c>
    </row>
    <row r="3245" spans="1:13" x14ac:dyDescent="0.35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>
        <v>1362.99</v>
      </c>
      <c r="L3245">
        <v>57.74</v>
      </c>
      <c r="M3245">
        <v>42458</v>
      </c>
    </row>
    <row r="3246" spans="1:13" x14ac:dyDescent="0.35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>
        <v>912.52</v>
      </c>
      <c r="L3246">
        <v>141.4</v>
      </c>
      <c r="M3246">
        <v>34170</v>
      </c>
    </row>
    <row r="3247" spans="1:13" x14ac:dyDescent="0.35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>
        <v>1469.44</v>
      </c>
      <c r="L3247">
        <v>596.54999999999995</v>
      </c>
      <c r="M3247">
        <v>41047</v>
      </c>
    </row>
    <row r="3248" spans="1:13" x14ac:dyDescent="0.35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>
        <v>1777.8</v>
      </c>
      <c r="L3248">
        <v>820.78</v>
      </c>
      <c r="M3248">
        <v>36334</v>
      </c>
    </row>
    <row r="3249" spans="1:13" x14ac:dyDescent="0.35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>
        <v>792.9</v>
      </c>
      <c r="L3249">
        <v>594.67999999999995</v>
      </c>
      <c r="M3249">
        <v>33879</v>
      </c>
    </row>
    <row r="3250" spans="1:13" x14ac:dyDescent="0.35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>
        <v>1769.64</v>
      </c>
      <c r="L3250">
        <v>108.76</v>
      </c>
      <c r="M3250">
        <v>38991</v>
      </c>
    </row>
    <row r="3251" spans="1:13" x14ac:dyDescent="0.35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>
        <v>958.74</v>
      </c>
      <c r="L3251">
        <v>748.9</v>
      </c>
      <c r="M3251">
        <v>38693</v>
      </c>
    </row>
    <row r="3252" spans="1:13" x14ac:dyDescent="0.35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>
        <v>1469.44</v>
      </c>
      <c r="L3252">
        <v>596.54999999999995</v>
      </c>
      <c r="M3252">
        <v>40487</v>
      </c>
    </row>
    <row r="3253" spans="1:13" x14ac:dyDescent="0.35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>
        <v>71.16</v>
      </c>
      <c r="L3253">
        <v>56.93</v>
      </c>
      <c r="M3253">
        <v>42172</v>
      </c>
    </row>
    <row r="3254" spans="1:13" x14ac:dyDescent="0.35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>
        <v>71.489999999999995</v>
      </c>
      <c r="L3254">
        <v>53.62</v>
      </c>
      <c r="M3254">
        <v>41245</v>
      </c>
    </row>
    <row r="3255" spans="1:13" x14ac:dyDescent="0.35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>
        <v>1292.8399999999999</v>
      </c>
      <c r="L3255">
        <v>13.44</v>
      </c>
      <c r="M3255">
        <v>34143</v>
      </c>
    </row>
    <row r="3256" spans="1:13" x14ac:dyDescent="0.35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>
        <v>1720.7</v>
      </c>
      <c r="L3256">
        <v>1531.42</v>
      </c>
      <c r="M3256">
        <v>38991</v>
      </c>
    </row>
    <row r="3257" spans="1:13" x14ac:dyDescent="0.35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>
        <v>1172.78</v>
      </c>
      <c r="L3257">
        <v>1043.77</v>
      </c>
      <c r="M3257">
        <v>37539</v>
      </c>
    </row>
    <row r="3258" spans="1:13" x14ac:dyDescent="0.35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>
        <v>1228.07</v>
      </c>
      <c r="L3258">
        <v>400.91</v>
      </c>
      <c r="M3258">
        <v>36668</v>
      </c>
    </row>
    <row r="3259" spans="1:13" x14ac:dyDescent="0.35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>
        <v>1992.93</v>
      </c>
      <c r="L3259">
        <v>762.63</v>
      </c>
      <c r="M3259">
        <v>34115</v>
      </c>
    </row>
    <row r="3260" spans="1:13" x14ac:dyDescent="0.35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>
        <v>1198.46</v>
      </c>
      <c r="L3260">
        <v>381.1</v>
      </c>
      <c r="M3260">
        <v>37539</v>
      </c>
    </row>
    <row r="3261" spans="1:13" x14ac:dyDescent="0.35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>
        <v>235.63</v>
      </c>
      <c r="L3261">
        <v>125.07</v>
      </c>
      <c r="M3261">
        <v>38206</v>
      </c>
    </row>
    <row r="3262" spans="1:13" x14ac:dyDescent="0.35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>
        <v>1231.1500000000001</v>
      </c>
      <c r="L3262">
        <v>161.6</v>
      </c>
      <c r="M3262">
        <v>38216</v>
      </c>
    </row>
    <row r="3263" spans="1:13" x14ac:dyDescent="0.35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>
        <v>1635.3</v>
      </c>
      <c r="L3263">
        <v>993.66</v>
      </c>
      <c r="M3263">
        <v>42458</v>
      </c>
    </row>
    <row r="3264" spans="1:13" x14ac:dyDescent="0.35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>
        <v>945.04</v>
      </c>
      <c r="L3264">
        <v>507.58</v>
      </c>
      <c r="M3264">
        <v>40784</v>
      </c>
    </row>
    <row r="3265" spans="1:13" x14ac:dyDescent="0.35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>
        <v>774.53</v>
      </c>
      <c r="L3265">
        <v>464.72</v>
      </c>
      <c r="M3265">
        <v>37698</v>
      </c>
    </row>
    <row r="3266" spans="1:13" x14ac:dyDescent="0.35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>
        <v>230.91</v>
      </c>
      <c r="L3266">
        <v>173.18</v>
      </c>
      <c r="M3266">
        <v>37698</v>
      </c>
    </row>
    <row r="3267" spans="1:13" x14ac:dyDescent="0.35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>
        <v>980.37</v>
      </c>
      <c r="L3267">
        <v>234.43</v>
      </c>
      <c r="M3267">
        <v>38258</v>
      </c>
    </row>
    <row r="3268" spans="1:13" x14ac:dyDescent="0.35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>
        <v>1148.6400000000001</v>
      </c>
      <c r="L3268">
        <v>689.18</v>
      </c>
      <c r="M3268">
        <v>38206</v>
      </c>
    </row>
    <row r="3269" spans="1:13" x14ac:dyDescent="0.35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>
        <v>12.01</v>
      </c>
      <c r="L3269">
        <v>7.21</v>
      </c>
      <c r="M3269">
        <v>39880</v>
      </c>
    </row>
    <row r="3270" spans="1:13" x14ac:dyDescent="0.35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>
        <v>1289.8499999999999</v>
      </c>
      <c r="L3270">
        <v>74.510000000000005</v>
      </c>
      <c r="M3270">
        <v>39427</v>
      </c>
    </row>
    <row r="3271" spans="1:13" x14ac:dyDescent="0.35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>
        <v>71.16</v>
      </c>
      <c r="L3271">
        <v>56.93</v>
      </c>
      <c r="M3271">
        <v>42172</v>
      </c>
    </row>
    <row r="3272" spans="1:13" x14ac:dyDescent="0.35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>
        <v>544.04999999999995</v>
      </c>
      <c r="L3272">
        <v>376.84</v>
      </c>
      <c r="M3272">
        <v>38647</v>
      </c>
    </row>
    <row r="3273" spans="1:13" x14ac:dyDescent="0.35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>
        <v>1812.75</v>
      </c>
      <c r="L3273">
        <v>582.48</v>
      </c>
      <c r="M3273">
        <v>34071</v>
      </c>
    </row>
    <row r="3274" spans="1:13" x14ac:dyDescent="0.35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>
        <v>1179</v>
      </c>
      <c r="L3274">
        <v>707.4</v>
      </c>
      <c r="M3274">
        <v>34244</v>
      </c>
    </row>
    <row r="3275" spans="1:13" x14ac:dyDescent="0.35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>
        <v>574.64</v>
      </c>
      <c r="L3275">
        <v>459.71</v>
      </c>
      <c r="M3275">
        <v>40784</v>
      </c>
    </row>
    <row r="3276" spans="1:13" x14ac:dyDescent="0.35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>
        <v>1216.1400000000001</v>
      </c>
      <c r="L3276">
        <v>1082.3599999999999</v>
      </c>
      <c r="M3276">
        <v>33455</v>
      </c>
    </row>
    <row r="3277" spans="1:13" x14ac:dyDescent="0.35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>
        <v>574.64</v>
      </c>
      <c r="L3277">
        <v>459.71</v>
      </c>
      <c r="M3277">
        <v>35667</v>
      </c>
    </row>
    <row r="3278" spans="1:13" x14ac:dyDescent="0.35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40649</v>
      </c>
    </row>
    <row r="3279" spans="1:13" x14ac:dyDescent="0.35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>
        <v>688.63</v>
      </c>
      <c r="L3279">
        <v>612.88</v>
      </c>
      <c r="M3279">
        <v>34244</v>
      </c>
    </row>
    <row r="3280" spans="1:13" x14ac:dyDescent="0.35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>
        <v>1945.43</v>
      </c>
      <c r="L3280">
        <v>333.18</v>
      </c>
      <c r="M3280">
        <v>35455</v>
      </c>
    </row>
    <row r="3281" spans="1:13" x14ac:dyDescent="0.35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>
        <v>1635.3</v>
      </c>
      <c r="L3281">
        <v>993.66</v>
      </c>
      <c r="M3281">
        <v>42458</v>
      </c>
    </row>
    <row r="3282" spans="1:13" x14ac:dyDescent="0.35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>
        <v>360.4</v>
      </c>
      <c r="L3282">
        <v>270.3</v>
      </c>
      <c r="M3282">
        <v>42710</v>
      </c>
    </row>
    <row r="3283" spans="1:13" x14ac:dyDescent="0.35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>
        <v>1065.03</v>
      </c>
      <c r="L3283">
        <v>230.09</v>
      </c>
      <c r="M3283">
        <v>36833</v>
      </c>
    </row>
    <row r="3284" spans="1:13" x14ac:dyDescent="0.35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>
        <v>544.04999999999995</v>
      </c>
      <c r="L3284">
        <v>376.84</v>
      </c>
      <c r="M3284">
        <v>37499</v>
      </c>
    </row>
    <row r="3285" spans="1:13" x14ac:dyDescent="0.35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>
        <v>1292.8399999999999</v>
      </c>
      <c r="L3285">
        <v>13.44</v>
      </c>
      <c r="M3285">
        <v>42295</v>
      </c>
    </row>
    <row r="3286" spans="1:13" x14ac:dyDescent="0.35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>
        <v>235.63</v>
      </c>
      <c r="L3286">
        <v>125.07</v>
      </c>
      <c r="M3286">
        <v>38206</v>
      </c>
    </row>
    <row r="3287" spans="1:13" x14ac:dyDescent="0.35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>
        <v>1890.39</v>
      </c>
      <c r="L3287">
        <v>260.14</v>
      </c>
      <c r="M3287">
        <v>33259</v>
      </c>
    </row>
    <row r="3288" spans="1:13" x14ac:dyDescent="0.35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>
        <v>1555.58</v>
      </c>
      <c r="L3288">
        <v>818.01</v>
      </c>
      <c r="M3288">
        <v>37873</v>
      </c>
    </row>
    <row r="3289" spans="1:13" x14ac:dyDescent="0.35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>
        <v>1720.7</v>
      </c>
      <c r="L3289">
        <v>1531.42</v>
      </c>
      <c r="M3289">
        <v>41064</v>
      </c>
    </row>
    <row r="3290" spans="1:13" x14ac:dyDescent="0.35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>
        <v>1466.68</v>
      </c>
      <c r="L3290">
        <v>363.25</v>
      </c>
      <c r="M3290">
        <v>42560</v>
      </c>
    </row>
    <row r="3291" spans="1:13" x14ac:dyDescent="0.35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>
        <v>1720.7</v>
      </c>
      <c r="L3291">
        <v>1531.42</v>
      </c>
      <c r="M3291">
        <v>38991</v>
      </c>
    </row>
    <row r="3292" spans="1:13" x14ac:dyDescent="0.35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>
        <v>175.89</v>
      </c>
      <c r="L3292">
        <v>131.91999999999999</v>
      </c>
      <c r="M3292">
        <v>42295</v>
      </c>
    </row>
    <row r="3293" spans="1:13" x14ac:dyDescent="0.35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>
        <v>1810</v>
      </c>
      <c r="L3293">
        <v>1610.9</v>
      </c>
      <c r="M3293">
        <v>39526</v>
      </c>
    </row>
    <row r="3294" spans="1:13" x14ac:dyDescent="0.35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>
        <v>1777.8</v>
      </c>
      <c r="L3294">
        <v>820.78</v>
      </c>
      <c r="M3294">
        <v>34115</v>
      </c>
    </row>
    <row r="3295" spans="1:13" x14ac:dyDescent="0.35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>
        <v>71.16</v>
      </c>
      <c r="L3295">
        <v>56.93</v>
      </c>
      <c r="M3295">
        <v>33879</v>
      </c>
    </row>
    <row r="3296" spans="1:13" x14ac:dyDescent="0.35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>
        <v>1793.43</v>
      </c>
      <c r="L3296">
        <v>248.82</v>
      </c>
      <c r="M3296">
        <v>35560</v>
      </c>
    </row>
    <row r="3297" spans="1:13" x14ac:dyDescent="0.35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>
        <v>1812.75</v>
      </c>
      <c r="L3297">
        <v>582.48</v>
      </c>
      <c r="M3297">
        <v>39526</v>
      </c>
    </row>
    <row r="3298" spans="1:13" x14ac:dyDescent="0.35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>
        <v>1065.03</v>
      </c>
      <c r="L3298">
        <v>230.09</v>
      </c>
      <c r="M3298">
        <v>33364</v>
      </c>
    </row>
    <row r="3299" spans="1:13" x14ac:dyDescent="0.35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>
        <v>1977.36</v>
      </c>
      <c r="L3299">
        <v>1759.85</v>
      </c>
      <c r="M3299">
        <v>41047</v>
      </c>
    </row>
    <row r="3300" spans="1:13" x14ac:dyDescent="0.35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>
        <v>60.34</v>
      </c>
      <c r="L3300">
        <v>45.26</v>
      </c>
      <c r="M3300">
        <v>33455</v>
      </c>
    </row>
    <row r="3301" spans="1:13" x14ac:dyDescent="0.35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>
        <v>544.04999999999995</v>
      </c>
      <c r="L3301">
        <v>376.84</v>
      </c>
      <c r="M3301">
        <v>38647</v>
      </c>
    </row>
    <row r="3302" spans="1:13" x14ac:dyDescent="0.35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>
        <v>792.9</v>
      </c>
      <c r="L3302">
        <v>594.67999999999995</v>
      </c>
      <c r="M3302">
        <v>33879</v>
      </c>
    </row>
    <row r="3303" spans="1:13" x14ac:dyDescent="0.35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>
        <v>1228.07</v>
      </c>
      <c r="L3303">
        <v>400.91</v>
      </c>
      <c r="M3303">
        <v>36498</v>
      </c>
    </row>
    <row r="3304" spans="1:13" x14ac:dyDescent="0.35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>
        <v>1403.5</v>
      </c>
      <c r="L3304">
        <v>954.82</v>
      </c>
      <c r="M3304">
        <v>42688</v>
      </c>
    </row>
    <row r="3305" spans="1:13" x14ac:dyDescent="0.35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>
        <v>1228.07</v>
      </c>
      <c r="L3305">
        <v>400.91</v>
      </c>
      <c r="M3305">
        <v>40618</v>
      </c>
    </row>
    <row r="3306" spans="1:13" x14ac:dyDescent="0.35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>
        <v>1661.92</v>
      </c>
      <c r="L3306">
        <v>1479.11</v>
      </c>
      <c r="M3306">
        <v>35378</v>
      </c>
    </row>
    <row r="3307" spans="1:13" x14ac:dyDescent="0.35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>
        <v>1466.68</v>
      </c>
      <c r="L3307">
        <v>363.25</v>
      </c>
      <c r="M3307">
        <v>41701</v>
      </c>
    </row>
    <row r="3308" spans="1:13" x14ac:dyDescent="0.35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>
        <v>533.51</v>
      </c>
      <c r="L3308">
        <v>400.13</v>
      </c>
      <c r="M3308">
        <v>37668</v>
      </c>
    </row>
    <row r="3309" spans="1:13" x14ac:dyDescent="0.35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>
        <v>1198.46</v>
      </c>
      <c r="L3309">
        <v>381.1</v>
      </c>
      <c r="M3309">
        <v>37626</v>
      </c>
    </row>
    <row r="3310" spans="1:13" x14ac:dyDescent="0.35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>
        <v>575.27</v>
      </c>
      <c r="L3310">
        <v>431.45</v>
      </c>
      <c r="M3310">
        <v>41345</v>
      </c>
    </row>
    <row r="3311" spans="1:13" x14ac:dyDescent="0.35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>
        <v>1636.9</v>
      </c>
      <c r="L3311">
        <v>44.71</v>
      </c>
      <c r="M3311">
        <v>40410</v>
      </c>
    </row>
    <row r="3312" spans="1:13" x14ac:dyDescent="0.35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>
        <v>360.4</v>
      </c>
      <c r="L3312">
        <v>270.3</v>
      </c>
      <c r="M3312">
        <v>38859</v>
      </c>
    </row>
    <row r="3313" spans="1:13" x14ac:dyDescent="0.35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>
        <v>1386.84</v>
      </c>
      <c r="L3313">
        <v>1234.29</v>
      </c>
      <c r="M3313">
        <v>34165</v>
      </c>
    </row>
    <row r="3314" spans="1:13" x14ac:dyDescent="0.35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>
        <v>543.39</v>
      </c>
      <c r="L3314">
        <v>407.54</v>
      </c>
      <c r="M3314">
        <v>35052</v>
      </c>
    </row>
    <row r="3315" spans="1:13" x14ac:dyDescent="0.35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>
        <v>71.16</v>
      </c>
      <c r="L3315">
        <v>56.93</v>
      </c>
      <c r="M3315">
        <v>42172</v>
      </c>
    </row>
    <row r="3316" spans="1:13" x14ac:dyDescent="0.35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>
        <v>1129.1300000000001</v>
      </c>
      <c r="L3316">
        <v>677.48</v>
      </c>
      <c r="M3316">
        <v>37698</v>
      </c>
    </row>
    <row r="3317" spans="1:13" x14ac:dyDescent="0.35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>
        <v>688.63</v>
      </c>
      <c r="L3317">
        <v>612.88</v>
      </c>
      <c r="M3317">
        <v>33455</v>
      </c>
    </row>
    <row r="3318" spans="1:13" x14ac:dyDescent="0.35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>
        <v>1071.23</v>
      </c>
      <c r="L3318">
        <v>380.74</v>
      </c>
      <c r="M3318">
        <v>34165</v>
      </c>
    </row>
    <row r="3319" spans="1:13" x14ac:dyDescent="0.35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>
        <v>2091.4699999999998</v>
      </c>
      <c r="L3319">
        <v>388.92</v>
      </c>
      <c r="M3319">
        <v>40670</v>
      </c>
    </row>
    <row r="3320" spans="1:13" x14ac:dyDescent="0.35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>
        <v>1765.3</v>
      </c>
      <c r="L3320">
        <v>709.48</v>
      </c>
      <c r="M3320">
        <v>38206</v>
      </c>
    </row>
    <row r="3321" spans="1:13" x14ac:dyDescent="0.35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>
        <v>1216.1400000000001</v>
      </c>
      <c r="L3321">
        <v>1082.3599999999999</v>
      </c>
      <c r="M3321">
        <v>33552</v>
      </c>
    </row>
    <row r="3322" spans="1:13" x14ac:dyDescent="0.35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>
        <v>1362.99</v>
      </c>
      <c r="L3322">
        <v>57.74</v>
      </c>
      <c r="M3322">
        <v>42458</v>
      </c>
    </row>
    <row r="3323" spans="1:13" x14ac:dyDescent="0.35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>
        <v>1762.96</v>
      </c>
      <c r="L3323">
        <v>950.52</v>
      </c>
      <c r="M3323">
        <v>41848</v>
      </c>
    </row>
    <row r="3324" spans="1:13" x14ac:dyDescent="0.35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>
        <v>1071.23</v>
      </c>
      <c r="L3324">
        <v>380.74</v>
      </c>
      <c r="M3324">
        <v>35160</v>
      </c>
    </row>
    <row r="3325" spans="1:13" x14ac:dyDescent="0.35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>
        <v>1890.39</v>
      </c>
      <c r="L3325">
        <v>260.14</v>
      </c>
      <c r="M3325">
        <v>33259</v>
      </c>
    </row>
    <row r="3326" spans="1:13" x14ac:dyDescent="0.35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>
        <v>1894.19</v>
      </c>
      <c r="L3326">
        <v>598.76</v>
      </c>
      <c r="M3326">
        <v>37823</v>
      </c>
    </row>
    <row r="3327" spans="1:13" x14ac:dyDescent="0.35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>
        <v>575.27</v>
      </c>
      <c r="L3327">
        <v>431.45</v>
      </c>
      <c r="M3327">
        <v>42404</v>
      </c>
    </row>
    <row r="3328" spans="1:13" x14ac:dyDescent="0.35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>
        <v>2005.66</v>
      </c>
      <c r="L3328">
        <v>1203.4000000000001</v>
      </c>
      <c r="M3328">
        <v>34170</v>
      </c>
    </row>
    <row r="3329" spans="1:13" x14ac:dyDescent="0.35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>
        <v>358.39</v>
      </c>
      <c r="L3329">
        <v>215.03</v>
      </c>
      <c r="M3329">
        <v>38002</v>
      </c>
    </row>
    <row r="3330" spans="1:13" x14ac:dyDescent="0.35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>
        <v>1555.58</v>
      </c>
      <c r="L3330">
        <v>818.01</v>
      </c>
      <c r="M3330">
        <v>38206</v>
      </c>
    </row>
    <row r="3331" spans="1:13" x14ac:dyDescent="0.35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>
        <v>1240.31</v>
      </c>
      <c r="L3331">
        <v>795.1</v>
      </c>
      <c r="M3331">
        <v>42218</v>
      </c>
    </row>
    <row r="3332" spans="1:13" x14ac:dyDescent="0.35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>
        <v>1703.52</v>
      </c>
      <c r="L3332">
        <v>1516.13</v>
      </c>
      <c r="M3332">
        <v>40649</v>
      </c>
    </row>
    <row r="3333" spans="1:13" x14ac:dyDescent="0.35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>
        <v>1636.9</v>
      </c>
      <c r="L3333">
        <v>44.71</v>
      </c>
      <c r="M3333">
        <v>33879</v>
      </c>
    </row>
    <row r="3334" spans="1:13" x14ac:dyDescent="0.35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>
        <v>1274.93</v>
      </c>
      <c r="L3334">
        <v>764.96</v>
      </c>
      <c r="M3334">
        <v>39298</v>
      </c>
    </row>
    <row r="3335" spans="1:13" x14ac:dyDescent="0.35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>
        <v>792.9</v>
      </c>
      <c r="L3335">
        <v>594.67999999999995</v>
      </c>
      <c r="M3335">
        <v>33879</v>
      </c>
    </row>
    <row r="3336" spans="1:13" x14ac:dyDescent="0.35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>
        <v>1538.99</v>
      </c>
      <c r="L3336">
        <v>829.65</v>
      </c>
      <c r="M3336">
        <v>42404</v>
      </c>
    </row>
    <row r="3337" spans="1:13" x14ac:dyDescent="0.35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>
        <v>1129.1300000000001</v>
      </c>
      <c r="L3337">
        <v>677.48</v>
      </c>
      <c r="M3337">
        <v>41701</v>
      </c>
    </row>
    <row r="3338" spans="1:13" x14ac:dyDescent="0.35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>
        <v>752.64</v>
      </c>
      <c r="L3338">
        <v>205.36</v>
      </c>
      <c r="M3338">
        <v>38206</v>
      </c>
    </row>
    <row r="3339" spans="1:13" x14ac:dyDescent="0.35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>
        <v>1777.8</v>
      </c>
      <c r="L3339">
        <v>820.78</v>
      </c>
      <c r="M3339">
        <v>40670</v>
      </c>
    </row>
    <row r="3340" spans="1:13" x14ac:dyDescent="0.35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>
        <v>1775.81</v>
      </c>
      <c r="L3340">
        <v>1580.47</v>
      </c>
      <c r="M3340">
        <v>40303</v>
      </c>
    </row>
    <row r="3341" spans="1:13" x14ac:dyDescent="0.35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>
        <v>1812.75</v>
      </c>
      <c r="L3341">
        <v>582.48</v>
      </c>
      <c r="M3341">
        <v>39526</v>
      </c>
    </row>
    <row r="3342" spans="1:13" x14ac:dyDescent="0.35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>
        <v>1024.6600000000001</v>
      </c>
      <c r="L3342">
        <v>614.79999999999995</v>
      </c>
      <c r="M3342">
        <v>35378</v>
      </c>
    </row>
    <row r="3343" spans="1:13" x14ac:dyDescent="0.35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>
        <v>1403.5</v>
      </c>
      <c r="L3343">
        <v>954.82</v>
      </c>
      <c r="M3343">
        <v>41245</v>
      </c>
    </row>
    <row r="3344" spans="1:13" x14ac:dyDescent="0.35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>
        <v>575.27</v>
      </c>
      <c r="L3344">
        <v>431.45</v>
      </c>
      <c r="M3344">
        <v>34165</v>
      </c>
    </row>
    <row r="3345" spans="1:13" x14ac:dyDescent="0.35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>
        <v>202.62</v>
      </c>
      <c r="L3345">
        <v>151.96</v>
      </c>
      <c r="M3345">
        <v>42458</v>
      </c>
    </row>
    <row r="3346" spans="1:13" x14ac:dyDescent="0.35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>
        <v>1036.5899999999999</v>
      </c>
      <c r="L3346">
        <v>206.35</v>
      </c>
      <c r="M3346">
        <v>40553</v>
      </c>
    </row>
    <row r="3347" spans="1:13" x14ac:dyDescent="0.35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>
        <v>1777.8</v>
      </c>
      <c r="L3347">
        <v>820.78</v>
      </c>
      <c r="M3347">
        <v>42696</v>
      </c>
    </row>
    <row r="3348" spans="1:13" x14ac:dyDescent="0.35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>
        <v>100.35</v>
      </c>
      <c r="L3348">
        <v>75.260000000000005</v>
      </c>
      <c r="M3348">
        <v>36367</v>
      </c>
    </row>
    <row r="3349" spans="1:13" x14ac:dyDescent="0.35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>
        <v>175.89</v>
      </c>
      <c r="L3349">
        <v>131.91999999999999</v>
      </c>
      <c r="M3349">
        <v>37668</v>
      </c>
    </row>
    <row r="3350" spans="1:13" x14ac:dyDescent="0.35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>
        <v>60.34</v>
      </c>
      <c r="L3350">
        <v>45.26</v>
      </c>
      <c r="M3350">
        <v>34115</v>
      </c>
    </row>
    <row r="3351" spans="1:13" x14ac:dyDescent="0.35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>
        <v>1538.99</v>
      </c>
      <c r="L3351">
        <v>829.65</v>
      </c>
      <c r="M3351">
        <v>39031</v>
      </c>
    </row>
    <row r="3352" spans="1:13" x14ac:dyDescent="0.35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>
        <v>533.51</v>
      </c>
      <c r="L3352">
        <v>400.13</v>
      </c>
      <c r="M3352">
        <v>41064</v>
      </c>
    </row>
    <row r="3353" spans="1:13" x14ac:dyDescent="0.35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>
        <v>1289.8499999999999</v>
      </c>
      <c r="L3353">
        <v>74.510000000000005</v>
      </c>
      <c r="M3353">
        <v>40649</v>
      </c>
    </row>
    <row r="3354" spans="1:13" x14ac:dyDescent="0.35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>
        <v>230.91</v>
      </c>
      <c r="L3354">
        <v>173.18</v>
      </c>
      <c r="M3354">
        <v>39031</v>
      </c>
    </row>
    <row r="3355" spans="1:13" x14ac:dyDescent="0.35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>
        <v>175.89</v>
      </c>
      <c r="L3355">
        <v>131.91999999999999</v>
      </c>
      <c r="M3355">
        <v>37220</v>
      </c>
    </row>
    <row r="3356" spans="1:13" x14ac:dyDescent="0.35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>
        <v>1151.96</v>
      </c>
      <c r="L3356">
        <v>649.49</v>
      </c>
      <c r="M3356">
        <v>38991</v>
      </c>
    </row>
    <row r="3357" spans="1:13" x14ac:dyDescent="0.35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>
        <v>1386.84</v>
      </c>
      <c r="L3357">
        <v>1234.29</v>
      </c>
      <c r="M3357">
        <v>41345</v>
      </c>
    </row>
    <row r="3358" spans="1:13" x14ac:dyDescent="0.35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>
        <v>1636.9</v>
      </c>
      <c r="L3358">
        <v>44.71</v>
      </c>
      <c r="M3358">
        <v>40410</v>
      </c>
    </row>
    <row r="3359" spans="1:13" x14ac:dyDescent="0.35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>
        <v>358.39</v>
      </c>
      <c r="L3359">
        <v>215.03</v>
      </c>
      <c r="M3359">
        <v>38002</v>
      </c>
    </row>
    <row r="3360" spans="1:13" x14ac:dyDescent="0.35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>
        <v>1228.07</v>
      </c>
      <c r="L3360">
        <v>400.91</v>
      </c>
      <c r="M3360">
        <v>36668</v>
      </c>
    </row>
    <row r="3361" spans="1:13" x14ac:dyDescent="0.35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>
        <v>1311.44</v>
      </c>
      <c r="L3361">
        <v>1167.18</v>
      </c>
      <c r="M3361">
        <v>35052</v>
      </c>
    </row>
    <row r="3362" spans="1:13" x14ac:dyDescent="0.35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>
        <v>441.49</v>
      </c>
      <c r="L3362">
        <v>84.99</v>
      </c>
      <c r="M3362">
        <v>34071</v>
      </c>
    </row>
    <row r="3363" spans="1:13" x14ac:dyDescent="0.35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>
        <v>183.86</v>
      </c>
      <c r="L3363">
        <v>137.9</v>
      </c>
      <c r="M3363">
        <v>33259</v>
      </c>
    </row>
    <row r="3364" spans="1:13" x14ac:dyDescent="0.35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>
        <v>1280.28</v>
      </c>
      <c r="L3364">
        <v>829.51</v>
      </c>
      <c r="M3364">
        <v>37220</v>
      </c>
    </row>
    <row r="3365" spans="1:13" x14ac:dyDescent="0.35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>
        <v>980.37</v>
      </c>
      <c r="L3365">
        <v>234.43</v>
      </c>
      <c r="M3365">
        <v>38216</v>
      </c>
    </row>
    <row r="3366" spans="1:13" x14ac:dyDescent="0.35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>
        <v>1151.96</v>
      </c>
      <c r="L3366">
        <v>649.49</v>
      </c>
      <c r="M3366">
        <v>38991</v>
      </c>
    </row>
    <row r="3367" spans="1:13" x14ac:dyDescent="0.35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>
        <v>230.91</v>
      </c>
      <c r="L3367">
        <v>173.18</v>
      </c>
      <c r="M3367">
        <v>40618</v>
      </c>
    </row>
    <row r="3368" spans="1:13" x14ac:dyDescent="0.35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>
        <v>980.37</v>
      </c>
      <c r="L3368">
        <v>234.43</v>
      </c>
      <c r="M3368">
        <v>38258</v>
      </c>
    </row>
    <row r="3369" spans="1:13" x14ac:dyDescent="0.35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>
        <v>544.04999999999995</v>
      </c>
      <c r="L3369">
        <v>376.84</v>
      </c>
      <c r="M3369">
        <v>38859</v>
      </c>
    </row>
    <row r="3370" spans="1:13" x14ac:dyDescent="0.35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>
        <v>1775.81</v>
      </c>
      <c r="L3370">
        <v>1580.47</v>
      </c>
      <c r="M3370">
        <v>40303</v>
      </c>
    </row>
    <row r="3371" spans="1:13" x14ac:dyDescent="0.35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>
        <v>499.53</v>
      </c>
      <c r="L3371">
        <v>388.72</v>
      </c>
      <c r="M3371">
        <v>37668</v>
      </c>
    </row>
    <row r="3372" spans="1:13" x14ac:dyDescent="0.35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>
        <v>60.34</v>
      </c>
      <c r="L3372">
        <v>45.26</v>
      </c>
      <c r="M3372">
        <v>40670</v>
      </c>
    </row>
    <row r="3373" spans="1:13" x14ac:dyDescent="0.35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>
        <v>360.4</v>
      </c>
      <c r="L3373">
        <v>270.3</v>
      </c>
      <c r="M3373">
        <v>38193</v>
      </c>
    </row>
    <row r="3374" spans="1:13" x14ac:dyDescent="0.35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>
        <v>235.63</v>
      </c>
      <c r="L3374">
        <v>125.07</v>
      </c>
      <c r="M3374">
        <v>38482</v>
      </c>
    </row>
    <row r="3375" spans="1:13" x14ac:dyDescent="0.35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>
        <v>2083.94</v>
      </c>
      <c r="L3375">
        <v>675.03</v>
      </c>
      <c r="M3375">
        <v>40303</v>
      </c>
    </row>
    <row r="3376" spans="1:13" x14ac:dyDescent="0.35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>
        <v>230.91</v>
      </c>
      <c r="L3376">
        <v>173.18</v>
      </c>
      <c r="M3376">
        <v>39031</v>
      </c>
    </row>
    <row r="3377" spans="1:13" x14ac:dyDescent="0.35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>
        <v>1458.17</v>
      </c>
      <c r="L3377">
        <v>874.9</v>
      </c>
      <c r="M3377">
        <v>38750</v>
      </c>
    </row>
    <row r="3378" spans="1:13" x14ac:dyDescent="0.35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>
        <v>1636.9</v>
      </c>
      <c r="L3378">
        <v>44.71</v>
      </c>
      <c r="M3378">
        <v>40410</v>
      </c>
    </row>
    <row r="3379" spans="1:13" x14ac:dyDescent="0.35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>
        <v>1469.44</v>
      </c>
      <c r="L3379">
        <v>596.54999999999995</v>
      </c>
      <c r="M3379">
        <v>41047</v>
      </c>
    </row>
    <row r="3380" spans="1:13" x14ac:dyDescent="0.35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>
        <v>1538.99</v>
      </c>
      <c r="L3380">
        <v>829.65</v>
      </c>
      <c r="M3380">
        <v>39031</v>
      </c>
    </row>
    <row r="3381" spans="1:13" x14ac:dyDescent="0.35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>
        <v>958.74</v>
      </c>
      <c r="L3381">
        <v>748.9</v>
      </c>
      <c r="M3381">
        <v>38693</v>
      </c>
    </row>
    <row r="3382" spans="1:13" x14ac:dyDescent="0.35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>
        <v>1057.51</v>
      </c>
      <c r="L3382">
        <v>154.4</v>
      </c>
      <c r="M3382">
        <v>36498</v>
      </c>
    </row>
    <row r="3383" spans="1:13" x14ac:dyDescent="0.35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>
        <v>175.89</v>
      </c>
      <c r="L3383">
        <v>131.91999999999999</v>
      </c>
      <c r="M3383">
        <v>37668</v>
      </c>
    </row>
    <row r="3384" spans="1:13" x14ac:dyDescent="0.35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>
        <v>1769.64</v>
      </c>
      <c r="L3384">
        <v>108.76</v>
      </c>
      <c r="M3384">
        <v>40672</v>
      </c>
    </row>
    <row r="3385" spans="1:13" x14ac:dyDescent="0.35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>
        <v>363.01</v>
      </c>
      <c r="L3385">
        <v>290.41000000000003</v>
      </c>
      <c r="M3385">
        <v>37626</v>
      </c>
    </row>
    <row r="3386" spans="1:13" x14ac:dyDescent="0.35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>
        <v>1231.1500000000001</v>
      </c>
      <c r="L3386">
        <v>161.6</v>
      </c>
      <c r="M3386">
        <v>38216</v>
      </c>
    </row>
    <row r="3387" spans="1:13" x14ac:dyDescent="0.35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>
        <v>1024.6600000000001</v>
      </c>
      <c r="L3387">
        <v>614.79999999999995</v>
      </c>
      <c r="M3387">
        <v>35378</v>
      </c>
    </row>
    <row r="3388" spans="1:13" x14ac:dyDescent="0.35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>
        <v>1977.36</v>
      </c>
      <c r="L3388">
        <v>1759.85</v>
      </c>
      <c r="M3388">
        <v>40779</v>
      </c>
    </row>
    <row r="3389" spans="1:13" x14ac:dyDescent="0.35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>
        <v>1289.8499999999999</v>
      </c>
      <c r="L3389">
        <v>74.510000000000005</v>
      </c>
      <c r="M3389">
        <v>39915</v>
      </c>
    </row>
    <row r="3390" spans="1:13" x14ac:dyDescent="0.35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>
        <v>290.62</v>
      </c>
      <c r="L3390">
        <v>215.14</v>
      </c>
      <c r="M3390">
        <v>38339</v>
      </c>
    </row>
    <row r="3391" spans="1:13" x14ac:dyDescent="0.35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>
        <v>774.53</v>
      </c>
      <c r="L3391">
        <v>464.72</v>
      </c>
      <c r="M3391">
        <v>37698</v>
      </c>
    </row>
    <row r="3392" spans="1:13" x14ac:dyDescent="0.35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>
        <v>1769.64</v>
      </c>
      <c r="L3392">
        <v>108.76</v>
      </c>
      <c r="M3392">
        <v>34071</v>
      </c>
    </row>
    <row r="3393" spans="1:13" x14ac:dyDescent="0.35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>
        <v>60.34</v>
      </c>
      <c r="L3393">
        <v>45.26</v>
      </c>
      <c r="M3393">
        <v>34165</v>
      </c>
    </row>
    <row r="3394" spans="1:13" x14ac:dyDescent="0.35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>
        <v>499.53</v>
      </c>
      <c r="L3394">
        <v>388.72</v>
      </c>
      <c r="M3394">
        <v>37668</v>
      </c>
    </row>
    <row r="3395" spans="1:13" x14ac:dyDescent="0.35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>
        <v>1890.39</v>
      </c>
      <c r="L3395">
        <v>260.14</v>
      </c>
      <c r="M3395">
        <v>34586</v>
      </c>
    </row>
    <row r="3396" spans="1:13" x14ac:dyDescent="0.35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>
        <v>1172.78</v>
      </c>
      <c r="L3396">
        <v>1043.77</v>
      </c>
      <c r="M3396">
        <v>42458</v>
      </c>
    </row>
    <row r="3397" spans="1:13" x14ac:dyDescent="0.35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>
        <v>1036.5899999999999</v>
      </c>
      <c r="L3397">
        <v>206.35</v>
      </c>
      <c r="M3397">
        <v>33364</v>
      </c>
    </row>
    <row r="3398" spans="1:13" x14ac:dyDescent="0.35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>
        <v>792.9</v>
      </c>
      <c r="L3398">
        <v>594.67999999999995</v>
      </c>
      <c r="M3398">
        <v>41922</v>
      </c>
    </row>
    <row r="3399" spans="1:13" x14ac:dyDescent="0.35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>
        <v>958.74</v>
      </c>
      <c r="L3399">
        <v>748.9</v>
      </c>
      <c r="M3399">
        <v>35378</v>
      </c>
    </row>
    <row r="3400" spans="1:13" x14ac:dyDescent="0.35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>
        <v>543.39</v>
      </c>
      <c r="L3400">
        <v>407.54</v>
      </c>
      <c r="M3400">
        <v>42696</v>
      </c>
    </row>
    <row r="3401" spans="1:13" x14ac:dyDescent="0.35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>
        <v>586.45000000000005</v>
      </c>
      <c r="L3401">
        <v>521.94000000000005</v>
      </c>
      <c r="M3401">
        <v>42218</v>
      </c>
    </row>
    <row r="3402" spans="1:13" x14ac:dyDescent="0.35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>
        <v>235.63</v>
      </c>
      <c r="L3402">
        <v>125.07</v>
      </c>
      <c r="M3402">
        <v>38206</v>
      </c>
    </row>
    <row r="3403" spans="1:13" x14ac:dyDescent="0.35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>
        <v>1538.99</v>
      </c>
      <c r="L3403">
        <v>829.65</v>
      </c>
      <c r="M3403">
        <v>39031</v>
      </c>
    </row>
    <row r="3404" spans="1:13" x14ac:dyDescent="0.35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>
        <v>2083.94</v>
      </c>
      <c r="L3404">
        <v>675.03</v>
      </c>
      <c r="M3404">
        <v>38206</v>
      </c>
    </row>
    <row r="3405" spans="1:13" x14ac:dyDescent="0.35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>
        <v>227.88</v>
      </c>
      <c r="L3405">
        <v>136.72999999999999</v>
      </c>
      <c r="M3405">
        <v>42560</v>
      </c>
    </row>
    <row r="3406" spans="1:13" x14ac:dyDescent="0.35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>
        <v>1172.78</v>
      </c>
      <c r="L3406">
        <v>1043.77</v>
      </c>
      <c r="M3406">
        <v>37539</v>
      </c>
    </row>
    <row r="3407" spans="1:13" x14ac:dyDescent="0.35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>
        <v>1945.43</v>
      </c>
      <c r="L3407">
        <v>333.18</v>
      </c>
      <c r="M3407">
        <v>41922</v>
      </c>
    </row>
    <row r="3408" spans="1:13" x14ac:dyDescent="0.35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>
        <v>642.70000000000005</v>
      </c>
      <c r="L3408">
        <v>211.37</v>
      </c>
      <c r="M3408">
        <v>37337</v>
      </c>
    </row>
    <row r="3409" spans="1:13" x14ac:dyDescent="0.35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>
        <v>642.30999999999995</v>
      </c>
      <c r="L3409">
        <v>513.85</v>
      </c>
      <c r="M3409">
        <v>40553</v>
      </c>
    </row>
    <row r="3410" spans="1:13" x14ac:dyDescent="0.35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>
        <v>1198.46</v>
      </c>
      <c r="L3410">
        <v>381.1</v>
      </c>
      <c r="M3410">
        <v>36145</v>
      </c>
    </row>
    <row r="3411" spans="1:13" x14ac:dyDescent="0.35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>
        <v>1280.28</v>
      </c>
      <c r="L3411">
        <v>829.51</v>
      </c>
      <c r="M3411">
        <v>37220</v>
      </c>
    </row>
    <row r="3412" spans="1:13" x14ac:dyDescent="0.35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>
        <v>1057.51</v>
      </c>
      <c r="L3412">
        <v>154.4</v>
      </c>
      <c r="M3412">
        <v>36361</v>
      </c>
    </row>
    <row r="3413" spans="1:13" x14ac:dyDescent="0.35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>
        <v>752.64</v>
      </c>
      <c r="L3413">
        <v>205.36</v>
      </c>
      <c r="M3413">
        <v>35667</v>
      </c>
    </row>
    <row r="3414" spans="1:13" x14ac:dyDescent="0.35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>
        <v>2083.94</v>
      </c>
      <c r="L3414">
        <v>675.03</v>
      </c>
      <c r="M3414">
        <v>41533</v>
      </c>
    </row>
    <row r="3415" spans="1:13" x14ac:dyDescent="0.35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>
        <v>1703.52</v>
      </c>
      <c r="L3415">
        <v>1516.13</v>
      </c>
      <c r="M3415">
        <v>40649</v>
      </c>
    </row>
    <row r="3416" spans="1:13" x14ac:dyDescent="0.35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>
        <v>748.17</v>
      </c>
      <c r="L3416">
        <v>448.9</v>
      </c>
      <c r="M3416">
        <v>33552</v>
      </c>
    </row>
    <row r="3417" spans="1:13" x14ac:dyDescent="0.35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>
        <v>416.98</v>
      </c>
      <c r="L3417">
        <v>312.74</v>
      </c>
      <c r="M3417">
        <v>41064</v>
      </c>
    </row>
    <row r="3418" spans="1:13" x14ac:dyDescent="0.35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>
        <v>1073.07</v>
      </c>
      <c r="L3418">
        <v>933.84</v>
      </c>
      <c r="M3418">
        <v>42226</v>
      </c>
    </row>
    <row r="3419" spans="1:13" x14ac:dyDescent="0.35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>
        <v>1762.96</v>
      </c>
      <c r="L3419">
        <v>950.52</v>
      </c>
      <c r="M3419">
        <v>41848</v>
      </c>
    </row>
    <row r="3420" spans="1:13" x14ac:dyDescent="0.35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>
        <v>1057.51</v>
      </c>
      <c r="L3420">
        <v>154.4</v>
      </c>
      <c r="M3420">
        <v>36498</v>
      </c>
    </row>
    <row r="3421" spans="1:13" x14ac:dyDescent="0.35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>
        <v>235.63</v>
      </c>
      <c r="L3421">
        <v>125.07</v>
      </c>
      <c r="M3421">
        <v>38482</v>
      </c>
    </row>
    <row r="3422" spans="1:13" x14ac:dyDescent="0.35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>
        <v>533.51</v>
      </c>
      <c r="L3422">
        <v>400.13</v>
      </c>
      <c r="M3422">
        <v>41064</v>
      </c>
    </row>
    <row r="3423" spans="1:13" x14ac:dyDescent="0.35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>
        <v>1775.81</v>
      </c>
      <c r="L3423">
        <v>1580.47</v>
      </c>
      <c r="M3423">
        <v>40303</v>
      </c>
    </row>
    <row r="3424" spans="1:13" x14ac:dyDescent="0.35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>
        <v>1231.1500000000001</v>
      </c>
      <c r="L3424">
        <v>161.6</v>
      </c>
      <c r="M3424">
        <v>35378</v>
      </c>
    </row>
    <row r="3425" spans="1:13" x14ac:dyDescent="0.35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>
        <v>1231.1500000000001</v>
      </c>
      <c r="L3425">
        <v>161.6</v>
      </c>
      <c r="M3425">
        <v>38216</v>
      </c>
    </row>
    <row r="3426" spans="1:13" x14ac:dyDescent="0.35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>
        <v>12.01</v>
      </c>
      <c r="L3426">
        <v>7.21</v>
      </c>
      <c r="M3426">
        <v>34115</v>
      </c>
    </row>
    <row r="3427" spans="1:13" x14ac:dyDescent="0.35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>
        <v>478.16</v>
      </c>
      <c r="L3427">
        <v>298.72000000000003</v>
      </c>
      <c r="M3427">
        <v>34143</v>
      </c>
    </row>
    <row r="3428" spans="1:13" x14ac:dyDescent="0.35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>
        <v>1292.8399999999999</v>
      </c>
      <c r="L3428">
        <v>13.44</v>
      </c>
      <c r="M3428">
        <v>39915</v>
      </c>
    </row>
    <row r="3429" spans="1:13" x14ac:dyDescent="0.35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>
        <v>1769.64</v>
      </c>
      <c r="L3429">
        <v>108.76</v>
      </c>
      <c r="M3429">
        <v>38991</v>
      </c>
    </row>
    <row r="3430" spans="1:13" x14ac:dyDescent="0.35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>
        <v>60.34</v>
      </c>
      <c r="L3430">
        <v>45.26</v>
      </c>
      <c r="M3430">
        <v>34165</v>
      </c>
    </row>
    <row r="3431" spans="1:13" x14ac:dyDescent="0.35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>
        <v>1311.44</v>
      </c>
      <c r="L3431">
        <v>1167.18</v>
      </c>
      <c r="M3431">
        <v>38750</v>
      </c>
    </row>
    <row r="3432" spans="1:13" x14ac:dyDescent="0.35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>
        <v>1577.53</v>
      </c>
      <c r="L3432">
        <v>826.51</v>
      </c>
      <c r="M3432">
        <v>40618</v>
      </c>
    </row>
    <row r="3433" spans="1:13" x14ac:dyDescent="0.35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>
        <v>1890.39</v>
      </c>
      <c r="L3433">
        <v>260.14</v>
      </c>
      <c r="M3433">
        <v>33259</v>
      </c>
    </row>
    <row r="3434" spans="1:13" x14ac:dyDescent="0.35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>
        <v>1179</v>
      </c>
      <c r="L3434">
        <v>707.4</v>
      </c>
      <c r="M3434">
        <v>35667</v>
      </c>
    </row>
    <row r="3435" spans="1:13" x14ac:dyDescent="0.35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>
        <v>792.9</v>
      </c>
      <c r="L3435">
        <v>594.67999999999995</v>
      </c>
      <c r="M3435">
        <v>40553</v>
      </c>
    </row>
    <row r="3436" spans="1:13" x14ac:dyDescent="0.35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>
        <v>1240.31</v>
      </c>
      <c r="L3436">
        <v>795.1</v>
      </c>
      <c r="M3436">
        <v>40553</v>
      </c>
    </row>
    <row r="3437" spans="1:13" x14ac:dyDescent="0.35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>
        <v>1227.3399999999999</v>
      </c>
      <c r="L3437">
        <v>770.89</v>
      </c>
      <c r="M3437">
        <v>33364</v>
      </c>
    </row>
    <row r="3438" spans="1:13" x14ac:dyDescent="0.35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>
        <v>2083.94</v>
      </c>
      <c r="L3438">
        <v>675.03</v>
      </c>
      <c r="M3438">
        <v>41533</v>
      </c>
    </row>
    <row r="3439" spans="1:13" x14ac:dyDescent="0.35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>
        <v>478.16</v>
      </c>
      <c r="L3439">
        <v>298.72000000000003</v>
      </c>
      <c r="M3439">
        <v>34143</v>
      </c>
    </row>
    <row r="3440" spans="1:13" x14ac:dyDescent="0.35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>
        <v>60.34</v>
      </c>
      <c r="L3440">
        <v>45.26</v>
      </c>
      <c r="M3440">
        <v>34165</v>
      </c>
    </row>
    <row r="3441" spans="1:13" x14ac:dyDescent="0.35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>
        <v>1227.3399999999999</v>
      </c>
      <c r="L3441">
        <v>770.89</v>
      </c>
      <c r="M3441">
        <v>34556</v>
      </c>
    </row>
    <row r="3442" spans="1:13" x14ac:dyDescent="0.35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>
        <v>71.489999999999995</v>
      </c>
      <c r="L3442">
        <v>53.62</v>
      </c>
      <c r="M3442">
        <v>41245</v>
      </c>
    </row>
    <row r="3443" spans="1:13" x14ac:dyDescent="0.35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>
        <v>1762.96</v>
      </c>
      <c r="L3443">
        <v>950.52</v>
      </c>
      <c r="M3443">
        <v>41848</v>
      </c>
    </row>
    <row r="3444" spans="1:13" x14ac:dyDescent="0.35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>
        <v>416.98</v>
      </c>
      <c r="L3444">
        <v>312.74</v>
      </c>
      <c r="M3444">
        <v>41848</v>
      </c>
    </row>
    <row r="3445" spans="1:13" x14ac:dyDescent="0.35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>
        <v>1977.36</v>
      </c>
      <c r="L3445">
        <v>1759.85</v>
      </c>
      <c r="M3445">
        <v>40779</v>
      </c>
    </row>
    <row r="3446" spans="1:13" x14ac:dyDescent="0.35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912.52</v>
      </c>
      <c r="L3446">
        <v>141.4</v>
      </c>
      <c r="M3446">
        <v>42145</v>
      </c>
    </row>
    <row r="3447" spans="1:13" x14ac:dyDescent="0.35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>
        <v>363.01</v>
      </c>
      <c r="L3447">
        <v>290.41000000000003</v>
      </c>
      <c r="M3447">
        <v>38002</v>
      </c>
    </row>
    <row r="3448" spans="1:13" x14ac:dyDescent="0.35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>
        <v>575.27</v>
      </c>
      <c r="L3448">
        <v>431.45</v>
      </c>
      <c r="M3448">
        <v>34115</v>
      </c>
    </row>
    <row r="3449" spans="1:13" x14ac:dyDescent="0.35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>
        <v>1765.3</v>
      </c>
      <c r="L3449">
        <v>709.48</v>
      </c>
      <c r="M3449">
        <v>35455</v>
      </c>
    </row>
    <row r="3450" spans="1:13" x14ac:dyDescent="0.35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>
        <v>2091.4699999999998</v>
      </c>
      <c r="L3450">
        <v>388.92</v>
      </c>
      <c r="M3450">
        <v>41701</v>
      </c>
    </row>
    <row r="3451" spans="1:13" x14ac:dyDescent="0.35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>
        <v>1992.93</v>
      </c>
      <c r="L3451">
        <v>762.63</v>
      </c>
      <c r="M3451">
        <v>34115</v>
      </c>
    </row>
    <row r="3452" spans="1:13" x14ac:dyDescent="0.35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>
        <v>2091.4699999999998</v>
      </c>
      <c r="L3452">
        <v>388.92</v>
      </c>
      <c r="M3452">
        <v>36668</v>
      </c>
    </row>
    <row r="3453" spans="1:13" x14ac:dyDescent="0.35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>
        <v>642.70000000000005</v>
      </c>
      <c r="L3453">
        <v>211.37</v>
      </c>
      <c r="M3453">
        <v>37337</v>
      </c>
    </row>
    <row r="3454" spans="1:13" x14ac:dyDescent="0.35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>
        <v>1362.99</v>
      </c>
      <c r="L3454">
        <v>57.74</v>
      </c>
      <c r="M3454">
        <v>34079</v>
      </c>
    </row>
    <row r="3455" spans="1:13" x14ac:dyDescent="0.35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>
        <v>230.91</v>
      </c>
      <c r="L3455">
        <v>173.18</v>
      </c>
      <c r="M3455">
        <v>33888</v>
      </c>
    </row>
    <row r="3456" spans="1:13" x14ac:dyDescent="0.35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>
        <v>1071.23</v>
      </c>
      <c r="L3456">
        <v>380.74</v>
      </c>
      <c r="M3456">
        <v>40670</v>
      </c>
    </row>
    <row r="3457" spans="1:13" x14ac:dyDescent="0.35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>
        <v>2091.4699999999998</v>
      </c>
      <c r="L3457">
        <v>388.92</v>
      </c>
      <c r="M3457">
        <v>40784</v>
      </c>
    </row>
    <row r="3458" spans="1:13" x14ac:dyDescent="0.35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>
        <v>230.91</v>
      </c>
      <c r="L3458">
        <v>173.18</v>
      </c>
      <c r="M3458">
        <v>40336</v>
      </c>
    </row>
    <row r="3459" spans="1:13" x14ac:dyDescent="0.35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>
        <v>1240.31</v>
      </c>
      <c r="L3459">
        <v>795.1</v>
      </c>
      <c r="M3459">
        <v>41533</v>
      </c>
    </row>
    <row r="3460" spans="1:13" x14ac:dyDescent="0.35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>
        <v>2005.66</v>
      </c>
      <c r="L3460">
        <v>1203.4000000000001</v>
      </c>
      <c r="M3460">
        <v>41009</v>
      </c>
    </row>
    <row r="3461" spans="1:13" x14ac:dyDescent="0.35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>
        <v>183.86</v>
      </c>
      <c r="L3461">
        <v>137.9</v>
      </c>
      <c r="M3461">
        <v>35707</v>
      </c>
    </row>
    <row r="3462" spans="1:13" x14ac:dyDescent="0.35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>
        <v>2091.4699999999998</v>
      </c>
      <c r="L3462">
        <v>388.92</v>
      </c>
      <c r="M3462">
        <v>41167</v>
      </c>
    </row>
    <row r="3463" spans="1:13" x14ac:dyDescent="0.35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>
        <v>441.49</v>
      </c>
      <c r="L3463">
        <v>84.99</v>
      </c>
      <c r="M3463">
        <v>38991</v>
      </c>
    </row>
    <row r="3464" spans="1:13" x14ac:dyDescent="0.35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>
        <v>1403.5</v>
      </c>
      <c r="L3464">
        <v>954.82</v>
      </c>
      <c r="M3464">
        <v>42688</v>
      </c>
    </row>
    <row r="3465" spans="1:13" x14ac:dyDescent="0.35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1231.1500000000001</v>
      </c>
      <c r="L3465">
        <v>161.6</v>
      </c>
      <c r="M3465">
        <v>41345</v>
      </c>
    </row>
    <row r="3466" spans="1:13" x14ac:dyDescent="0.35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>
        <v>1403.5</v>
      </c>
      <c r="L3466">
        <v>954.82</v>
      </c>
      <c r="M3466">
        <v>42688</v>
      </c>
    </row>
    <row r="3467" spans="1:13" x14ac:dyDescent="0.35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>
        <v>478.16</v>
      </c>
      <c r="L3467">
        <v>298.72000000000003</v>
      </c>
      <c r="M3467">
        <v>34143</v>
      </c>
    </row>
    <row r="3468" spans="1:13" x14ac:dyDescent="0.35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>
        <v>1812.75</v>
      </c>
      <c r="L3468">
        <v>582.48</v>
      </c>
      <c r="M3468">
        <v>40336</v>
      </c>
    </row>
    <row r="3469" spans="1:13" x14ac:dyDescent="0.35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>
        <v>1661.92</v>
      </c>
      <c r="L3469">
        <v>1479.11</v>
      </c>
      <c r="M3469">
        <v>40670</v>
      </c>
    </row>
    <row r="3470" spans="1:13" x14ac:dyDescent="0.35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>
        <v>1793.43</v>
      </c>
      <c r="L3470">
        <v>248.82</v>
      </c>
      <c r="M3470">
        <v>36146</v>
      </c>
    </row>
    <row r="3471" spans="1:13" x14ac:dyDescent="0.35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>
        <v>748.17</v>
      </c>
      <c r="L3471">
        <v>448.9</v>
      </c>
      <c r="M3471">
        <v>33552</v>
      </c>
    </row>
    <row r="3472" spans="1:13" x14ac:dyDescent="0.35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>
        <v>642.70000000000005</v>
      </c>
      <c r="L3472">
        <v>211.37</v>
      </c>
      <c r="M3472">
        <v>40336</v>
      </c>
    </row>
    <row r="3473" spans="1:13" x14ac:dyDescent="0.35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>
        <v>1231.1500000000001</v>
      </c>
      <c r="L3473">
        <v>161.6</v>
      </c>
      <c r="M3473">
        <v>34170</v>
      </c>
    </row>
    <row r="3474" spans="1:13" x14ac:dyDescent="0.35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>
        <v>1765.3</v>
      </c>
      <c r="L3474">
        <v>709.48</v>
      </c>
      <c r="M3474">
        <v>42218</v>
      </c>
    </row>
    <row r="3475" spans="1:13" x14ac:dyDescent="0.35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>
        <v>1403.5</v>
      </c>
      <c r="L3475">
        <v>954.82</v>
      </c>
      <c r="M3475">
        <v>42688</v>
      </c>
    </row>
    <row r="3476" spans="1:13" x14ac:dyDescent="0.35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>
        <v>1769.64</v>
      </c>
      <c r="L3476">
        <v>108.76</v>
      </c>
      <c r="M3476">
        <v>40672</v>
      </c>
    </row>
    <row r="3477" spans="1:13" x14ac:dyDescent="0.35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>
        <v>1151.96</v>
      </c>
      <c r="L3477">
        <v>649.49</v>
      </c>
      <c r="M3477">
        <v>39427</v>
      </c>
    </row>
    <row r="3478" spans="1:13" x14ac:dyDescent="0.35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>
        <v>235.63</v>
      </c>
      <c r="L3478">
        <v>125.07</v>
      </c>
      <c r="M3478">
        <v>36367</v>
      </c>
    </row>
    <row r="3479" spans="1:13" x14ac:dyDescent="0.35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>
        <v>1842.92</v>
      </c>
      <c r="L3479">
        <v>1105.75</v>
      </c>
      <c r="M3479">
        <v>34996</v>
      </c>
    </row>
    <row r="3480" spans="1:13" x14ac:dyDescent="0.35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>
        <v>1216.1400000000001</v>
      </c>
      <c r="L3480">
        <v>1082.3599999999999</v>
      </c>
      <c r="M3480">
        <v>33455</v>
      </c>
    </row>
    <row r="3481" spans="1:13" x14ac:dyDescent="0.35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>
        <v>1555.58</v>
      </c>
      <c r="L3481">
        <v>818.01</v>
      </c>
      <c r="M3481">
        <v>37873</v>
      </c>
    </row>
    <row r="3482" spans="1:13" x14ac:dyDescent="0.35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>
        <v>544.04999999999995</v>
      </c>
      <c r="L3482">
        <v>376.84</v>
      </c>
      <c r="M3482">
        <v>38647</v>
      </c>
    </row>
    <row r="3483" spans="1:13" x14ac:dyDescent="0.35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>
        <v>2091.4699999999998</v>
      </c>
      <c r="L3483">
        <v>388.92</v>
      </c>
      <c r="M3483">
        <v>38573</v>
      </c>
    </row>
    <row r="3484" spans="1:13" x14ac:dyDescent="0.35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>
        <v>1403.5</v>
      </c>
      <c r="L3484">
        <v>954.82</v>
      </c>
      <c r="M3484">
        <v>42688</v>
      </c>
    </row>
    <row r="3485" spans="1:13" x14ac:dyDescent="0.35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>
        <v>1992.93</v>
      </c>
      <c r="L3485">
        <v>762.63</v>
      </c>
      <c r="M3485">
        <v>36334</v>
      </c>
    </row>
    <row r="3486" spans="1:13" x14ac:dyDescent="0.35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>
        <v>230.91</v>
      </c>
      <c r="L3486">
        <v>173.18</v>
      </c>
      <c r="M3486">
        <v>39031</v>
      </c>
    </row>
    <row r="3487" spans="1:13" x14ac:dyDescent="0.35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>
        <v>748.17</v>
      </c>
      <c r="L3487">
        <v>448.9</v>
      </c>
      <c r="M3487">
        <v>33552</v>
      </c>
    </row>
    <row r="3488" spans="1:13" x14ac:dyDescent="0.35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>
        <v>533.51</v>
      </c>
      <c r="L3488">
        <v>400.13</v>
      </c>
      <c r="M3488">
        <v>41064</v>
      </c>
    </row>
    <row r="3489" spans="1:13" x14ac:dyDescent="0.35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>
        <v>1289.8499999999999</v>
      </c>
      <c r="L3489">
        <v>74.510000000000005</v>
      </c>
      <c r="M3489">
        <v>39427</v>
      </c>
    </row>
    <row r="3490" spans="1:13" x14ac:dyDescent="0.35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>
        <v>12.01</v>
      </c>
      <c r="L3490">
        <v>7.21</v>
      </c>
      <c r="M3490">
        <v>34165</v>
      </c>
    </row>
    <row r="3491" spans="1:13" x14ac:dyDescent="0.35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>
        <v>742.54</v>
      </c>
      <c r="L3491">
        <v>667.4</v>
      </c>
      <c r="M3491">
        <v>41701</v>
      </c>
    </row>
    <row r="3492" spans="1:13" x14ac:dyDescent="0.35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>
        <v>742.54</v>
      </c>
      <c r="L3492">
        <v>667.4</v>
      </c>
      <c r="M3492">
        <v>41701</v>
      </c>
    </row>
    <row r="3493" spans="1:13" x14ac:dyDescent="0.35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>
        <v>183.86</v>
      </c>
      <c r="L3493">
        <v>137.9</v>
      </c>
      <c r="M3493">
        <v>36146</v>
      </c>
    </row>
    <row r="3494" spans="1:13" x14ac:dyDescent="0.35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>
        <v>1466.68</v>
      </c>
      <c r="L3494">
        <v>363.25</v>
      </c>
      <c r="M3494">
        <v>41701</v>
      </c>
    </row>
    <row r="3495" spans="1:13" x14ac:dyDescent="0.35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>
        <v>2091.4699999999998</v>
      </c>
      <c r="L3495">
        <v>388.92</v>
      </c>
      <c r="M3495">
        <v>41167</v>
      </c>
    </row>
    <row r="3496" spans="1:13" x14ac:dyDescent="0.35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>
        <v>1469.44</v>
      </c>
      <c r="L3496">
        <v>596.54999999999995</v>
      </c>
      <c r="M3496">
        <v>41047</v>
      </c>
    </row>
    <row r="3497" spans="1:13" x14ac:dyDescent="0.35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>
        <v>202.62</v>
      </c>
      <c r="L3497">
        <v>151.96</v>
      </c>
      <c r="M3497">
        <v>42458</v>
      </c>
    </row>
    <row r="3498" spans="1:13" x14ac:dyDescent="0.35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>
        <v>2005.66</v>
      </c>
      <c r="L3498">
        <v>1203.4000000000001</v>
      </c>
      <c r="M3498">
        <v>39915</v>
      </c>
    </row>
    <row r="3499" spans="1:13" x14ac:dyDescent="0.35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>
        <v>1458.17</v>
      </c>
      <c r="L3499">
        <v>874.9</v>
      </c>
      <c r="M3499">
        <v>39427</v>
      </c>
    </row>
    <row r="3500" spans="1:13" x14ac:dyDescent="0.35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>
        <v>1466.68</v>
      </c>
      <c r="L3500">
        <v>363.25</v>
      </c>
      <c r="M3500">
        <v>37838</v>
      </c>
    </row>
    <row r="3501" spans="1:13" x14ac:dyDescent="0.35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>
        <v>742.54</v>
      </c>
      <c r="L3501">
        <v>667.4</v>
      </c>
      <c r="M3501">
        <v>41701</v>
      </c>
    </row>
    <row r="3502" spans="1:13" x14ac:dyDescent="0.35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>
        <v>945.04</v>
      </c>
      <c r="L3502">
        <v>507.58</v>
      </c>
      <c r="M3502">
        <v>35052</v>
      </c>
    </row>
    <row r="3503" spans="1:13" x14ac:dyDescent="0.35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>
        <v>2091.4699999999998</v>
      </c>
      <c r="L3503">
        <v>388.92</v>
      </c>
      <c r="M3503">
        <v>42696</v>
      </c>
    </row>
    <row r="3504" spans="1:13" x14ac:dyDescent="0.35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450-A7D0-4B33-8E08-905CD4F81A4B}">
  <dimension ref="A1:L3312"/>
  <sheetViews>
    <sheetView topLeftCell="E1" workbookViewId="0">
      <selection sqref="A1:L1"/>
    </sheetView>
  </sheetViews>
  <sheetFormatPr defaultRowHeight="14.5" x14ac:dyDescent="0.35"/>
  <cols>
    <col min="1" max="1" width="13.54296875" bestFit="1" customWidth="1"/>
    <col min="2" max="2" width="12.7265625" bestFit="1" customWidth="1"/>
    <col min="3" max="3" width="15.54296875" bestFit="1" customWidth="1"/>
    <col min="4" max="4" width="8.90625" bestFit="1" customWidth="1"/>
    <col min="5" max="5" width="35.7265625" bestFit="1" customWidth="1"/>
    <col min="6" max="6" width="13.8164062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</cols>
  <sheetData>
    <row r="1" spans="1:12" x14ac:dyDescent="0.35">
      <c r="A1" t="s">
        <v>2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 x14ac:dyDescent="0.35">
      <c r="A2">
        <v>1</v>
      </c>
      <c r="B2" t="s">
        <v>2707</v>
      </c>
      <c r="C2" t="s">
        <v>2708</v>
      </c>
      <c r="D2" t="s">
        <v>68</v>
      </c>
      <c r="E2">
        <v>93</v>
      </c>
      <c r="F2" s="1">
        <v>19644</v>
      </c>
      <c r="G2" t="s">
        <v>267</v>
      </c>
      <c r="H2" t="s">
        <v>117</v>
      </c>
      <c r="I2" t="s">
        <v>53</v>
      </c>
      <c r="J2" t="s">
        <v>54</v>
      </c>
      <c r="K2" t="s">
        <v>55</v>
      </c>
      <c r="L2">
        <v>11</v>
      </c>
    </row>
    <row r="3" spans="1:12" x14ac:dyDescent="0.35">
      <c r="A3">
        <v>2</v>
      </c>
      <c r="B3" t="s">
        <v>2709</v>
      </c>
      <c r="C3" t="s">
        <v>2710</v>
      </c>
      <c r="D3" t="s">
        <v>50</v>
      </c>
      <c r="E3">
        <v>81</v>
      </c>
      <c r="F3" s="1">
        <v>29571</v>
      </c>
      <c r="G3" t="s">
        <v>1438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 x14ac:dyDescent="0.35">
      <c r="A4">
        <v>3</v>
      </c>
      <c r="B4" t="s">
        <v>2711</v>
      </c>
      <c r="C4" t="s">
        <v>2712</v>
      </c>
      <c r="D4" t="s">
        <v>50</v>
      </c>
      <c r="E4">
        <v>61</v>
      </c>
      <c r="F4" s="1">
        <v>19744</v>
      </c>
      <c r="G4" t="s">
        <v>190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 hidden="1" x14ac:dyDescent="0.3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hidden="1" x14ac:dyDescent="0.3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35">
      <c r="A7">
        <v>9</v>
      </c>
      <c r="B7" t="s">
        <v>2717</v>
      </c>
      <c r="C7" t="s">
        <v>2718</v>
      </c>
      <c r="D7" t="s">
        <v>68</v>
      </c>
      <c r="E7">
        <v>97</v>
      </c>
      <c r="F7" s="1">
        <v>26733</v>
      </c>
      <c r="G7" t="s">
        <v>201</v>
      </c>
      <c r="H7" t="s">
        <v>217</v>
      </c>
      <c r="I7" t="s">
        <v>71</v>
      </c>
      <c r="J7" t="s">
        <v>54</v>
      </c>
      <c r="K7" t="s">
        <v>55</v>
      </c>
      <c r="L7">
        <v>8</v>
      </c>
    </row>
    <row r="8" spans="1:12" x14ac:dyDescent="0.35">
      <c r="A8">
        <v>10</v>
      </c>
      <c r="B8" t="s">
        <v>2719</v>
      </c>
      <c r="C8" t="s">
        <v>2720</v>
      </c>
      <c r="D8" t="s">
        <v>68</v>
      </c>
      <c r="E8">
        <v>49</v>
      </c>
      <c r="F8" s="1">
        <v>32427</v>
      </c>
      <c r="G8" t="s">
        <v>186</v>
      </c>
      <c r="H8" t="s">
        <v>70</v>
      </c>
      <c r="I8" t="s">
        <v>53</v>
      </c>
      <c r="J8" t="s">
        <v>54</v>
      </c>
      <c r="K8" t="s">
        <v>55</v>
      </c>
      <c r="L8">
        <v>20</v>
      </c>
    </row>
    <row r="9" spans="1:12" x14ac:dyDescent="0.35">
      <c r="A9">
        <v>12</v>
      </c>
      <c r="B9" t="s">
        <v>2721</v>
      </c>
      <c r="C9" t="s">
        <v>2722</v>
      </c>
      <c r="D9" t="s">
        <v>50</v>
      </c>
      <c r="E9">
        <v>58</v>
      </c>
      <c r="F9" s="1">
        <v>34536</v>
      </c>
      <c r="G9" t="s">
        <v>831</v>
      </c>
      <c r="H9" t="s">
        <v>52</v>
      </c>
      <c r="I9" t="s">
        <v>53</v>
      </c>
      <c r="J9" t="s">
        <v>54</v>
      </c>
      <c r="K9" t="s">
        <v>63</v>
      </c>
      <c r="L9">
        <v>8</v>
      </c>
    </row>
    <row r="10" spans="1:12" x14ac:dyDescent="0.35">
      <c r="A10">
        <v>13</v>
      </c>
      <c r="B10" t="s">
        <v>2723</v>
      </c>
      <c r="C10" t="s">
        <v>2724</v>
      </c>
      <c r="D10" t="s">
        <v>50</v>
      </c>
      <c r="E10">
        <v>38</v>
      </c>
      <c r="F10" s="1">
        <v>20135</v>
      </c>
      <c r="G10" t="s">
        <v>247</v>
      </c>
      <c r="H10" t="s">
        <v>70</v>
      </c>
      <c r="I10" t="s">
        <v>86</v>
      </c>
      <c r="J10" t="s">
        <v>54</v>
      </c>
      <c r="K10" t="s">
        <v>55</v>
      </c>
      <c r="L10">
        <v>8</v>
      </c>
    </row>
    <row r="11" spans="1:12" x14ac:dyDescent="0.35">
      <c r="A11">
        <v>14</v>
      </c>
      <c r="B11" t="s">
        <v>2725</v>
      </c>
      <c r="C11" t="s">
        <v>2726</v>
      </c>
      <c r="D11" t="s">
        <v>68</v>
      </c>
      <c r="E11">
        <v>85</v>
      </c>
      <c r="F11" s="1">
        <v>30400</v>
      </c>
      <c r="G11" t="s">
        <v>156</v>
      </c>
      <c r="H11" t="s">
        <v>70</v>
      </c>
      <c r="I11" t="s">
        <v>71</v>
      </c>
      <c r="J11" t="s">
        <v>54</v>
      </c>
      <c r="K11" t="s">
        <v>63</v>
      </c>
      <c r="L11">
        <v>6</v>
      </c>
    </row>
    <row r="12" spans="1:12" x14ac:dyDescent="0.35">
      <c r="A12">
        <v>15</v>
      </c>
      <c r="B12" t="s">
        <v>2727</v>
      </c>
      <c r="C12" t="s">
        <v>2728</v>
      </c>
      <c r="D12" t="s">
        <v>50</v>
      </c>
      <c r="E12">
        <v>91</v>
      </c>
      <c r="F12" s="1">
        <v>36720</v>
      </c>
      <c r="G12" t="s">
        <v>426</v>
      </c>
      <c r="H12" t="s">
        <v>52</v>
      </c>
      <c r="I12" t="s">
        <v>53</v>
      </c>
      <c r="J12" t="s">
        <v>54</v>
      </c>
      <c r="K12" t="s">
        <v>63</v>
      </c>
      <c r="L12">
        <v>1</v>
      </c>
    </row>
    <row r="13" spans="1:12" hidden="1" x14ac:dyDescent="0.3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hidden="1" x14ac:dyDescent="0.3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hidden="1" x14ac:dyDescent="0.3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35">
      <c r="A16">
        <v>19</v>
      </c>
      <c r="B16" t="s">
        <v>2734</v>
      </c>
      <c r="C16" t="s">
        <v>2735</v>
      </c>
      <c r="D16" t="s">
        <v>68</v>
      </c>
      <c r="E16">
        <v>76</v>
      </c>
      <c r="F16" s="1">
        <v>36996</v>
      </c>
      <c r="G16" t="s">
        <v>467</v>
      </c>
      <c r="H16" t="s">
        <v>52</v>
      </c>
      <c r="I16" t="s">
        <v>86</v>
      </c>
      <c r="J16" t="s">
        <v>54</v>
      </c>
      <c r="K16" t="s">
        <v>63</v>
      </c>
      <c r="L16">
        <v>1</v>
      </c>
    </row>
    <row r="17" spans="1:12" x14ac:dyDescent="0.35">
      <c r="A17">
        <v>20</v>
      </c>
      <c r="B17" t="s">
        <v>2736</v>
      </c>
      <c r="C17" t="s">
        <v>2737</v>
      </c>
      <c r="D17" t="s">
        <v>50</v>
      </c>
      <c r="E17">
        <v>72</v>
      </c>
      <c r="F17" s="1">
        <v>29446</v>
      </c>
      <c r="G17" t="s">
        <v>1996</v>
      </c>
      <c r="H17" t="s">
        <v>52</v>
      </c>
      <c r="I17" t="s">
        <v>53</v>
      </c>
      <c r="J17" t="s">
        <v>54</v>
      </c>
      <c r="K17" t="s">
        <v>63</v>
      </c>
      <c r="L17">
        <v>11</v>
      </c>
    </row>
    <row r="18" spans="1:12" x14ac:dyDescent="0.35">
      <c r="A18">
        <v>21</v>
      </c>
      <c r="B18" t="s">
        <v>2738</v>
      </c>
      <c r="C18" t="s">
        <v>2739</v>
      </c>
      <c r="D18" t="s">
        <v>50</v>
      </c>
      <c r="E18">
        <v>74</v>
      </c>
      <c r="F18" s="1">
        <v>29484</v>
      </c>
      <c r="G18" t="s">
        <v>649</v>
      </c>
      <c r="H18" t="s">
        <v>52</v>
      </c>
      <c r="I18" t="s">
        <v>71</v>
      </c>
      <c r="J18" t="s">
        <v>54</v>
      </c>
      <c r="K18" t="s">
        <v>55</v>
      </c>
      <c r="L18">
        <v>16</v>
      </c>
    </row>
    <row r="19" spans="1:12" x14ac:dyDescent="0.35">
      <c r="A19">
        <v>24</v>
      </c>
      <c r="B19" t="s">
        <v>2740</v>
      </c>
      <c r="C19" t="s">
        <v>2741</v>
      </c>
      <c r="D19" t="s">
        <v>68</v>
      </c>
      <c r="E19">
        <v>55</v>
      </c>
      <c r="F19" s="1">
        <v>28462</v>
      </c>
      <c r="G19" t="s">
        <v>934</v>
      </c>
      <c r="H19" t="s">
        <v>217</v>
      </c>
      <c r="I19" t="s">
        <v>53</v>
      </c>
      <c r="J19" t="s">
        <v>54</v>
      </c>
      <c r="K19" t="s">
        <v>55</v>
      </c>
      <c r="L19">
        <v>15</v>
      </c>
    </row>
    <row r="20" spans="1:12" x14ac:dyDescent="0.35">
      <c r="A20">
        <v>25</v>
      </c>
      <c r="B20" t="s">
        <v>952</v>
      </c>
      <c r="C20" t="s">
        <v>2742</v>
      </c>
      <c r="D20" t="s">
        <v>50</v>
      </c>
      <c r="E20">
        <v>72</v>
      </c>
      <c r="F20" s="1">
        <v>28096</v>
      </c>
      <c r="G20" t="s">
        <v>1551</v>
      </c>
      <c r="H20" t="s">
        <v>70</v>
      </c>
      <c r="I20" t="s">
        <v>53</v>
      </c>
      <c r="J20" t="s">
        <v>54</v>
      </c>
      <c r="K20" t="s">
        <v>55</v>
      </c>
      <c r="L20">
        <v>21</v>
      </c>
    </row>
    <row r="21" spans="1:12" x14ac:dyDescent="0.35">
      <c r="A21">
        <v>26</v>
      </c>
      <c r="B21" t="s">
        <v>2743</v>
      </c>
      <c r="C21" t="s">
        <v>2744</v>
      </c>
      <c r="D21" t="s">
        <v>68</v>
      </c>
      <c r="E21">
        <v>12</v>
      </c>
      <c r="F21" s="1">
        <v>28651</v>
      </c>
      <c r="G21" t="s">
        <v>320</v>
      </c>
      <c r="H21" t="s">
        <v>70</v>
      </c>
      <c r="I21" t="s">
        <v>53</v>
      </c>
      <c r="J21" t="s">
        <v>54</v>
      </c>
      <c r="K21" t="s">
        <v>55</v>
      </c>
      <c r="L21">
        <v>16</v>
      </c>
    </row>
    <row r="22" spans="1:12" x14ac:dyDescent="0.35">
      <c r="A22">
        <v>27</v>
      </c>
      <c r="B22" t="s">
        <v>2745</v>
      </c>
      <c r="C22" t="s">
        <v>2746</v>
      </c>
      <c r="D22" t="s">
        <v>50</v>
      </c>
      <c r="E22">
        <v>37</v>
      </c>
      <c r="F22" s="1">
        <v>28758</v>
      </c>
      <c r="G22" t="s">
        <v>301</v>
      </c>
      <c r="H22" t="s">
        <v>117</v>
      </c>
      <c r="I22" t="s">
        <v>53</v>
      </c>
      <c r="J22" t="s">
        <v>54</v>
      </c>
      <c r="K22" t="s">
        <v>55</v>
      </c>
      <c r="L22">
        <v>12</v>
      </c>
    </row>
    <row r="23" spans="1:12" x14ac:dyDescent="0.35">
      <c r="A23">
        <v>28</v>
      </c>
      <c r="B23" t="s">
        <v>2747</v>
      </c>
      <c r="C23" t="s">
        <v>2748</v>
      </c>
      <c r="D23" t="s">
        <v>50</v>
      </c>
      <c r="E23">
        <v>5</v>
      </c>
      <c r="F23" s="1">
        <v>26937</v>
      </c>
      <c r="G23" t="s">
        <v>186</v>
      </c>
      <c r="H23" t="s">
        <v>117</v>
      </c>
      <c r="I23" t="s">
        <v>71</v>
      </c>
      <c r="J23" t="s">
        <v>54</v>
      </c>
      <c r="K23" t="s">
        <v>55</v>
      </c>
      <c r="L23">
        <v>21</v>
      </c>
    </row>
    <row r="24" spans="1:12" x14ac:dyDescent="0.35">
      <c r="A24">
        <v>29</v>
      </c>
      <c r="B24" t="s">
        <v>2749</v>
      </c>
      <c r="C24" t="s">
        <v>2750</v>
      </c>
      <c r="D24" t="s">
        <v>68</v>
      </c>
      <c r="E24">
        <v>62</v>
      </c>
      <c r="F24" s="1">
        <v>25011</v>
      </c>
      <c r="G24" t="s">
        <v>2751</v>
      </c>
      <c r="H24" t="s">
        <v>52</v>
      </c>
      <c r="I24" t="s">
        <v>53</v>
      </c>
      <c r="J24" t="s">
        <v>54</v>
      </c>
      <c r="K24" t="s">
        <v>63</v>
      </c>
      <c r="L24">
        <v>19</v>
      </c>
    </row>
    <row r="25" spans="1:12" x14ac:dyDescent="0.35">
      <c r="A25">
        <v>31</v>
      </c>
      <c r="B25" t="s">
        <v>2752</v>
      </c>
      <c r="C25" t="s">
        <v>2753</v>
      </c>
      <c r="D25" t="s">
        <v>68</v>
      </c>
      <c r="E25">
        <v>3</v>
      </c>
      <c r="F25" s="1">
        <v>22974</v>
      </c>
      <c r="G25" t="s">
        <v>2291</v>
      </c>
      <c r="H25" t="s">
        <v>422</v>
      </c>
      <c r="I25" t="s">
        <v>86</v>
      </c>
      <c r="J25" t="s">
        <v>54</v>
      </c>
      <c r="K25" t="s">
        <v>55</v>
      </c>
      <c r="L25">
        <v>14</v>
      </c>
    </row>
    <row r="26" spans="1:12" x14ac:dyDescent="0.35">
      <c r="A26">
        <v>32</v>
      </c>
      <c r="B26" t="s">
        <v>2754</v>
      </c>
      <c r="C26" t="s">
        <v>2755</v>
      </c>
      <c r="D26" t="s">
        <v>68</v>
      </c>
      <c r="E26">
        <v>17</v>
      </c>
      <c r="F26" s="1">
        <v>34809</v>
      </c>
      <c r="G26" t="s">
        <v>718</v>
      </c>
      <c r="H26" t="s">
        <v>52</v>
      </c>
      <c r="I26" t="s">
        <v>71</v>
      </c>
      <c r="J26" t="s">
        <v>54</v>
      </c>
      <c r="K26" t="s">
        <v>63</v>
      </c>
      <c r="L26">
        <v>4</v>
      </c>
    </row>
    <row r="27" spans="1:12" hidden="1" x14ac:dyDescent="0.3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35">
      <c r="A28">
        <v>34</v>
      </c>
      <c r="B28" t="s">
        <v>2757</v>
      </c>
      <c r="C28" t="s">
        <v>2758</v>
      </c>
      <c r="D28" t="s">
        <v>2759</v>
      </c>
      <c r="E28">
        <v>59</v>
      </c>
      <c r="F28" s="1" t="s">
        <v>2760</v>
      </c>
      <c r="G28" t="s">
        <v>718</v>
      </c>
      <c r="H28" t="s">
        <v>104</v>
      </c>
      <c r="I28" t="s">
        <v>71</v>
      </c>
      <c r="J28" t="s">
        <v>54</v>
      </c>
      <c r="K28" t="s">
        <v>63</v>
      </c>
      <c r="L28">
        <v>20</v>
      </c>
    </row>
    <row r="29" spans="1:12" x14ac:dyDescent="0.35">
      <c r="A29">
        <v>35</v>
      </c>
      <c r="B29" t="s">
        <v>2761</v>
      </c>
      <c r="C29" t="s">
        <v>2762</v>
      </c>
      <c r="D29" t="s">
        <v>68</v>
      </c>
      <c r="E29">
        <v>40</v>
      </c>
      <c r="F29" s="1">
        <v>23282</v>
      </c>
      <c r="G29" t="s">
        <v>421</v>
      </c>
      <c r="H29" t="s">
        <v>117</v>
      </c>
      <c r="I29" t="s">
        <v>86</v>
      </c>
      <c r="J29" t="s">
        <v>54</v>
      </c>
      <c r="K29" t="s">
        <v>55</v>
      </c>
      <c r="L29">
        <v>16</v>
      </c>
    </row>
    <row r="30" spans="1:12" hidden="1" x14ac:dyDescent="0.35">
      <c r="A30">
        <v>36</v>
      </c>
      <c r="B30" t="s">
        <v>2763</v>
      </c>
      <c r="C30" t="s">
        <v>2764</v>
      </c>
      <c r="D30" t="s">
        <v>68</v>
      </c>
      <c r="E30">
        <v>33</v>
      </c>
      <c r="F30">
        <v>28438</v>
      </c>
      <c r="G30" t="s">
        <v>208</v>
      </c>
      <c r="H30" t="s">
        <v>148</v>
      </c>
      <c r="I30" t="s">
        <v>71</v>
      </c>
      <c r="J30" t="s">
        <v>54</v>
      </c>
      <c r="K30" t="s">
        <v>63</v>
      </c>
      <c r="L30">
        <v>22</v>
      </c>
    </row>
    <row r="31" spans="1:12" x14ac:dyDescent="0.35">
      <c r="A31">
        <v>37</v>
      </c>
      <c r="B31" t="s">
        <v>1229</v>
      </c>
      <c r="C31" t="s">
        <v>2765</v>
      </c>
      <c r="D31" t="s">
        <v>68</v>
      </c>
      <c r="E31">
        <v>46</v>
      </c>
      <c r="F31" s="1">
        <v>31403</v>
      </c>
      <c r="G31" t="s">
        <v>224</v>
      </c>
      <c r="H31" t="s">
        <v>117</v>
      </c>
      <c r="I31" t="s">
        <v>86</v>
      </c>
      <c r="J31" t="s">
        <v>54</v>
      </c>
      <c r="K31" t="s">
        <v>63</v>
      </c>
      <c r="L31">
        <v>16</v>
      </c>
    </row>
    <row r="32" spans="1:12" x14ac:dyDescent="0.35">
      <c r="A32">
        <v>38</v>
      </c>
      <c r="B32" t="s">
        <v>1659</v>
      </c>
      <c r="C32" t="s">
        <v>2766</v>
      </c>
      <c r="D32" t="s">
        <v>68</v>
      </c>
      <c r="E32">
        <v>37</v>
      </c>
      <c r="F32" s="1">
        <v>20391</v>
      </c>
      <c r="G32" t="s">
        <v>69</v>
      </c>
      <c r="H32" t="s">
        <v>70</v>
      </c>
      <c r="I32" t="s">
        <v>71</v>
      </c>
      <c r="J32" t="s">
        <v>54</v>
      </c>
      <c r="K32" t="s">
        <v>63</v>
      </c>
      <c r="L32">
        <v>20</v>
      </c>
    </row>
    <row r="33" spans="1:12" x14ac:dyDescent="0.35">
      <c r="A33">
        <v>39</v>
      </c>
      <c r="B33" t="s">
        <v>2767</v>
      </c>
      <c r="C33" t="s">
        <v>2768</v>
      </c>
      <c r="D33" t="s">
        <v>50</v>
      </c>
      <c r="E33">
        <v>5</v>
      </c>
      <c r="F33" s="1">
        <v>28961</v>
      </c>
      <c r="G33" t="s">
        <v>84</v>
      </c>
      <c r="H33" t="s">
        <v>85</v>
      </c>
      <c r="I33" t="s">
        <v>53</v>
      </c>
      <c r="J33" t="s">
        <v>54</v>
      </c>
      <c r="K33" t="s">
        <v>63</v>
      </c>
      <c r="L33">
        <v>22</v>
      </c>
    </row>
    <row r="34" spans="1:12" x14ac:dyDescent="0.35">
      <c r="A34">
        <v>40</v>
      </c>
      <c r="B34" t="s">
        <v>2769</v>
      </c>
      <c r="C34" t="s">
        <v>2770</v>
      </c>
      <c r="D34" t="s">
        <v>68</v>
      </c>
      <c r="E34">
        <v>91</v>
      </c>
      <c r="F34" s="1">
        <v>29886</v>
      </c>
      <c r="G34" t="s">
        <v>228</v>
      </c>
      <c r="H34" t="s">
        <v>52</v>
      </c>
      <c r="I34" t="s">
        <v>71</v>
      </c>
      <c r="J34" t="s">
        <v>54</v>
      </c>
      <c r="K34" t="s">
        <v>63</v>
      </c>
      <c r="L34">
        <v>14</v>
      </c>
    </row>
    <row r="35" spans="1:12" x14ac:dyDescent="0.35">
      <c r="A35">
        <v>41</v>
      </c>
      <c r="B35" t="s">
        <v>2771</v>
      </c>
      <c r="C35" t="s">
        <v>2772</v>
      </c>
      <c r="D35" t="s">
        <v>50</v>
      </c>
      <c r="E35">
        <v>64</v>
      </c>
      <c r="F35" s="1">
        <v>27864</v>
      </c>
      <c r="G35" t="s">
        <v>403</v>
      </c>
      <c r="H35" t="s">
        <v>117</v>
      </c>
      <c r="I35" t="s">
        <v>53</v>
      </c>
      <c r="J35" t="s">
        <v>54</v>
      </c>
      <c r="K35" t="s">
        <v>63</v>
      </c>
      <c r="L35">
        <v>16</v>
      </c>
    </row>
    <row r="36" spans="1:12" x14ac:dyDescent="0.35">
      <c r="A36">
        <v>42</v>
      </c>
      <c r="B36" t="s">
        <v>2773</v>
      </c>
      <c r="C36" t="s">
        <v>2774</v>
      </c>
      <c r="D36" t="s">
        <v>68</v>
      </c>
      <c r="E36">
        <v>24</v>
      </c>
      <c r="F36" s="1">
        <v>28212</v>
      </c>
      <c r="G36" t="s">
        <v>389</v>
      </c>
      <c r="H36" t="s">
        <v>52</v>
      </c>
      <c r="I36" t="s">
        <v>53</v>
      </c>
      <c r="J36" t="s">
        <v>54</v>
      </c>
      <c r="K36" t="s">
        <v>63</v>
      </c>
      <c r="L36">
        <v>18</v>
      </c>
    </row>
    <row r="37" spans="1:12" x14ac:dyDescent="0.35">
      <c r="A37">
        <v>43</v>
      </c>
      <c r="B37" t="s">
        <v>2775</v>
      </c>
      <c r="C37" t="s">
        <v>2776</v>
      </c>
      <c r="D37" t="s">
        <v>68</v>
      </c>
      <c r="E37">
        <v>38</v>
      </c>
      <c r="F37" s="1">
        <v>30376</v>
      </c>
      <c r="G37" t="s">
        <v>349</v>
      </c>
      <c r="H37" t="s">
        <v>95</v>
      </c>
      <c r="I37" t="s">
        <v>53</v>
      </c>
      <c r="J37" t="s">
        <v>54</v>
      </c>
      <c r="K37" t="s">
        <v>63</v>
      </c>
      <c r="L37">
        <v>5</v>
      </c>
    </row>
    <row r="38" spans="1:12" x14ac:dyDescent="0.35">
      <c r="A38">
        <v>44</v>
      </c>
      <c r="B38" t="s">
        <v>2777</v>
      </c>
      <c r="C38" t="s">
        <v>2778</v>
      </c>
      <c r="D38" t="s">
        <v>50</v>
      </c>
      <c r="E38">
        <v>63</v>
      </c>
      <c r="F38" s="1">
        <v>29877</v>
      </c>
      <c r="G38" t="s">
        <v>84</v>
      </c>
      <c r="H38" t="s">
        <v>85</v>
      </c>
      <c r="I38" t="s">
        <v>71</v>
      </c>
      <c r="J38" t="s">
        <v>54</v>
      </c>
      <c r="K38" t="s">
        <v>55</v>
      </c>
      <c r="L38">
        <v>17</v>
      </c>
    </row>
    <row r="39" spans="1:12" x14ac:dyDescent="0.35">
      <c r="A39">
        <v>45</v>
      </c>
      <c r="B39" t="s">
        <v>2779</v>
      </c>
      <c r="C39" t="s">
        <v>2780</v>
      </c>
      <c r="D39" t="s">
        <v>50</v>
      </c>
      <c r="E39">
        <v>64</v>
      </c>
      <c r="F39" s="1">
        <v>27660</v>
      </c>
      <c r="G39" t="s">
        <v>251</v>
      </c>
      <c r="H39" t="s">
        <v>70</v>
      </c>
      <c r="I39" t="s">
        <v>53</v>
      </c>
      <c r="J39" t="s">
        <v>54</v>
      </c>
      <c r="K39" t="s">
        <v>63</v>
      </c>
      <c r="L39">
        <v>8</v>
      </c>
    </row>
    <row r="40" spans="1:12" x14ac:dyDescent="0.35">
      <c r="A40">
        <v>47</v>
      </c>
      <c r="B40" t="s">
        <v>2781</v>
      </c>
      <c r="C40" t="s">
        <v>2782</v>
      </c>
      <c r="D40" t="s">
        <v>50</v>
      </c>
      <c r="E40">
        <v>51</v>
      </c>
      <c r="F40" s="1">
        <v>33899</v>
      </c>
      <c r="G40" t="s">
        <v>1101</v>
      </c>
      <c r="H40" t="s">
        <v>117</v>
      </c>
      <c r="I40" t="s">
        <v>71</v>
      </c>
      <c r="J40" t="s">
        <v>54</v>
      </c>
      <c r="K40" t="s">
        <v>63</v>
      </c>
      <c r="L40">
        <v>2</v>
      </c>
    </row>
    <row r="41" spans="1:12" hidden="1" x14ac:dyDescent="0.35">
      <c r="A41">
        <v>48</v>
      </c>
      <c r="B41" t="s">
        <v>2783</v>
      </c>
      <c r="C41" t="s">
        <v>2784</v>
      </c>
      <c r="D41" t="s">
        <v>68</v>
      </c>
      <c r="E41">
        <v>46</v>
      </c>
      <c r="F41">
        <v>27621</v>
      </c>
      <c r="G41" t="s">
        <v>2785</v>
      </c>
      <c r="H41" t="s">
        <v>148</v>
      </c>
      <c r="I41" t="s">
        <v>53</v>
      </c>
      <c r="J41" t="s">
        <v>54</v>
      </c>
      <c r="K41" t="s">
        <v>55</v>
      </c>
      <c r="L41">
        <v>8</v>
      </c>
    </row>
    <row r="42" spans="1:12" hidden="1" x14ac:dyDescent="0.35">
      <c r="A42">
        <v>49</v>
      </c>
      <c r="B42" t="s">
        <v>2574</v>
      </c>
      <c r="C42" t="s">
        <v>2786</v>
      </c>
      <c r="D42" t="s">
        <v>50</v>
      </c>
      <c r="E42">
        <v>63</v>
      </c>
      <c r="F42">
        <v>34360</v>
      </c>
      <c r="G42" t="s">
        <v>208</v>
      </c>
      <c r="H42" t="s">
        <v>148</v>
      </c>
      <c r="I42" t="s">
        <v>71</v>
      </c>
      <c r="J42" t="s">
        <v>54</v>
      </c>
      <c r="K42" t="s">
        <v>63</v>
      </c>
      <c r="L42">
        <v>1</v>
      </c>
    </row>
    <row r="43" spans="1:12" x14ac:dyDescent="0.35">
      <c r="A43">
        <v>50</v>
      </c>
      <c r="B43" t="s">
        <v>2787</v>
      </c>
      <c r="C43" t="s">
        <v>2788</v>
      </c>
      <c r="D43" t="s">
        <v>50</v>
      </c>
      <c r="E43">
        <v>38</v>
      </c>
      <c r="F43" s="1">
        <v>29495</v>
      </c>
      <c r="G43" t="s">
        <v>156</v>
      </c>
      <c r="H43" t="s">
        <v>52</v>
      </c>
      <c r="I43" t="s">
        <v>53</v>
      </c>
      <c r="J43" t="s">
        <v>54</v>
      </c>
      <c r="K43" t="s">
        <v>55</v>
      </c>
      <c r="L43">
        <v>16</v>
      </c>
    </row>
    <row r="44" spans="1:12" x14ac:dyDescent="0.35">
      <c r="A44">
        <v>51</v>
      </c>
      <c r="B44" t="s">
        <v>2789</v>
      </c>
      <c r="C44" t="s">
        <v>2790</v>
      </c>
      <c r="D44" t="s">
        <v>50</v>
      </c>
      <c r="E44">
        <v>68</v>
      </c>
      <c r="F44" s="1">
        <v>21889</v>
      </c>
      <c r="G44" t="s">
        <v>1121</v>
      </c>
      <c r="H44" t="s">
        <v>95</v>
      </c>
      <c r="I44" t="s">
        <v>53</v>
      </c>
      <c r="J44" t="s">
        <v>54</v>
      </c>
      <c r="K44" t="s">
        <v>63</v>
      </c>
      <c r="L44">
        <v>18</v>
      </c>
    </row>
    <row r="45" spans="1:12" x14ac:dyDescent="0.35">
      <c r="A45">
        <v>53</v>
      </c>
      <c r="B45" t="s">
        <v>522</v>
      </c>
      <c r="C45" t="s">
        <v>2791</v>
      </c>
      <c r="D45" t="s">
        <v>68</v>
      </c>
      <c r="E45">
        <v>22</v>
      </c>
      <c r="F45" s="1">
        <v>19832</v>
      </c>
      <c r="G45" t="s">
        <v>2445</v>
      </c>
      <c r="H45" t="s">
        <v>70</v>
      </c>
      <c r="I45" t="s">
        <v>53</v>
      </c>
      <c r="J45" t="s">
        <v>54</v>
      </c>
      <c r="K45" t="s">
        <v>63</v>
      </c>
      <c r="L45">
        <v>16</v>
      </c>
    </row>
    <row r="46" spans="1:12" x14ac:dyDescent="0.35">
      <c r="A46">
        <v>54</v>
      </c>
      <c r="B46" t="s">
        <v>2792</v>
      </c>
      <c r="C46" t="s">
        <v>2793</v>
      </c>
      <c r="D46" t="s">
        <v>68</v>
      </c>
      <c r="E46">
        <v>2</v>
      </c>
      <c r="F46" s="1">
        <v>24312</v>
      </c>
      <c r="G46" t="s">
        <v>513</v>
      </c>
      <c r="H46" t="s">
        <v>62</v>
      </c>
      <c r="I46" t="s">
        <v>53</v>
      </c>
      <c r="J46" t="s">
        <v>54</v>
      </c>
      <c r="K46" t="s">
        <v>55</v>
      </c>
      <c r="L46">
        <v>18</v>
      </c>
    </row>
    <row r="47" spans="1:12" x14ac:dyDescent="0.35">
      <c r="A47">
        <v>55</v>
      </c>
      <c r="B47" t="s">
        <v>2794</v>
      </c>
      <c r="C47" t="s">
        <v>2795</v>
      </c>
      <c r="D47" t="s">
        <v>50</v>
      </c>
      <c r="E47">
        <v>48</v>
      </c>
      <c r="F47" s="1">
        <v>20722</v>
      </c>
      <c r="G47" t="s">
        <v>175</v>
      </c>
      <c r="H47" t="s">
        <v>70</v>
      </c>
      <c r="I47" t="s">
        <v>71</v>
      </c>
      <c r="J47" t="s">
        <v>54</v>
      </c>
      <c r="K47" t="s">
        <v>55</v>
      </c>
      <c r="L47">
        <v>7</v>
      </c>
    </row>
    <row r="48" spans="1:12" x14ac:dyDescent="0.35">
      <c r="A48">
        <v>56</v>
      </c>
      <c r="B48" t="s">
        <v>2796</v>
      </c>
      <c r="C48" t="s">
        <v>2797</v>
      </c>
      <c r="D48" t="s">
        <v>50</v>
      </c>
      <c r="E48">
        <v>44</v>
      </c>
      <c r="F48" s="1">
        <v>35250</v>
      </c>
      <c r="G48" t="s">
        <v>385</v>
      </c>
      <c r="H48" t="s">
        <v>62</v>
      </c>
      <c r="I48" t="s">
        <v>53</v>
      </c>
      <c r="J48" t="s">
        <v>54</v>
      </c>
      <c r="K48" t="s">
        <v>55</v>
      </c>
      <c r="L48">
        <v>4</v>
      </c>
    </row>
    <row r="49" spans="1:12" hidden="1" x14ac:dyDescent="0.35">
      <c r="A49">
        <v>57</v>
      </c>
      <c r="B49" t="s">
        <v>2798</v>
      </c>
      <c r="C49" t="s">
        <v>2799</v>
      </c>
      <c r="D49" t="s">
        <v>50</v>
      </c>
      <c r="E49">
        <v>87</v>
      </c>
      <c r="F49">
        <v>32307</v>
      </c>
      <c r="G49" t="s">
        <v>708</v>
      </c>
      <c r="H49" t="s">
        <v>148</v>
      </c>
      <c r="I49" t="s">
        <v>53</v>
      </c>
      <c r="J49" t="s">
        <v>54</v>
      </c>
      <c r="K49" t="s">
        <v>55</v>
      </c>
      <c r="L49">
        <v>13</v>
      </c>
    </row>
    <row r="50" spans="1:12" x14ac:dyDescent="0.35">
      <c r="A50">
        <v>58</v>
      </c>
      <c r="B50" t="s">
        <v>2800</v>
      </c>
      <c r="C50" t="s">
        <v>2801</v>
      </c>
      <c r="D50" t="s">
        <v>68</v>
      </c>
      <c r="E50">
        <v>26</v>
      </c>
      <c r="F50" s="1">
        <v>24657</v>
      </c>
      <c r="G50" t="s">
        <v>2802</v>
      </c>
      <c r="H50" t="s">
        <v>70</v>
      </c>
      <c r="I50" t="s">
        <v>71</v>
      </c>
      <c r="J50" t="s">
        <v>54</v>
      </c>
      <c r="K50" t="s">
        <v>55</v>
      </c>
      <c r="L50">
        <v>17</v>
      </c>
    </row>
    <row r="51" spans="1:12" hidden="1" x14ac:dyDescent="0.35">
      <c r="A51">
        <v>59</v>
      </c>
      <c r="B51" t="s">
        <v>2803</v>
      </c>
      <c r="C51" t="s">
        <v>2804</v>
      </c>
      <c r="D51" t="s">
        <v>50</v>
      </c>
      <c r="E51">
        <v>60</v>
      </c>
      <c r="F51">
        <v>36564</v>
      </c>
      <c r="G51" t="s">
        <v>339</v>
      </c>
      <c r="H51" t="s">
        <v>148</v>
      </c>
      <c r="I51" t="s">
        <v>86</v>
      </c>
      <c r="J51" t="s">
        <v>54</v>
      </c>
      <c r="K51" t="s">
        <v>63</v>
      </c>
      <c r="L51">
        <v>3</v>
      </c>
    </row>
    <row r="52" spans="1:12" x14ac:dyDescent="0.35">
      <c r="A52">
        <v>61</v>
      </c>
      <c r="B52" t="s">
        <v>2805</v>
      </c>
      <c r="C52" t="s">
        <v>2806</v>
      </c>
      <c r="D52" t="s">
        <v>68</v>
      </c>
      <c r="E52">
        <v>47</v>
      </c>
      <c r="F52" s="1">
        <v>21883</v>
      </c>
      <c r="G52" t="s">
        <v>1176</v>
      </c>
      <c r="H52" t="s">
        <v>62</v>
      </c>
      <c r="I52" t="s">
        <v>86</v>
      </c>
      <c r="J52" t="s">
        <v>54</v>
      </c>
      <c r="K52" t="s">
        <v>63</v>
      </c>
      <c r="L52">
        <v>13</v>
      </c>
    </row>
    <row r="53" spans="1:12" x14ac:dyDescent="0.35">
      <c r="A53">
        <v>63</v>
      </c>
      <c r="B53" t="s">
        <v>1050</v>
      </c>
      <c r="C53" t="s">
        <v>2807</v>
      </c>
      <c r="D53" t="s">
        <v>68</v>
      </c>
      <c r="E53">
        <v>58</v>
      </c>
      <c r="F53" s="1">
        <v>23926</v>
      </c>
      <c r="G53" t="s">
        <v>186</v>
      </c>
      <c r="H53" t="s">
        <v>95</v>
      </c>
      <c r="I53" t="s">
        <v>53</v>
      </c>
      <c r="J53" t="s">
        <v>54</v>
      </c>
      <c r="K53" t="s">
        <v>55</v>
      </c>
      <c r="L53">
        <v>16</v>
      </c>
    </row>
    <row r="54" spans="1:12" x14ac:dyDescent="0.35">
      <c r="A54">
        <v>64</v>
      </c>
      <c r="B54" t="s">
        <v>2808</v>
      </c>
      <c r="C54" t="s">
        <v>2809</v>
      </c>
      <c r="D54" t="s">
        <v>50</v>
      </c>
      <c r="E54">
        <v>73</v>
      </c>
      <c r="F54" s="1">
        <v>28574</v>
      </c>
      <c r="G54" t="s">
        <v>718</v>
      </c>
      <c r="H54" t="s">
        <v>104</v>
      </c>
      <c r="I54" t="s">
        <v>86</v>
      </c>
      <c r="J54" t="s">
        <v>54</v>
      </c>
      <c r="K54" t="s">
        <v>63</v>
      </c>
      <c r="L54">
        <v>4</v>
      </c>
    </row>
    <row r="55" spans="1:12" x14ac:dyDescent="0.35">
      <c r="A55">
        <v>65</v>
      </c>
      <c r="B55" t="s">
        <v>2810</v>
      </c>
      <c r="C55" t="s">
        <v>2811</v>
      </c>
      <c r="D55" t="s">
        <v>50</v>
      </c>
      <c r="E55">
        <v>21</v>
      </c>
      <c r="F55" s="1">
        <v>27851</v>
      </c>
      <c r="G55" t="s">
        <v>421</v>
      </c>
      <c r="H55" t="s">
        <v>70</v>
      </c>
      <c r="I55" t="s">
        <v>71</v>
      </c>
      <c r="J55" t="s">
        <v>54</v>
      </c>
      <c r="K55" t="s">
        <v>55</v>
      </c>
      <c r="L55">
        <v>15</v>
      </c>
    </row>
    <row r="56" spans="1:12" x14ac:dyDescent="0.35">
      <c r="A56">
        <v>66</v>
      </c>
      <c r="B56" t="s">
        <v>2812</v>
      </c>
      <c r="C56" t="s">
        <v>2813</v>
      </c>
      <c r="D56" t="s">
        <v>50</v>
      </c>
      <c r="E56">
        <v>46</v>
      </c>
      <c r="F56" s="1">
        <v>37326</v>
      </c>
      <c r="G56" t="s">
        <v>156</v>
      </c>
      <c r="H56" t="s">
        <v>217</v>
      </c>
      <c r="I56" t="s">
        <v>86</v>
      </c>
      <c r="J56" t="s">
        <v>54</v>
      </c>
      <c r="K56" t="s">
        <v>63</v>
      </c>
      <c r="L56">
        <v>1</v>
      </c>
    </row>
    <row r="57" spans="1:12" hidden="1" x14ac:dyDescent="0.35">
      <c r="A57">
        <v>68</v>
      </c>
      <c r="B57" t="s">
        <v>887</v>
      </c>
      <c r="C57" t="s">
        <v>2814</v>
      </c>
      <c r="D57" t="s">
        <v>68</v>
      </c>
      <c r="E57">
        <v>37</v>
      </c>
      <c r="F57">
        <v>27140</v>
      </c>
      <c r="G57" t="s">
        <v>421</v>
      </c>
      <c r="H57" t="s">
        <v>148</v>
      </c>
      <c r="I57" t="s">
        <v>71</v>
      </c>
      <c r="J57" t="s">
        <v>54</v>
      </c>
      <c r="K57" t="s">
        <v>63</v>
      </c>
      <c r="L57">
        <v>9</v>
      </c>
    </row>
    <row r="58" spans="1:12" hidden="1" x14ac:dyDescent="0.35">
      <c r="A58">
        <v>69</v>
      </c>
      <c r="B58" t="s">
        <v>2815</v>
      </c>
      <c r="C58" t="s">
        <v>2816</v>
      </c>
      <c r="D58" t="s">
        <v>68</v>
      </c>
      <c r="E58">
        <v>16</v>
      </c>
      <c r="F58">
        <v>25376</v>
      </c>
      <c r="G58" t="s">
        <v>1675</v>
      </c>
      <c r="H58" t="s">
        <v>148</v>
      </c>
      <c r="I58" t="s">
        <v>53</v>
      </c>
      <c r="J58" t="s">
        <v>54</v>
      </c>
      <c r="K58" t="s">
        <v>63</v>
      </c>
      <c r="L58">
        <v>6</v>
      </c>
    </row>
    <row r="59" spans="1:12" x14ac:dyDescent="0.35">
      <c r="A59">
        <v>70</v>
      </c>
      <c r="B59" t="s">
        <v>2817</v>
      </c>
      <c r="C59" t="s">
        <v>2818</v>
      </c>
      <c r="D59" t="s">
        <v>50</v>
      </c>
      <c r="E59">
        <v>78</v>
      </c>
      <c r="F59" s="1">
        <v>34027</v>
      </c>
      <c r="G59" t="s">
        <v>175</v>
      </c>
      <c r="H59" t="s">
        <v>70</v>
      </c>
      <c r="I59" t="s">
        <v>71</v>
      </c>
      <c r="J59" t="s">
        <v>54</v>
      </c>
      <c r="K59" t="s">
        <v>63</v>
      </c>
      <c r="L59">
        <v>8</v>
      </c>
    </row>
    <row r="60" spans="1:12" x14ac:dyDescent="0.35">
      <c r="A60">
        <v>71</v>
      </c>
      <c r="B60" t="s">
        <v>2819</v>
      </c>
      <c r="C60" t="s">
        <v>2820</v>
      </c>
      <c r="D60" t="s">
        <v>50</v>
      </c>
      <c r="E60">
        <v>30</v>
      </c>
      <c r="F60" s="1">
        <v>31074</v>
      </c>
      <c r="G60" t="s">
        <v>611</v>
      </c>
      <c r="H60" t="s">
        <v>217</v>
      </c>
      <c r="I60" t="s">
        <v>71</v>
      </c>
      <c r="J60" t="s">
        <v>54</v>
      </c>
      <c r="K60" t="s">
        <v>55</v>
      </c>
      <c r="L60">
        <v>12</v>
      </c>
    </row>
    <row r="61" spans="1:12" x14ac:dyDescent="0.35">
      <c r="A61">
        <v>72</v>
      </c>
      <c r="B61" t="s">
        <v>1571</v>
      </c>
      <c r="C61" t="s">
        <v>2821</v>
      </c>
      <c r="D61" t="s">
        <v>50</v>
      </c>
      <c r="E61">
        <v>93</v>
      </c>
      <c r="F61" s="1">
        <v>26342</v>
      </c>
      <c r="G61" t="s">
        <v>1438</v>
      </c>
      <c r="H61" t="s">
        <v>52</v>
      </c>
      <c r="I61" t="s">
        <v>71</v>
      </c>
      <c r="J61" t="s">
        <v>54</v>
      </c>
      <c r="K61" t="s">
        <v>55</v>
      </c>
      <c r="L61">
        <v>16</v>
      </c>
    </row>
    <row r="62" spans="1:12" hidden="1" x14ac:dyDescent="0.35">
      <c r="A62">
        <v>73</v>
      </c>
      <c r="B62" t="s">
        <v>2822</v>
      </c>
      <c r="C62" t="s">
        <v>2823</v>
      </c>
      <c r="D62" t="s">
        <v>68</v>
      </c>
      <c r="E62">
        <v>16</v>
      </c>
      <c r="F62">
        <v>22063</v>
      </c>
      <c r="G62" t="s">
        <v>353</v>
      </c>
      <c r="H62" t="s">
        <v>148</v>
      </c>
      <c r="I62" t="s">
        <v>71</v>
      </c>
      <c r="J62" t="s">
        <v>54</v>
      </c>
      <c r="K62" t="s">
        <v>55</v>
      </c>
      <c r="L62">
        <v>5</v>
      </c>
    </row>
    <row r="63" spans="1:12" x14ac:dyDescent="0.35">
      <c r="A63">
        <v>75</v>
      </c>
      <c r="B63" t="s">
        <v>2824</v>
      </c>
      <c r="C63" t="s">
        <v>2825</v>
      </c>
      <c r="D63" t="s">
        <v>68</v>
      </c>
      <c r="E63">
        <v>28</v>
      </c>
      <c r="F63" s="1">
        <v>28686</v>
      </c>
      <c r="G63" t="s">
        <v>240</v>
      </c>
      <c r="H63" t="s">
        <v>62</v>
      </c>
      <c r="I63" t="s">
        <v>53</v>
      </c>
      <c r="J63" t="s">
        <v>54</v>
      </c>
      <c r="K63" t="s">
        <v>63</v>
      </c>
      <c r="L63">
        <v>19</v>
      </c>
    </row>
    <row r="64" spans="1:12" x14ac:dyDescent="0.35">
      <c r="A64">
        <v>76</v>
      </c>
      <c r="B64" t="s">
        <v>2826</v>
      </c>
      <c r="C64" t="s">
        <v>2827</v>
      </c>
      <c r="D64" t="s">
        <v>68</v>
      </c>
      <c r="E64">
        <v>20</v>
      </c>
      <c r="F64" s="1">
        <v>28513</v>
      </c>
      <c r="G64" t="s">
        <v>1804</v>
      </c>
      <c r="H64" t="s">
        <v>95</v>
      </c>
      <c r="I64" t="s">
        <v>86</v>
      </c>
      <c r="J64" t="s">
        <v>54</v>
      </c>
      <c r="K64" t="s">
        <v>55</v>
      </c>
      <c r="L64">
        <v>18</v>
      </c>
    </row>
    <row r="65" spans="1:12" x14ac:dyDescent="0.35">
      <c r="A65">
        <v>77</v>
      </c>
      <c r="B65" t="s">
        <v>2828</v>
      </c>
      <c r="C65" t="s">
        <v>2829</v>
      </c>
      <c r="D65" t="s">
        <v>50</v>
      </c>
      <c r="E65">
        <v>79</v>
      </c>
      <c r="F65" s="1">
        <v>32763</v>
      </c>
      <c r="G65" t="s">
        <v>1341</v>
      </c>
      <c r="H65" t="s">
        <v>70</v>
      </c>
      <c r="I65" t="s">
        <v>53</v>
      </c>
      <c r="J65" t="s">
        <v>54</v>
      </c>
      <c r="K65" t="s">
        <v>63</v>
      </c>
      <c r="L65">
        <v>7</v>
      </c>
    </row>
    <row r="66" spans="1:12" x14ac:dyDescent="0.35">
      <c r="A66">
        <v>78</v>
      </c>
      <c r="B66" t="s">
        <v>2830</v>
      </c>
      <c r="C66" t="s">
        <v>2831</v>
      </c>
      <c r="D66" t="s">
        <v>50</v>
      </c>
      <c r="E66">
        <v>37</v>
      </c>
      <c r="F66" s="1">
        <v>31118</v>
      </c>
      <c r="G66" t="s">
        <v>201</v>
      </c>
      <c r="H66" t="s">
        <v>217</v>
      </c>
      <c r="I66" t="s">
        <v>71</v>
      </c>
      <c r="J66" t="s">
        <v>54</v>
      </c>
      <c r="K66" t="s">
        <v>63</v>
      </c>
      <c r="L66">
        <v>8</v>
      </c>
    </row>
    <row r="67" spans="1:12" x14ac:dyDescent="0.35">
      <c r="A67">
        <v>79</v>
      </c>
      <c r="B67" t="s">
        <v>2832</v>
      </c>
      <c r="C67" t="s">
        <v>2833</v>
      </c>
      <c r="D67" t="s">
        <v>68</v>
      </c>
      <c r="E67">
        <v>76</v>
      </c>
      <c r="F67" s="1">
        <v>25113</v>
      </c>
      <c r="G67" t="s">
        <v>156</v>
      </c>
      <c r="H67" t="s">
        <v>52</v>
      </c>
      <c r="I67" t="s">
        <v>53</v>
      </c>
      <c r="J67" t="s">
        <v>54</v>
      </c>
      <c r="K67" t="s">
        <v>63</v>
      </c>
      <c r="L67">
        <v>18</v>
      </c>
    </row>
    <row r="68" spans="1:12" x14ac:dyDescent="0.35">
      <c r="A68">
        <v>80</v>
      </c>
      <c r="B68" t="s">
        <v>2834</v>
      </c>
      <c r="C68" t="s">
        <v>2835</v>
      </c>
      <c r="D68" t="s">
        <v>50</v>
      </c>
      <c r="E68">
        <v>11</v>
      </c>
      <c r="F68" s="1">
        <v>28604</v>
      </c>
      <c r="G68" t="s">
        <v>1066</v>
      </c>
      <c r="H68" t="s">
        <v>85</v>
      </c>
      <c r="I68" t="s">
        <v>53</v>
      </c>
      <c r="J68" t="s">
        <v>54</v>
      </c>
      <c r="K68" t="s">
        <v>63</v>
      </c>
      <c r="L68">
        <v>13</v>
      </c>
    </row>
    <row r="69" spans="1:12" x14ac:dyDescent="0.35">
      <c r="A69">
        <v>82</v>
      </c>
      <c r="B69" t="s">
        <v>1311</v>
      </c>
      <c r="C69" t="s">
        <v>2836</v>
      </c>
      <c r="D69" t="s">
        <v>68</v>
      </c>
      <c r="E69">
        <v>93</v>
      </c>
      <c r="F69" s="1">
        <v>23921</v>
      </c>
      <c r="G69" t="s">
        <v>2475</v>
      </c>
      <c r="H69" t="s">
        <v>62</v>
      </c>
      <c r="I69" t="s">
        <v>86</v>
      </c>
      <c r="J69" t="s">
        <v>54</v>
      </c>
      <c r="K69" t="s">
        <v>63</v>
      </c>
      <c r="L69">
        <v>19</v>
      </c>
    </row>
    <row r="70" spans="1:12" x14ac:dyDescent="0.35">
      <c r="A70">
        <v>83</v>
      </c>
      <c r="B70" t="s">
        <v>2837</v>
      </c>
      <c r="C70" t="s">
        <v>2838</v>
      </c>
      <c r="D70" t="s">
        <v>50</v>
      </c>
      <c r="E70">
        <v>97</v>
      </c>
      <c r="F70" s="1">
        <v>24529</v>
      </c>
      <c r="G70" t="s">
        <v>136</v>
      </c>
      <c r="H70" t="s">
        <v>104</v>
      </c>
      <c r="I70" t="s">
        <v>53</v>
      </c>
      <c r="J70" t="s">
        <v>54</v>
      </c>
      <c r="K70" t="s">
        <v>55</v>
      </c>
      <c r="L70">
        <v>18</v>
      </c>
    </row>
    <row r="71" spans="1:12" hidden="1" x14ac:dyDescent="0.35">
      <c r="A71">
        <v>84</v>
      </c>
      <c r="B71" t="s">
        <v>2839</v>
      </c>
      <c r="C71" t="s">
        <v>2840</v>
      </c>
      <c r="D71" t="s">
        <v>50</v>
      </c>
      <c r="E71">
        <v>78</v>
      </c>
      <c r="F71">
        <v>21223</v>
      </c>
      <c r="G71" t="s">
        <v>389</v>
      </c>
      <c r="H71" t="s">
        <v>148</v>
      </c>
      <c r="I71" t="s">
        <v>53</v>
      </c>
      <c r="J71" t="s">
        <v>54</v>
      </c>
      <c r="K71" t="s">
        <v>55</v>
      </c>
      <c r="L71">
        <v>14</v>
      </c>
    </row>
    <row r="72" spans="1:12" hidden="1" x14ac:dyDescent="0.35">
      <c r="A72">
        <v>85</v>
      </c>
      <c r="B72" t="s">
        <v>2841</v>
      </c>
      <c r="C72" t="s">
        <v>2842</v>
      </c>
      <c r="D72" t="s">
        <v>50</v>
      </c>
      <c r="E72">
        <v>1</v>
      </c>
      <c r="F72">
        <v>21326</v>
      </c>
      <c r="G72" t="s">
        <v>312</v>
      </c>
      <c r="H72" t="s">
        <v>148</v>
      </c>
      <c r="I72" t="s">
        <v>53</v>
      </c>
      <c r="J72" t="s">
        <v>54</v>
      </c>
      <c r="K72" t="s">
        <v>63</v>
      </c>
      <c r="L72">
        <v>8</v>
      </c>
    </row>
    <row r="73" spans="1:12" x14ac:dyDescent="0.35">
      <c r="A73">
        <v>86</v>
      </c>
      <c r="B73" t="s">
        <v>2843</v>
      </c>
      <c r="C73" t="s">
        <v>2844</v>
      </c>
      <c r="D73" t="s">
        <v>50</v>
      </c>
      <c r="E73">
        <v>75</v>
      </c>
      <c r="F73" s="1">
        <v>32571</v>
      </c>
      <c r="G73" t="s">
        <v>725</v>
      </c>
      <c r="H73" t="s">
        <v>117</v>
      </c>
      <c r="I73" t="s">
        <v>86</v>
      </c>
      <c r="J73" t="s">
        <v>54</v>
      </c>
      <c r="K73" t="s">
        <v>55</v>
      </c>
      <c r="L73">
        <v>7</v>
      </c>
    </row>
    <row r="74" spans="1:12" x14ac:dyDescent="0.35">
      <c r="A74">
        <v>87</v>
      </c>
      <c r="B74" t="s">
        <v>2845</v>
      </c>
      <c r="C74" t="s">
        <v>2846</v>
      </c>
      <c r="D74" t="s">
        <v>50</v>
      </c>
      <c r="E74">
        <v>78</v>
      </c>
      <c r="F74" s="1">
        <v>27142</v>
      </c>
      <c r="G74" t="s">
        <v>320</v>
      </c>
      <c r="H74" t="s">
        <v>70</v>
      </c>
      <c r="I74" t="s">
        <v>53</v>
      </c>
      <c r="J74" t="s">
        <v>54</v>
      </c>
      <c r="K74" t="s">
        <v>63</v>
      </c>
      <c r="L74">
        <v>8</v>
      </c>
    </row>
    <row r="75" spans="1:12" x14ac:dyDescent="0.35">
      <c r="A75">
        <v>88</v>
      </c>
      <c r="B75" t="s">
        <v>2847</v>
      </c>
      <c r="C75" t="s">
        <v>2848</v>
      </c>
      <c r="D75" t="s">
        <v>68</v>
      </c>
      <c r="E75">
        <v>41</v>
      </c>
      <c r="F75" s="1">
        <v>24141</v>
      </c>
      <c r="G75" t="s">
        <v>1176</v>
      </c>
      <c r="H75" t="s">
        <v>62</v>
      </c>
      <c r="I75" t="s">
        <v>86</v>
      </c>
      <c r="J75" t="s">
        <v>54</v>
      </c>
      <c r="K75" t="s">
        <v>55</v>
      </c>
      <c r="L75">
        <v>7</v>
      </c>
    </row>
    <row r="76" spans="1:12" x14ac:dyDescent="0.35">
      <c r="A76">
        <v>89</v>
      </c>
      <c r="B76" t="s">
        <v>2849</v>
      </c>
      <c r="C76" t="s">
        <v>2850</v>
      </c>
      <c r="D76" t="s">
        <v>50</v>
      </c>
      <c r="E76">
        <v>74</v>
      </c>
      <c r="F76" s="1">
        <v>24494</v>
      </c>
      <c r="G76" t="s">
        <v>99</v>
      </c>
      <c r="H76" t="s">
        <v>117</v>
      </c>
      <c r="I76" t="s">
        <v>53</v>
      </c>
      <c r="J76" t="s">
        <v>54</v>
      </c>
      <c r="K76" t="s">
        <v>55</v>
      </c>
      <c r="L76">
        <v>14</v>
      </c>
    </row>
    <row r="77" spans="1:12" x14ac:dyDescent="0.35">
      <c r="A77">
        <v>90</v>
      </c>
      <c r="B77" t="s">
        <v>2851</v>
      </c>
      <c r="C77" t="s">
        <v>2852</v>
      </c>
      <c r="D77" t="s">
        <v>50</v>
      </c>
      <c r="E77">
        <v>76</v>
      </c>
      <c r="F77" s="1">
        <v>30998</v>
      </c>
      <c r="G77" t="s">
        <v>152</v>
      </c>
      <c r="H77" t="s">
        <v>52</v>
      </c>
      <c r="I77" t="s">
        <v>53</v>
      </c>
      <c r="J77" t="s">
        <v>54</v>
      </c>
      <c r="K77" t="s">
        <v>63</v>
      </c>
      <c r="L77">
        <v>11</v>
      </c>
    </row>
    <row r="78" spans="1:12" x14ac:dyDescent="0.35">
      <c r="A78">
        <v>91</v>
      </c>
      <c r="B78" t="s">
        <v>2135</v>
      </c>
      <c r="C78" t="s">
        <v>2853</v>
      </c>
      <c r="D78" t="s">
        <v>50</v>
      </c>
      <c r="E78">
        <v>69</v>
      </c>
      <c r="F78" s="1">
        <v>20144</v>
      </c>
      <c r="G78" t="s">
        <v>251</v>
      </c>
      <c r="H78" t="s">
        <v>70</v>
      </c>
      <c r="I78" t="s">
        <v>71</v>
      </c>
      <c r="J78" t="s">
        <v>54</v>
      </c>
      <c r="K78" t="s">
        <v>55</v>
      </c>
      <c r="L78">
        <v>17</v>
      </c>
    </row>
    <row r="79" spans="1:12" x14ac:dyDescent="0.35">
      <c r="A79">
        <v>92</v>
      </c>
      <c r="B79" t="s">
        <v>2854</v>
      </c>
      <c r="C79" t="s">
        <v>2855</v>
      </c>
      <c r="D79" t="s">
        <v>68</v>
      </c>
      <c r="E79">
        <v>98</v>
      </c>
      <c r="F79" s="1">
        <v>29475</v>
      </c>
      <c r="G79" t="s">
        <v>190</v>
      </c>
      <c r="H79" t="s">
        <v>117</v>
      </c>
      <c r="I79" t="s">
        <v>53</v>
      </c>
      <c r="J79" t="s">
        <v>54</v>
      </c>
      <c r="K79" t="s">
        <v>63</v>
      </c>
      <c r="L79">
        <v>12</v>
      </c>
    </row>
    <row r="80" spans="1:12" x14ac:dyDescent="0.35">
      <c r="A80">
        <v>93</v>
      </c>
      <c r="B80" t="s">
        <v>1836</v>
      </c>
      <c r="C80" t="s">
        <v>2856</v>
      </c>
      <c r="D80" t="s">
        <v>50</v>
      </c>
      <c r="E80">
        <v>63</v>
      </c>
      <c r="F80" s="1">
        <v>27957</v>
      </c>
      <c r="G80" t="s">
        <v>1996</v>
      </c>
      <c r="H80" t="s">
        <v>95</v>
      </c>
      <c r="I80" t="s">
        <v>53</v>
      </c>
      <c r="J80" t="s">
        <v>54</v>
      </c>
      <c r="K80" t="s">
        <v>55</v>
      </c>
      <c r="L80">
        <v>10</v>
      </c>
    </row>
    <row r="81" spans="1:12" x14ac:dyDescent="0.35">
      <c r="A81">
        <v>94</v>
      </c>
      <c r="B81" t="s">
        <v>2857</v>
      </c>
      <c r="C81" t="s">
        <v>2858</v>
      </c>
      <c r="D81" t="s">
        <v>50</v>
      </c>
      <c r="E81">
        <v>33</v>
      </c>
      <c r="F81" s="1">
        <v>27248</v>
      </c>
      <c r="G81" t="s">
        <v>457</v>
      </c>
      <c r="H81" t="s">
        <v>52</v>
      </c>
      <c r="I81" t="s">
        <v>53</v>
      </c>
      <c r="J81" t="s">
        <v>54</v>
      </c>
      <c r="K81" t="s">
        <v>63</v>
      </c>
      <c r="L81">
        <v>21</v>
      </c>
    </row>
    <row r="82" spans="1:12" x14ac:dyDescent="0.35">
      <c r="A82">
        <v>95</v>
      </c>
      <c r="B82" t="s">
        <v>2859</v>
      </c>
      <c r="C82" t="s">
        <v>2860</v>
      </c>
      <c r="D82" t="s">
        <v>68</v>
      </c>
      <c r="E82">
        <v>67</v>
      </c>
      <c r="F82" s="1">
        <v>22275</v>
      </c>
      <c r="G82" t="s">
        <v>1265</v>
      </c>
      <c r="H82" t="s">
        <v>52</v>
      </c>
      <c r="I82" t="s">
        <v>71</v>
      </c>
      <c r="J82" t="s">
        <v>54</v>
      </c>
      <c r="K82" t="s">
        <v>55</v>
      </c>
      <c r="L82">
        <v>8</v>
      </c>
    </row>
    <row r="83" spans="1:12" x14ac:dyDescent="0.35">
      <c r="A83">
        <v>96</v>
      </c>
      <c r="B83" t="s">
        <v>2730</v>
      </c>
      <c r="C83" t="s">
        <v>2861</v>
      </c>
      <c r="D83" t="s">
        <v>50</v>
      </c>
      <c r="E83">
        <v>33</v>
      </c>
      <c r="F83" s="1">
        <v>25081</v>
      </c>
      <c r="G83" t="s">
        <v>831</v>
      </c>
      <c r="H83" t="s">
        <v>52</v>
      </c>
      <c r="I83" t="s">
        <v>53</v>
      </c>
      <c r="J83" t="s">
        <v>54</v>
      </c>
      <c r="K83" t="s">
        <v>63</v>
      </c>
      <c r="L83">
        <v>15</v>
      </c>
    </row>
    <row r="84" spans="1:12" x14ac:dyDescent="0.35">
      <c r="A84">
        <v>97</v>
      </c>
      <c r="B84" t="s">
        <v>2862</v>
      </c>
      <c r="C84" t="s">
        <v>2863</v>
      </c>
      <c r="D84" t="s">
        <v>50</v>
      </c>
      <c r="E84">
        <v>16</v>
      </c>
      <c r="F84" s="1">
        <v>29063</v>
      </c>
      <c r="G84" t="s">
        <v>488</v>
      </c>
      <c r="H84" t="s">
        <v>70</v>
      </c>
      <c r="I84" t="s">
        <v>53</v>
      </c>
      <c r="J84" t="s">
        <v>54</v>
      </c>
      <c r="K84" t="s">
        <v>55</v>
      </c>
      <c r="L84">
        <v>10</v>
      </c>
    </row>
    <row r="85" spans="1:12" x14ac:dyDescent="0.35">
      <c r="A85">
        <v>98</v>
      </c>
      <c r="B85" t="s">
        <v>2864</v>
      </c>
      <c r="C85" t="s">
        <v>2865</v>
      </c>
      <c r="D85" t="s">
        <v>68</v>
      </c>
      <c r="E85">
        <v>19</v>
      </c>
      <c r="F85" s="1">
        <v>20531</v>
      </c>
      <c r="G85" t="s">
        <v>2231</v>
      </c>
      <c r="H85" t="s">
        <v>117</v>
      </c>
      <c r="I85" t="s">
        <v>53</v>
      </c>
      <c r="J85" t="s">
        <v>54</v>
      </c>
      <c r="K85" t="s">
        <v>63</v>
      </c>
      <c r="L85">
        <v>7</v>
      </c>
    </row>
    <row r="86" spans="1:12" x14ac:dyDescent="0.35">
      <c r="A86">
        <v>99</v>
      </c>
      <c r="B86" t="s">
        <v>641</v>
      </c>
      <c r="C86" t="s">
        <v>2866</v>
      </c>
      <c r="D86" t="s">
        <v>50</v>
      </c>
      <c r="E86">
        <v>97</v>
      </c>
      <c r="F86" s="1">
        <v>35959</v>
      </c>
      <c r="G86" t="s">
        <v>1345</v>
      </c>
      <c r="H86" t="s">
        <v>70</v>
      </c>
      <c r="I86" t="s">
        <v>53</v>
      </c>
      <c r="J86" t="s">
        <v>54</v>
      </c>
      <c r="K86" t="s">
        <v>63</v>
      </c>
      <c r="L86">
        <v>3</v>
      </c>
    </row>
    <row r="87" spans="1:12" x14ac:dyDescent="0.35">
      <c r="A87">
        <v>100</v>
      </c>
      <c r="B87" t="s">
        <v>2867</v>
      </c>
      <c r="C87" t="s">
        <v>2868</v>
      </c>
      <c r="D87" t="s">
        <v>50</v>
      </c>
      <c r="E87">
        <v>80</v>
      </c>
      <c r="F87" s="1">
        <v>24969</v>
      </c>
      <c r="G87" t="s">
        <v>51</v>
      </c>
      <c r="H87" t="s">
        <v>70</v>
      </c>
      <c r="I87" t="s">
        <v>53</v>
      </c>
      <c r="J87" t="s">
        <v>54</v>
      </c>
      <c r="K87" t="s">
        <v>55</v>
      </c>
      <c r="L87">
        <v>4</v>
      </c>
    </row>
    <row r="88" spans="1:12" x14ac:dyDescent="0.35">
      <c r="A88">
        <v>101</v>
      </c>
      <c r="B88" t="s">
        <v>2869</v>
      </c>
      <c r="C88" t="s">
        <v>2870</v>
      </c>
      <c r="D88" t="s">
        <v>50</v>
      </c>
      <c r="E88">
        <v>83</v>
      </c>
      <c r="F88" s="1">
        <v>27757</v>
      </c>
      <c r="G88" t="s">
        <v>361</v>
      </c>
      <c r="H88" t="s">
        <v>52</v>
      </c>
      <c r="I88" t="s">
        <v>86</v>
      </c>
      <c r="J88" t="s">
        <v>54</v>
      </c>
      <c r="K88" t="s">
        <v>63</v>
      </c>
      <c r="L88">
        <v>11</v>
      </c>
    </row>
    <row r="89" spans="1:12" x14ac:dyDescent="0.35">
      <c r="A89">
        <v>102</v>
      </c>
      <c r="B89" t="s">
        <v>2871</v>
      </c>
      <c r="C89" t="s">
        <v>2872</v>
      </c>
      <c r="D89" t="s">
        <v>50</v>
      </c>
      <c r="E89">
        <v>51</v>
      </c>
      <c r="F89" s="1">
        <v>20786</v>
      </c>
      <c r="G89" t="s">
        <v>152</v>
      </c>
      <c r="H89" t="s">
        <v>52</v>
      </c>
      <c r="I89" t="s">
        <v>71</v>
      </c>
      <c r="J89" t="s">
        <v>54</v>
      </c>
      <c r="K89" t="s">
        <v>63</v>
      </c>
      <c r="L89">
        <v>16</v>
      </c>
    </row>
    <row r="90" spans="1:12" x14ac:dyDescent="0.35">
      <c r="A90">
        <v>103</v>
      </c>
      <c r="B90" t="s">
        <v>2873</v>
      </c>
      <c r="C90" t="s">
        <v>2874</v>
      </c>
      <c r="D90" t="s">
        <v>68</v>
      </c>
      <c r="E90">
        <v>49</v>
      </c>
      <c r="F90" s="1">
        <v>35541</v>
      </c>
      <c r="G90" t="s">
        <v>216</v>
      </c>
      <c r="H90" t="s">
        <v>70</v>
      </c>
      <c r="I90" t="s">
        <v>71</v>
      </c>
      <c r="J90" t="s">
        <v>54</v>
      </c>
      <c r="K90" t="s">
        <v>55</v>
      </c>
      <c r="L90">
        <v>4</v>
      </c>
    </row>
    <row r="91" spans="1:12" x14ac:dyDescent="0.35">
      <c r="A91">
        <v>104</v>
      </c>
      <c r="B91" t="s">
        <v>2875</v>
      </c>
      <c r="C91" t="s">
        <v>2876</v>
      </c>
      <c r="D91" t="s">
        <v>68</v>
      </c>
      <c r="E91">
        <v>40</v>
      </c>
      <c r="F91" s="1">
        <v>28647</v>
      </c>
      <c r="G91" t="s">
        <v>433</v>
      </c>
      <c r="H91" t="s">
        <v>117</v>
      </c>
      <c r="I91" t="s">
        <v>53</v>
      </c>
      <c r="J91" t="s">
        <v>54</v>
      </c>
      <c r="K91" t="s">
        <v>55</v>
      </c>
      <c r="L91">
        <v>9</v>
      </c>
    </row>
    <row r="92" spans="1:12" x14ac:dyDescent="0.35">
      <c r="A92">
        <v>105</v>
      </c>
      <c r="B92" t="s">
        <v>746</v>
      </c>
      <c r="C92" t="s">
        <v>2877</v>
      </c>
      <c r="D92" t="s">
        <v>68</v>
      </c>
      <c r="E92">
        <v>25</v>
      </c>
      <c r="F92" s="1">
        <v>37151</v>
      </c>
      <c r="G92" t="s">
        <v>190</v>
      </c>
      <c r="H92" t="s">
        <v>52</v>
      </c>
      <c r="I92" t="s">
        <v>53</v>
      </c>
      <c r="J92" t="s">
        <v>54</v>
      </c>
      <c r="K92" t="s">
        <v>63</v>
      </c>
      <c r="L92">
        <v>1</v>
      </c>
    </row>
    <row r="93" spans="1:12" x14ac:dyDescent="0.35">
      <c r="A93">
        <v>107</v>
      </c>
      <c r="B93" t="s">
        <v>2878</v>
      </c>
      <c r="C93" t="s">
        <v>2879</v>
      </c>
      <c r="D93" t="s">
        <v>68</v>
      </c>
      <c r="E93">
        <v>97</v>
      </c>
      <c r="F93" s="1">
        <v>33055</v>
      </c>
      <c r="G93" t="s">
        <v>361</v>
      </c>
      <c r="H93" t="s">
        <v>70</v>
      </c>
      <c r="I93" t="s">
        <v>53</v>
      </c>
      <c r="J93" t="s">
        <v>54</v>
      </c>
      <c r="K93" t="s">
        <v>55</v>
      </c>
      <c r="L93">
        <v>9</v>
      </c>
    </row>
    <row r="94" spans="1:12" hidden="1" x14ac:dyDescent="0.35">
      <c r="A94">
        <v>109</v>
      </c>
      <c r="B94" t="s">
        <v>2880</v>
      </c>
      <c r="C94" t="s">
        <v>2881</v>
      </c>
      <c r="D94" t="s">
        <v>50</v>
      </c>
      <c r="E94">
        <v>16</v>
      </c>
      <c r="F94">
        <v>28835</v>
      </c>
      <c r="G94" t="s">
        <v>232</v>
      </c>
      <c r="H94" t="s">
        <v>148</v>
      </c>
      <c r="I94" t="s">
        <v>71</v>
      </c>
      <c r="J94" t="s">
        <v>54</v>
      </c>
      <c r="K94" t="s">
        <v>55</v>
      </c>
      <c r="L94">
        <v>4</v>
      </c>
    </row>
    <row r="95" spans="1:12" hidden="1" x14ac:dyDescent="0.35">
      <c r="A95">
        <v>111</v>
      </c>
      <c r="B95" t="s">
        <v>2882</v>
      </c>
      <c r="C95" t="s">
        <v>2883</v>
      </c>
      <c r="D95" t="s">
        <v>68</v>
      </c>
      <c r="E95">
        <v>65</v>
      </c>
      <c r="F95">
        <v>34210</v>
      </c>
      <c r="G95" t="s">
        <v>312</v>
      </c>
      <c r="H95" t="s">
        <v>148</v>
      </c>
      <c r="I95" t="s">
        <v>53</v>
      </c>
      <c r="J95" t="s">
        <v>54</v>
      </c>
      <c r="K95" t="s">
        <v>63</v>
      </c>
      <c r="L95">
        <v>2</v>
      </c>
    </row>
    <row r="96" spans="1:12" x14ac:dyDescent="0.35">
      <c r="A96">
        <v>112</v>
      </c>
      <c r="B96" t="s">
        <v>2884</v>
      </c>
      <c r="C96" t="s">
        <v>2885</v>
      </c>
      <c r="D96" t="s">
        <v>68</v>
      </c>
      <c r="E96">
        <v>88</v>
      </c>
      <c r="F96" s="1">
        <v>27618</v>
      </c>
      <c r="G96" t="s">
        <v>378</v>
      </c>
      <c r="H96" t="s">
        <v>95</v>
      </c>
      <c r="I96" t="s">
        <v>86</v>
      </c>
      <c r="J96" t="s">
        <v>54</v>
      </c>
      <c r="K96" t="s">
        <v>63</v>
      </c>
      <c r="L96">
        <v>12</v>
      </c>
    </row>
    <row r="97" spans="1:12" hidden="1" x14ac:dyDescent="0.35">
      <c r="A97">
        <v>113</v>
      </c>
      <c r="B97" t="s">
        <v>2886</v>
      </c>
      <c r="C97" t="s">
        <v>2887</v>
      </c>
      <c r="D97" t="s">
        <v>50</v>
      </c>
      <c r="E97">
        <v>67</v>
      </c>
      <c r="F97">
        <v>20581</v>
      </c>
      <c r="G97" t="s">
        <v>407</v>
      </c>
      <c r="H97" t="s">
        <v>148</v>
      </c>
      <c r="I97" t="s">
        <v>53</v>
      </c>
      <c r="J97" t="s">
        <v>54</v>
      </c>
      <c r="K97" t="s">
        <v>63</v>
      </c>
      <c r="L97">
        <v>20</v>
      </c>
    </row>
    <row r="98" spans="1:12" x14ac:dyDescent="0.35">
      <c r="A98">
        <v>114</v>
      </c>
      <c r="B98" t="s">
        <v>813</v>
      </c>
      <c r="C98" t="s">
        <v>2888</v>
      </c>
      <c r="D98" t="s">
        <v>68</v>
      </c>
      <c r="E98">
        <v>10</v>
      </c>
      <c r="F98" s="1">
        <v>31343</v>
      </c>
      <c r="G98" t="s">
        <v>353</v>
      </c>
      <c r="H98" t="s">
        <v>85</v>
      </c>
      <c r="I98" t="s">
        <v>71</v>
      </c>
      <c r="J98" t="s">
        <v>54</v>
      </c>
      <c r="K98" t="s">
        <v>63</v>
      </c>
      <c r="L98">
        <v>8</v>
      </c>
    </row>
    <row r="99" spans="1:12" x14ac:dyDescent="0.35">
      <c r="A99">
        <v>115</v>
      </c>
      <c r="B99" t="s">
        <v>2889</v>
      </c>
      <c r="C99" t="s">
        <v>2890</v>
      </c>
      <c r="D99" t="s">
        <v>50</v>
      </c>
      <c r="E99">
        <v>77</v>
      </c>
      <c r="F99" s="1">
        <v>29941</v>
      </c>
      <c r="G99" t="s">
        <v>156</v>
      </c>
      <c r="H99" t="s">
        <v>117</v>
      </c>
      <c r="I99" t="s">
        <v>53</v>
      </c>
      <c r="J99" t="s">
        <v>54</v>
      </c>
      <c r="K99" t="s">
        <v>63</v>
      </c>
      <c r="L99">
        <v>18</v>
      </c>
    </row>
    <row r="100" spans="1:12" x14ac:dyDescent="0.35">
      <c r="A100">
        <v>116</v>
      </c>
      <c r="B100" t="s">
        <v>2891</v>
      </c>
      <c r="C100" t="s">
        <v>2892</v>
      </c>
      <c r="D100" t="s">
        <v>50</v>
      </c>
      <c r="E100">
        <v>49</v>
      </c>
      <c r="F100" s="1">
        <v>36196</v>
      </c>
      <c r="G100" t="s">
        <v>289</v>
      </c>
      <c r="H100" t="s">
        <v>52</v>
      </c>
      <c r="I100" t="s">
        <v>71</v>
      </c>
      <c r="J100" t="s">
        <v>54</v>
      </c>
      <c r="K100" t="s">
        <v>55</v>
      </c>
      <c r="L100">
        <v>2</v>
      </c>
    </row>
    <row r="101" spans="1:12" x14ac:dyDescent="0.35">
      <c r="A101">
        <v>117</v>
      </c>
      <c r="B101" t="s">
        <v>2893</v>
      </c>
      <c r="C101" t="s">
        <v>2894</v>
      </c>
      <c r="D101" t="s">
        <v>68</v>
      </c>
      <c r="E101">
        <v>75</v>
      </c>
      <c r="F101" s="1">
        <v>30005</v>
      </c>
      <c r="G101" t="s">
        <v>378</v>
      </c>
      <c r="H101" t="s">
        <v>52</v>
      </c>
      <c r="I101" t="s">
        <v>53</v>
      </c>
      <c r="J101" t="s">
        <v>54</v>
      </c>
      <c r="K101" t="s">
        <v>63</v>
      </c>
      <c r="L101">
        <v>15</v>
      </c>
    </row>
    <row r="102" spans="1:12" hidden="1" x14ac:dyDescent="0.35">
      <c r="A102">
        <v>118</v>
      </c>
      <c r="B102" t="s">
        <v>2895</v>
      </c>
      <c r="C102" t="s">
        <v>2896</v>
      </c>
      <c r="D102" t="s">
        <v>50</v>
      </c>
      <c r="E102">
        <v>43</v>
      </c>
      <c r="F102">
        <v>21866</v>
      </c>
      <c r="G102" t="s">
        <v>297</v>
      </c>
      <c r="H102" t="s">
        <v>148</v>
      </c>
      <c r="I102" t="s">
        <v>86</v>
      </c>
      <c r="J102" t="s">
        <v>54</v>
      </c>
      <c r="K102" t="s">
        <v>63</v>
      </c>
      <c r="L102">
        <v>19</v>
      </c>
    </row>
    <row r="103" spans="1:12" hidden="1" x14ac:dyDescent="0.35">
      <c r="A103">
        <v>119</v>
      </c>
      <c r="B103" t="s">
        <v>2897</v>
      </c>
      <c r="C103" t="s">
        <v>2898</v>
      </c>
      <c r="D103" t="s">
        <v>50</v>
      </c>
      <c r="E103">
        <v>9</v>
      </c>
      <c r="F103">
        <v>29924</v>
      </c>
      <c r="G103" t="s">
        <v>125</v>
      </c>
      <c r="H103" t="s">
        <v>148</v>
      </c>
      <c r="I103" t="s">
        <v>86</v>
      </c>
      <c r="J103" t="s">
        <v>54</v>
      </c>
      <c r="K103" t="s">
        <v>55</v>
      </c>
      <c r="L103">
        <v>9</v>
      </c>
    </row>
    <row r="104" spans="1:12" x14ac:dyDescent="0.35">
      <c r="A104">
        <v>120</v>
      </c>
      <c r="B104" t="s">
        <v>2221</v>
      </c>
      <c r="C104" t="s">
        <v>2899</v>
      </c>
      <c r="D104" t="s">
        <v>50</v>
      </c>
      <c r="E104">
        <v>80</v>
      </c>
      <c r="F104" s="1">
        <v>28735</v>
      </c>
      <c r="G104" t="s">
        <v>718</v>
      </c>
      <c r="H104" t="s">
        <v>70</v>
      </c>
      <c r="I104" t="s">
        <v>86</v>
      </c>
      <c r="J104" t="s">
        <v>54</v>
      </c>
      <c r="K104" t="s">
        <v>55</v>
      </c>
      <c r="L104">
        <v>4</v>
      </c>
    </row>
    <row r="105" spans="1:12" x14ac:dyDescent="0.35">
      <c r="A105">
        <v>121</v>
      </c>
      <c r="B105" t="s">
        <v>2900</v>
      </c>
      <c r="C105" t="s">
        <v>487</v>
      </c>
      <c r="D105" t="s">
        <v>50</v>
      </c>
      <c r="E105">
        <v>82</v>
      </c>
      <c r="F105" s="1">
        <v>21095</v>
      </c>
      <c r="G105" t="s">
        <v>474</v>
      </c>
      <c r="H105" t="s">
        <v>52</v>
      </c>
      <c r="I105" t="s">
        <v>53</v>
      </c>
      <c r="J105" t="s">
        <v>54</v>
      </c>
      <c r="K105" t="s">
        <v>63</v>
      </c>
      <c r="L105">
        <v>15</v>
      </c>
    </row>
    <row r="106" spans="1:12" x14ac:dyDescent="0.35">
      <c r="A106">
        <v>122</v>
      </c>
      <c r="B106" t="s">
        <v>2901</v>
      </c>
      <c r="C106" t="s">
        <v>2902</v>
      </c>
      <c r="D106" t="s">
        <v>50</v>
      </c>
      <c r="E106">
        <v>87</v>
      </c>
      <c r="F106" s="1">
        <v>28964</v>
      </c>
      <c r="G106" t="s">
        <v>152</v>
      </c>
      <c r="H106" t="s">
        <v>70</v>
      </c>
      <c r="I106" t="s">
        <v>53</v>
      </c>
      <c r="J106" t="s">
        <v>54</v>
      </c>
      <c r="K106" t="s">
        <v>55</v>
      </c>
      <c r="L106">
        <v>12</v>
      </c>
    </row>
    <row r="107" spans="1:12" x14ac:dyDescent="0.35">
      <c r="A107">
        <v>123</v>
      </c>
      <c r="B107" t="s">
        <v>2903</v>
      </c>
      <c r="C107" t="s">
        <v>2904</v>
      </c>
      <c r="D107" t="s">
        <v>68</v>
      </c>
      <c r="E107">
        <v>85</v>
      </c>
      <c r="F107" s="1">
        <v>32480</v>
      </c>
      <c r="G107" t="s">
        <v>312</v>
      </c>
      <c r="H107" t="s">
        <v>70</v>
      </c>
      <c r="I107" t="s">
        <v>86</v>
      </c>
      <c r="J107" t="s">
        <v>54</v>
      </c>
      <c r="K107" t="s">
        <v>63</v>
      </c>
      <c r="L107">
        <v>15</v>
      </c>
    </row>
    <row r="108" spans="1:12" x14ac:dyDescent="0.35">
      <c r="A108">
        <v>124</v>
      </c>
      <c r="B108" t="s">
        <v>2905</v>
      </c>
      <c r="C108" t="s">
        <v>2906</v>
      </c>
      <c r="D108" t="s">
        <v>68</v>
      </c>
      <c r="E108">
        <v>27</v>
      </c>
      <c r="F108" s="1">
        <v>34822</v>
      </c>
      <c r="G108" t="s">
        <v>1397</v>
      </c>
      <c r="H108" t="s">
        <v>117</v>
      </c>
      <c r="I108" t="s">
        <v>86</v>
      </c>
      <c r="J108" t="s">
        <v>54</v>
      </c>
      <c r="K108" t="s">
        <v>55</v>
      </c>
      <c r="L108">
        <v>5</v>
      </c>
    </row>
    <row r="109" spans="1:12" x14ac:dyDescent="0.35">
      <c r="A109">
        <v>125</v>
      </c>
      <c r="B109" t="s">
        <v>2907</v>
      </c>
      <c r="C109" t="s">
        <v>2908</v>
      </c>
      <c r="D109" t="s">
        <v>68</v>
      </c>
      <c r="E109">
        <v>94</v>
      </c>
      <c r="F109" s="1">
        <v>21992</v>
      </c>
      <c r="G109" t="s">
        <v>1121</v>
      </c>
      <c r="H109" t="s">
        <v>62</v>
      </c>
      <c r="I109" t="s">
        <v>53</v>
      </c>
      <c r="J109" t="s">
        <v>54</v>
      </c>
      <c r="K109" t="s">
        <v>63</v>
      </c>
      <c r="L109">
        <v>16</v>
      </c>
    </row>
    <row r="110" spans="1:12" x14ac:dyDescent="0.35">
      <c r="A110">
        <v>126</v>
      </c>
      <c r="B110" t="s">
        <v>2909</v>
      </c>
      <c r="C110" t="s">
        <v>1456</v>
      </c>
      <c r="D110" t="s">
        <v>50</v>
      </c>
      <c r="E110">
        <v>53</v>
      </c>
      <c r="F110" s="1">
        <v>33892</v>
      </c>
      <c r="G110" t="s">
        <v>1438</v>
      </c>
      <c r="H110" t="s">
        <v>117</v>
      </c>
      <c r="I110" t="s">
        <v>53</v>
      </c>
      <c r="J110" t="s">
        <v>54</v>
      </c>
      <c r="K110" t="s">
        <v>55</v>
      </c>
      <c r="L110">
        <v>3</v>
      </c>
    </row>
    <row r="111" spans="1:12" x14ac:dyDescent="0.35">
      <c r="A111">
        <v>127</v>
      </c>
      <c r="B111" t="s">
        <v>2910</v>
      </c>
      <c r="C111" t="s">
        <v>2911</v>
      </c>
      <c r="D111" t="s">
        <v>68</v>
      </c>
      <c r="E111">
        <v>81</v>
      </c>
      <c r="F111" s="1">
        <v>27366</v>
      </c>
      <c r="G111" t="s">
        <v>90</v>
      </c>
      <c r="H111" t="s">
        <v>70</v>
      </c>
      <c r="I111" t="s">
        <v>53</v>
      </c>
      <c r="J111" t="s">
        <v>54</v>
      </c>
      <c r="K111" t="s">
        <v>63</v>
      </c>
      <c r="L111">
        <v>19</v>
      </c>
    </row>
    <row r="112" spans="1:12" x14ac:dyDescent="0.35">
      <c r="A112">
        <v>128</v>
      </c>
      <c r="B112" t="s">
        <v>2912</v>
      </c>
      <c r="C112" t="s">
        <v>2913</v>
      </c>
      <c r="D112" t="s">
        <v>50</v>
      </c>
      <c r="E112">
        <v>73</v>
      </c>
      <c r="F112" s="1">
        <v>28323</v>
      </c>
      <c r="G112" t="s">
        <v>1258</v>
      </c>
      <c r="H112" t="s">
        <v>62</v>
      </c>
      <c r="I112" t="s">
        <v>53</v>
      </c>
      <c r="J112" t="s">
        <v>54</v>
      </c>
      <c r="K112" t="s">
        <v>55</v>
      </c>
      <c r="L112">
        <v>12</v>
      </c>
    </row>
    <row r="113" spans="1:12" x14ac:dyDescent="0.35">
      <c r="A113">
        <v>129</v>
      </c>
      <c r="B113" t="s">
        <v>2689</v>
      </c>
      <c r="C113" t="s">
        <v>2914</v>
      </c>
      <c r="D113" t="s">
        <v>50</v>
      </c>
      <c r="E113">
        <v>64</v>
      </c>
      <c r="F113" s="1">
        <v>31248</v>
      </c>
      <c r="G113" t="s">
        <v>947</v>
      </c>
      <c r="H113" t="s">
        <v>70</v>
      </c>
      <c r="I113" t="s">
        <v>86</v>
      </c>
      <c r="J113" t="s">
        <v>54</v>
      </c>
      <c r="K113" t="s">
        <v>55</v>
      </c>
      <c r="L113">
        <v>19</v>
      </c>
    </row>
    <row r="114" spans="1:12" x14ac:dyDescent="0.35">
      <c r="A114">
        <v>130</v>
      </c>
      <c r="B114" t="s">
        <v>2915</v>
      </c>
      <c r="C114" t="s">
        <v>2916</v>
      </c>
      <c r="D114" t="s">
        <v>50</v>
      </c>
      <c r="E114">
        <v>32</v>
      </c>
      <c r="F114" s="1">
        <v>35629</v>
      </c>
      <c r="G114" t="s">
        <v>876</v>
      </c>
      <c r="H114" t="s">
        <v>52</v>
      </c>
      <c r="I114" t="s">
        <v>53</v>
      </c>
      <c r="J114" t="s">
        <v>54</v>
      </c>
      <c r="K114" t="s">
        <v>63</v>
      </c>
      <c r="L114">
        <v>1</v>
      </c>
    </row>
    <row r="115" spans="1:12" x14ac:dyDescent="0.35">
      <c r="A115">
        <v>131</v>
      </c>
      <c r="B115" t="s">
        <v>2917</v>
      </c>
      <c r="C115" t="s">
        <v>2918</v>
      </c>
      <c r="D115" t="s">
        <v>68</v>
      </c>
      <c r="E115">
        <v>57</v>
      </c>
      <c r="F115" s="1">
        <v>23666</v>
      </c>
      <c r="G115" t="s">
        <v>1438</v>
      </c>
      <c r="H115" t="s">
        <v>95</v>
      </c>
      <c r="I115" t="s">
        <v>86</v>
      </c>
      <c r="J115" t="s">
        <v>54</v>
      </c>
      <c r="K115" t="s">
        <v>63</v>
      </c>
      <c r="L115">
        <v>8</v>
      </c>
    </row>
    <row r="116" spans="1:12" x14ac:dyDescent="0.35">
      <c r="A116">
        <v>132</v>
      </c>
      <c r="B116" t="s">
        <v>2919</v>
      </c>
      <c r="C116" t="s">
        <v>2920</v>
      </c>
      <c r="D116" t="s">
        <v>68</v>
      </c>
      <c r="E116">
        <v>5</v>
      </c>
      <c r="F116" s="1">
        <v>23199</v>
      </c>
      <c r="G116" t="s">
        <v>1146</v>
      </c>
      <c r="H116" t="s">
        <v>52</v>
      </c>
      <c r="I116" t="s">
        <v>53</v>
      </c>
      <c r="J116" t="s">
        <v>54</v>
      </c>
      <c r="K116" t="s">
        <v>55</v>
      </c>
      <c r="L116">
        <v>9</v>
      </c>
    </row>
    <row r="117" spans="1:12" x14ac:dyDescent="0.35">
      <c r="A117">
        <v>133</v>
      </c>
      <c r="B117" t="s">
        <v>2921</v>
      </c>
      <c r="C117" t="s">
        <v>2922</v>
      </c>
      <c r="D117" t="s">
        <v>50</v>
      </c>
      <c r="E117">
        <v>12</v>
      </c>
      <c r="F117" s="1">
        <v>28289</v>
      </c>
      <c r="G117" t="s">
        <v>1345</v>
      </c>
      <c r="H117" t="s">
        <v>70</v>
      </c>
      <c r="I117" t="s">
        <v>53</v>
      </c>
      <c r="J117" t="s">
        <v>54</v>
      </c>
      <c r="K117" t="s">
        <v>55</v>
      </c>
      <c r="L117">
        <v>16</v>
      </c>
    </row>
    <row r="118" spans="1:12" x14ac:dyDescent="0.35">
      <c r="A118">
        <v>134</v>
      </c>
      <c r="B118" t="s">
        <v>2923</v>
      </c>
      <c r="C118" t="s">
        <v>1529</v>
      </c>
      <c r="D118" t="s">
        <v>68</v>
      </c>
      <c r="E118">
        <v>34</v>
      </c>
      <c r="F118" s="1">
        <v>35643</v>
      </c>
      <c r="G118" t="s">
        <v>718</v>
      </c>
      <c r="H118" t="s">
        <v>422</v>
      </c>
      <c r="I118" t="s">
        <v>71</v>
      </c>
      <c r="J118" t="s">
        <v>54</v>
      </c>
      <c r="K118" t="s">
        <v>55</v>
      </c>
      <c r="L118">
        <v>5</v>
      </c>
    </row>
    <row r="119" spans="1:12" x14ac:dyDescent="0.35">
      <c r="A119">
        <v>135</v>
      </c>
      <c r="B119" t="s">
        <v>2924</v>
      </c>
      <c r="C119" t="s">
        <v>2925</v>
      </c>
      <c r="D119" t="s">
        <v>68</v>
      </c>
      <c r="E119">
        <v>18</v>
      </c>
      <c r="F119" s="1">
        <v>27412</v>
      </c>
      <c r="G119" t="s">
        <v>136</v>
      </c>
      <c r="H119" t="s">
        <v>104</v>
      </c>
      <c r="I119" t="s">
        <v>53</v>
      </c>
      <c r="J119" t="s">
        <v>54</v>
      </c>
      <c r="K119" t="s">
        <v>63</v>
      </c>
      <c r="L119">
        <v>3</v>
      </c>
    </row>
    <row r="120" spans="1:12" x14ac:dyDescent="0.35">
      <c r="A120">
        <v>136</v>
      </c>
      <c r="B120" t="s">
        <v>2138</v>
      </c>
      <c r="C120" t="s">
        <v>2926</v>
      </c>
      <c r="D120" t="s">
        <v>50</v>
      </c>
      <c r="E120">
        <v>46</v>
      </c>
      <c r="F120" s="1">
        <v>26810</v>
      </c>
      <c r="G120" t="s">
        <v>584</v>
      </c>
      <c r="H120" t="s">
        <v>52</v>
      </c>
      <c r="I120" t="s">
        <v>86</v>
      </c>
      <c r="J120" t="s">
        <v>54</v>
      </c>
      <c r="K120" t="s">
        <v>55</v>
      </c>
      <c r="L120">
        <v>7</v>
      </c>
    </row>
    <row r="121" spans="1:12" x14ac:dyDescent="0.35">
      <c r="A121">
        <v>137</v>
      </c>
      <c r="B121" t="s">
        <v>2927</v>
      </c>
      <c r="C121" t="s">
        <v>2928</v>
      </c>
      <c r="D121" t="s">
        <v>50</v>
      </c>
      <c r="E121">
        <v>27</v>
      </c>
      <c r="F121" s="1">
        <v>32102</v>
      </c>
      <c r="G121" t="s">
        <v>892</v>
      </c>
      <c r="H121" t="s">
        <v>62</v>
      </c>
      <c r="I121" t="s">
        <v>86</v>
      </c>
      <c r="J121" t="s">
        <v>54</v>
      </c>
      <c r="K121" t="s">
        <v>63</v>
      </c>
      <c r="L121">
        <v>10</v>
      </c>
    </row>
    <row r="122" spans="1:12" x14ac:dyDescent="0.35">
      <c r="A122">
        <v>138</v>
      </c>
      <c r="B122" t="s">
        <v>2929</v>
      </c>
      <c r="C122" t="s">
        <v>2930</v>
      </c>
      <c r="D122" t="s">
        <v>50</v>
      </c>
      <c r="E122">
        <v>5</v>
      </c>
      <c r="F122" s="1">
        <v>31165</v>
      </c>
      <c r="G122" t="s">
        <v>236</v>
      </c>
      <c r="H122" t="s">
        <v>70</v>
      </c>
      <c r="I122" t="s">
        <v>71</v>
      </c>
      <c r="J122" t="s">
        <v>54</v>
      </c>
      <c r="K122" t="s">
        <v>55</v>
      </c>
      <c r="L122">
        <v>13</v>
      </c>
    </row>
    <row r="123" spans="1:12" x14ac:dyDescent="0.35">
      <c r="A123">
        <v>140</v>
      </c>
      <c r="B123" t="s">
        <v>2931</v>
      </c>
      <c r="C123" t="s">
        <v>2932</v>
      </c>
      <c r="D123" t="s">
        <v>50</v>
      </c>
      <c r="E123">
        <v>9</v>
      </c>
      <c r="F123" s="1">
        <v>34474</v>
      </c>
      <c r="G123" t="s">
        <v>549</v>
      </c>
      <c r="H123" t="s">
        <v>52</v>
      </c>
      <c r="I123" t="s">
        <v>53</v>
      </c>
      <c r="J123" t="s">
        <v>54</v>
      </c>
      <c r="K123" t="s">
        <v>63</v>
      </c>
      <c r="L123">
        <v>2</v>
      </c>
    </row>
    <row r="124" spans="1:12" x14ac:dyDescent="0.35">
      <c r="A124">
        <v>141</v>
      </c>
      <c r="B124" t="s">
        <v>2933</v>
      </c>
      <c r="C124" t="s">
        <v>2934</v>
      </c>
      <c r="D124" t="s">
        <v>50</v>
      </c>
      <c r="E124">
        <v>67</v>
      </c>
      <c r="F124" s="1">
        <v>19900</v>
      </c>
      <c r="G124" t="s">
        <v>353</v>
      </c>
      <c r="H124" t="s">
        <v>70</v>
      </c>
      <c r="I124" t="s">
        <v>86</v>
      </c>
      <c r="J124" t="s">
        <v>54</v>
      </c>
      <c r="K124" t="s">
        <v>55</v>
      </c>
      <c r="L124">
        <v>10</v>
      </c>
    </row>
    <row r="125" spans="1:12" x14ac:dyDescent="0.35">
      <c r="A125">
        <v>142</v>
      </c>
      <c r="B125" t="s">
        <v>2935</v>
      </c>
      <c r="C125" t="s">
        <v>2936</v>
      </c>
      <c r="D125" t="s">
        <v>50</v>
      </c>
      <c r="E125">
        <v>57</v>
      </c>
      <c r="F125" s="1">
        <v>24691</v>
      </c>
      <c r="G125" t="s">
        <v>147</v>
      </c>
      <c r="H125" t="s">
        <v>117</v>
      </c>
      <c r="I125" t="s">
        <v>71</v>
      </c>
      <c r="J125" t="s">
        <v>54</v>
      </c>
      <c r="K125" t="s">
        <v>63</v>
      </c>
      <c r="L125">
        <v>17</v>
      </c>
    </row>
    <row r="126" spans="1:12" x14ac:dyDescent="0.35">
      <c r="A126">
        <v>143</v>
      </c>
      <c r="B126" t="s">
        <v>2937</v>
      </c>
      <c r="C126" t="s">
        <v>2938</v>
      </c>
      <c r="D126" t="s">
        <v>50</v>
      </c>
      <c r="E126">
        <v>19</v>
      </c>
      <c r="F126" s="1">
        <v>21064</v>
      </c>
      <c r="G126" t="s">
        <v>993</v>
      </c>
      <c r="H126" t="s">
        <v>217</v>
      </c>
      <c r="I126" t="s">
        <v>53</v>
      </c>
      <c r="J126" t="s">
        <v>54</v>
      </c>
      <c r="K126" t="s">
        <v>55</v>
      </c>
      <c r="L126">
        <v>11</v>
      </c>
    </row>
    <row r="127" spans="1:12" x14ac:dyDescent="0.35">
      <c r="A127">
        <v>145</v>
      </c>
      <c r="B127" t="s">
        <v>2939</v>
      </c>
      <c r="C127" t="s">
        <v>2940</v>
      </c>
      <c r="D127" t="s">
        <v>50</v>
      </c>
      <c r="E127">
        <v>33</v>
      </c>
      <c r="F127" s="1">
        <v>35632</v>
      </c>
      <c r="G127" t="s">
        <v>156</v>
      </c>
      <c r="H127" t="s">
        <v>70</v>
      </c>
      <c r="I127" t="s">
        <v>53</v>
      </c>
      <c r="J127" t="s">
        <v>54</v>
      </c>
      <c r="K127" t="s">
        <v>63</v>
      </c>
      <c r="L127">
        <v>4</v>
      </c>
    </row>
    <row r="128" spans="1:12" x14ac:dyDescent="0.35">
      <c r="A128">
        <v>146</v>
      </c>
      <c r="B128" t="s">
        <v>2941</v>
      </c>
      <c r="C128" t="s">
        <v>2942</v>
      </c>
      <c r="D128" t="s">
        <v>50</v>
      </c>
      <c r="E128">
        <v>34</v>
      </c>
      <c r="F128" s="1">
        <v>31145</v>
      </c>
      <c r="G128" t="s">
        <v>152</v>
      </c>
      <c r="H128" t="s">
        <v>52</v>
      </c>
      <c r="I128" t="s">
        <v>53</v>
      </c>
      <c r="J128" t="s">
        <v>54</v>
      </c>
      <c r="K128" t="s">
        <v>63</v>
      </c>
      <c r="L128">
        <v>8</v>
      </c>
    </row>
    <row r="129" spans="1:12" x14ac:dyDescent="0.35">
      <c r="A129">
        <v>147</v>
      </c>
      <c r="B129" t="s">
        <v>2826</v>
      </c>
      <c r="C129" t="s">
        <v>2943</v>
      </c>
      <c r="D129" t="s">
        <v>68</v>
      </c>
      <c r="E129">
        <v>32</v>
      </c>
      <c r="F129" s="1">
        <v>27004</v>
      </c>
      <c r="G129" t="s">
        <v>671</v>
      </c>
      <c r="H129" t="s">
        <v>117</v>
      </c>
      <c r="I129" t="s">
        <v>53</v>
      </c>
      <c r="J129" t="s">
        <v>54</v>
      </c>
      <c r="K129" t="s">
        <v>55</v>
      </c>
      <c r="L129">
        <v>10</v>
      </c>
    </row>
    <row r="130" spans="1:12" hidden="1" x14ac:dyDescent="0.35">
      <c r="A130">
        <v>148</v>
      </c>
      <c r="B130" t="s">
        <v>2944</v>
      </c>
      <c r="C130" t="s">
        <v>2945</v>
      </c>
      <c r="D130" t="s">
        <v>68</v>
      </c>
      <c r="E130">
        <v>69</v>
      </c>
      <c r="F130">
        <v>29714</v>
      </c>
      <c r="G130" t="s">
        <v>549</v>
      </c>
      <c r="H130" t="s">
        <v>148</v>
      </c>
      <c r="I130" t="s">
        <v>53</v>
      </c>
      <c r="J130" t="s">
        <v>54</v>
      </c>
      <c r="K130" t="s">
        <v>55</v>
      </c>
      <c r="L130">
        <v>5</v>
      </c>
    </row>
    <row r="131" spans="1:12" x14ac:dyDescent="0.35">
      <c r="A131">
        <v>149</v>
      </c>
      <c r="B131" t="s">
        <v>2946</v>
      </c>
      <c r="C131" t="s">
        <v>2947</v>
      </c>
      <c r="D131" t="s">
        <v>68</v>
      </c>
      <c r="E131">
        <v>41</v>
      </c>
      <c r="F131" s="1">
        <v>34730</v>
      </c>
      <c r="G131" t="s">
        <v>301</v>
      </c>
      <c r="H131" t="s">
        <v>117</v>
      </c>
      <c r="I131" t="s">
        <v>53</v>
      </c>
      <c r="J131" t="s">
        <v>54</v>
      </c>
      <c r="K131" t="s">
        <v>55</v>
      </c>
      <c r="L131">
        <v>1</v>
      </c>
    </row>
    <row r="132" spans="1:12" x14ac:dyDescent="0.35">
      <c r="A132">
        <v>150</v>
      </c>
      <c r="B132" t="s">
        <v>2948</v>
      </c>
      <c r="C132" t="s">
        <v>2949</v>
      </c>
      <c r="D132" t="s">
        <v>50</v>
      </c>
      <c r="E132">
        <v>6</v>
      </c>
      <c r="F132" s="1">
        <v>30551</v>
      </c>
      <c r="G132" t="s">
        <v>212</v>
      </c>
      <c r="H132" t="s">
        <v>70</v>
      </c>
      <c r="I132" t="s">
        <v>71</v>
      </c>
      <c r="J132" t="s">
        <v>54</v>
      </c>
      <c r="K132" t="s">
        <v>63</v>
      </c>
      <c r="L132">
        <v>17</v>
      </c>
    </row>
    <row r="133" spans="1:12" x14ac:dyDescent="0.35">
      <c r="A133">
        <v>151</v>
      </c>
      <c r="B133" t="s">
        <v>2950</v>
      </c>
      <c r="C133" t="s">
        <v>2951</v>
      </c>
      <c r="D133" t="s">
        <v>50</v>
      </c>
      <c r="E133">
        <v>36</v>
      </c>
      <c r="F133" s="1">
        <v>23773</v>
      </c>
      <c r="G133" t="s">
        <v>378</v>
      </c>
      <c r="H133" t="s">
        <v>52</v>
      </c>
      <c r="I133" t="s">
        <v>53</v>
      </c>
      <c r="J133" t="s">
        <v>54</v>
      </c>
      <c r="K133" t="s">
        <v>55</v>
      </c>
      <c r="L133">
        <v>13</v>
      </c>
    </row>
    <row r="134" spans="1:12" x14ac:dyDescent="0.35">
      <c r="A134">
        <v>152</v>
      </c>
      <c r="B134" t="s">
        <v>2952</v>
      </c>
      <c r="C134" t="s">
        <v>2953</v>
      </c>
      <c r="D134" t="s">
        <v>68</v>
      </c>
      <c r="E134">
        <v>5</v>
      </c>
      <c r="F134" s="1">
        <v>29648</v>
      </c>
      <c r="G134" t="s">
        <v>90</v>
      </c>
      <c r="H134" t="s">
        <v>70</v>
      </c>
      <c r="I134" t="s">
        <v>53</v>
      </c>
      <c r="J134" t="s">
        <v>54</v>
      </c>
      <c r="K134" t="s">
        <v>63</v>
      </c>
      <c r="L134">
        <v>16</v>
      </c>
    </row>
    <row r="135" spans="1:12" x14ac:dyDescent="0.35">
      <c r="A135">
        <v>153</v>
      </c>
      <c r="B135" t="s">
        <v>2954</v>
      </c>
      <c r="C135" t="s">
        <v>2955</v>
      </c>
      <c r="D135" t="s">
        <v>68</v>
      </c>
      <c r="E135">
        <v>73</v>
      </c>
      <c r="F135" s="1">
        <v>28334</v>
      </c>
      <c r="G135" t="s">
        <v>84</v>
      </c>
      <c r="H135" t="s">
        <v>85</v>
      </c>
      <c r="I135" t="s">
        <v>53</v>
      </c>
      <c r="J135" t="s">
        <v>54</v>
      </c>
      <c r="K135" t="s">
        <v>55</v>
      </c>
      <c r="L135">
        <v>12</v>
      </c>
    </row>
    <row r="136" spans="1:12" hidden="1" x14ac:dyDescent="0.35">
      <c r="A136">
        <v>154</v>
      </c>
      <c r="B136" t="s">
        <v>2956</v>
      </c>
      <c r="C136" t="s">
        <v>2957</v>
      </c>
      <c r="D136" t="s">
        <v>68</v>
      </c>
      <c r="E136">
        <v>90</v>
      </c>
      <c r="F136">
        <v>21229</v>
      </c>
      <c r="G136" t="s">
        <v>426</v>
      </c>
      <c r="H136" t="s">
        <v>148</v>
      </c>
      <c r="I136" t="s">
        <v>53</v>
      </c>
      <c r="J136" t="s">
        <v>54</v>
      </c>
      <c r="K136" t="s">
        <v>63</v>
      </c>
      <c r="L136">
        <v>11</v>
      </c>
    </row>
    <row r="137" spans="1:12" x14ac:dyDescent="0.35">
      <c r="A137">
        <v>155</v>
      </c>
      <c r="B137" t="s">
        <v>2958</v>
      </c>
      <c r="C137" t="s">
        <v>2959</v>
      </c>
      <c r="D137" t="s">
        <v>50</v>
      </c>
      <c r="E137">
        <v>4</v>
      </c>
      <c r="F137" s="1">
        <v>31409</v>
      </c>
      <c r="G137" t="s">
        <v>147</v>
      </c>
      <c r="H137" t="s">
        <v>52</v>
      </c>
      <c r="I137" t="s">
        <v>53</v>
      </c>
      <c r="J137" t="s">
        <v>54</v>
      </c>
      <c r="K137" t="s">
        <v>63</v>
      </c>
      <c r="L137">
        <v>10</v>
      </c>
    </row>
    <row r="138" spans="1:12" x14ac:dyDescent="0.35">
      <c r="A138">
        <v>156</v>
      </c>
      <c r="B138" t="s">
        <v>2960</v>
      </c>
      <c r="C138" t="s">
        <v>2961</v>
      </c>
      <c r="D138" t="s">
        <v>68</v>
      </c>
      <c r="E138">
        <v>23</v>
      </c>
      <c r="F138" s="1">
        <v>29107</v>
      </c>
      <c r="G138" t="s">
        <v>212</v>
      </c>
      <c r="H138" t="s">
        <v>70</v>
      </c>
      <c r="I138" t="s">
        <v>53</v>
      </c>
      <c r="J138" t="s">
        <v>54</v>
      </c>
      <c r="K138" t="s">
        <v>55</v>
      </c>
      <c r="L138">
        <v>11</v>
      </c>
    </row>
    <row r="139" spans="1:12" x14ac:dyDescent="0.35">
      <c r="A139">
        <v>157</v>
      </c>
      <c r="B139" t="s">
        <v>2962</v>
      </c>
      <c r="C139" t="s">
        <v>2963</v>
      </c>
      <c r="D139" t="s">
        <v>50</v>
      </c>
      <c r="E139">
        <v>97</v>
      </c>
      <c r="F139" s="1">
        <v>27356</v>
      </c>
      <c r="G139" t="s">
        <v>947</v>
      </c>
      <c r="H139" t="s">
        <v>70</v>
      </c>
      <c r="I139" t="s">
        <v>71</v>
      </c>
      <c r="J139" t="s">
        <v>54</v>
      </c>
      <c r="K139" t="s">
        <v>63</v>
      </c>
      <c r="L139">
        <v>16</v>
      </c>
    </row>
    <row r="140" spans="1:12" hidden="1" x14ac:dyDescent="0.35">
      <c r="A140">
        <v>158</v>
      </c>
      <c r="B140" t="s">
        <v>2964</v>
      </c>
      <c r="C140" t="s">
        <v>2965</v>
      </c>
      <c r="D140" t="s">
        <v>50</v>
      </c>
      <c r="E140">
        <v>99</v>
      </c>
      <c r="F140">
        <v>30928</v>
      </c>
      <c r="G140" t="s">
        <v>136</v>
      </c>
      <c r="H140" t="s">
        <v>148</v>
      </c>
      <c r="I140" t="s">
        <v>71</v>
      </c>
      <c r="J140" t="s">
        <v>54</v>
      </c>
      <c r="K140" t="s">
        <v>63</v>
      </c>
      <c r="L140">
        <v>5</v>
      </c>
    </row>
    <row r="141" spans="1:12" x14ac:dyDescent="0.35">
      <c r="A141">
        <v>159</v>
      </c>
      <c r="B141" t="s">
        <v>2966</v>
      </c>
      <c r="C141" t="s">
        <v>2967</v>
      </c>
      <c r="D141" t="s">
        <v>50</v>
      </c>
      <c r="E141">
        <v>90</v>
      </c>
      <c r="F141" s="1">
        <v>31909</v>
      </c>
      <c r="G141" t="s">
        <v>301</v>
      </c>
      <c r="H141" t="s">
        <v>117</v>
      </c>
      <c r="I141" t="s">
        <v>71</v>
      </c>
      <c r="J141" t="s">
        <v>54</v>
      </c>
      <c r="K141" t="s">
        <v>63</v>
      </c>
      <c r="L141">
        <v>13</v>
      </c>
    </row>
    <row r="142" spans="1:12" x14ac:dyDescent="0.35">
      <c r="A142">
        <v>160</v>
      </c>
      <c r="B142" t="s">
        <v>2968</v>
      </c>
      <c r="C142" t="s">
        <v>2969</v>
      </c>
      <c r="D142" t="s">
        <v>50</v>
      </c>
      <c r="E142">
        <v>5</v>
      </c>
      <c r="F142" s="1">
        <v>23573</v>
      </c>
      <c r="G142" t="s">
        <v>1101</v>
      </c>
      <c r="H142" t="s">
        <v>117</v>
      </c>
      <c r="I142" t="s">
        <v>53</v>
      </c>
      <c r="J142" t="s">
        <v>54</v>
      </c>
      <c r="K142" t="s">
        <v>63</v>
      </c>
      <c r="L142">
        <v>18</v>
      </c>
    </row>
    <row r="143" spans="1:12" x14ac:dyDescent="0.35">
      <c r="A143">
        <v>162</v>
      </c>
      <c r="B143" t="s">
        <v>2970</v>
      </c>
      <c r="C143" t="s">
        <v>2971</v>
      </c>
      <c r="D143" t="s">
        <v>50</v>
      </c>
      <c r="E143">
        <v>90</v>
      </c>
      <c r="F143" s="1">
        <v>29079</v>
      </c>
      <c r="G143" t="s">
        <v>361</v>
      </c>
      <c r="H143" t="s">
        <v>104</v>
      </c>
      <c r="I143" t="s">
        <v>53</v>
      </c>
      <c r="J143" t="s">
        <v>54</v>
      </c>
      <c r="K143" t="s">
        <v>63</v>
      </c>
      <c r="L143">
        <v>15</v>
      </c>
    </row>
    <row r="144" spans="1:12" x14ac:dyDescent="0.35">
      <c r="A144">
        <v>163</v>
      </c>
      <c r="B144" t="s">
        <v>2972</v>
      </c>
      <c r="C144" t="s">
        <v>2973</v>
      </c>
      <c r="D144" t="s">
        <v>68</v>
      </c>
      <c r="E144">
        <v>58</v>
      </c>
      <c r="F144" s="1">
        <v>28009</v>
      </c>
      <c r="G144" t="s">
        <v>168</v>
      </c>
      <c r="H144" t="s">
        <v>85</v>
      </c>
      <c r="I144" t="s">
        <v>86</v>
      </c>
      <c r="J144" t="s">
        <v>54</v>
      </c>
      <c r="K144" t="s">
        <v>55</v>
      </c>
      <c r="L144">
        <v>14</v>
      </c>
    </row>
    <row r="145" spans="1:12" x14ac:dyDescent="0.35">
      <c r="A145">
        <v>164</v>
      </c>
      <c r="B145" t="s">
        <v>2974</v>
      </c>
      <c r="C145" t="s">
        <v>2975</v>
      </c>
      <c r="D145" t="s">
        <v>68</v>
      </c>
      <c r="E145">
        <v>55</v>
      </c>
      <c r="F145" s="1">
        <v>36379</v>
      </c>
      <c r="G145" t="s">
        <v>509</v>
      </c>
      <c r="H145" t="s">
        <v>95</v>
      </c>
      <c r="I145" t="s">
        <v>71</v>
      </c>
      <c r="J145" t="s">
        <v>54</v>
      </c>
      <c r="K145" t="s">
        <v>55</v>
      </c>
      <c r="L145">
        <v>1</v>
      </c>
    </row>
    <row r="146" spans="1:12" x14ac:dyDescent="0.35">
      <c r="A146">
        <v>165</v>
      </c>
      <c r="B146" t="s">
        <v>2976</v>
      </c>
      <c r="C146" t="s">
        <v>2977</v>
      </c>
      <c r="D146" t="s">
        <v>50</v>
      </c>
      <c r="E146">
        <v>61</v>
      </c>
      <c r="F146" s="1">
        <v>30766</v>
      </c>
      <c r="G146" t="s">
        <v>1438</v>
      </c>
      <c r="H146" t="s">
        <v>217</v>
      </c>
      <c r="I146" t="s">
        <v>53</v>
      </c>
      <c r="J146" t="s">
        <v>54</v>
      </c>
      <c r="K146" t="s">
        <v>55</v>
      </c>
      <c r="L146">
        <v>12</v>
      </c>
    </row>
    <row r="147" spans="1:12" x14ac:dyDescent="0.35">
      <c r="A147">
        <v>166</v>
      </c>
      <c r="B147" t="s">
        <v>2978</v>
      </c>
      <c r="C147" t="s">
        <v>2979</v>
      </c>
      <c r="D147" t="s">
        <v>50</v>
      </c>
      <c r="E147">
        <v>54</v>
      </c>
      <c r="F147" s="1">
        <v>20252</v>
      </c>
      <c r="G147" t="s">
        <v>368</v>
      </c>
      <c r="H147" t="s">
        <v>52</v>
      </c>
      <c r="I147" t="s">
        <v>71</v>
      </c>
      <c r="J147" t="s">
        <v>54</v>
      </c>
      <c r="K147" t="s">
        <v>63</v>
      </c>
      <c r="L147">
        <v>6</v>
      </c>
    </row>
    <row r="148" spans="1:12" x14ac:dyDescent="0.35">
      <c r="A148">
        <v>169</v>
      </c>
      <c r="B148" t="s">
        <v>2980</v>
      </c>
      <c r="C148" t="s">
        <v>2981</v>
      </c>
      <c r="D148" t="s">
        <v>50</v>
      </c>
      <c r="E148">
        <v>20</v>
      </c>
      <c r="F148" s="1">
        <v>21112</v>
      </c>
      <c r="G148" t="s">
        <v>1066</v>
      </c>
      <c r="H148" t="s">
        <v>422</v>
      </c>
      <c r="I148" t="s">
        <v>86</v>
      </c>
      <c r="J148" t="s">
        <v>54</v>
      </c>
      <c r="K148" t="s">
        <v>55</v>
      </c>
      <c r="L148">
        <v>5</v>
      </c>
    </row>
    <row r="149" spans="1:12" x14ac:dyDescent="0.35">
      <c r="A149">
        <v>170</v>
      </c>
      <c r="B149" t="s">
        <v>1485</v>
      </c>
      <c r="C149" t="s">
        <v>2982</v>
      </c>
      <c r="D149" t="s">
        <v>50</v>
      </c>
      <c r="E149">
        <v>80</v>
      </c>
      <c r="F149" s="1">
        <v>27547</v>
      </c>
      <c r="G149" t="s">
        <v>499</v>
      </c>
      <c r="H149" t="s">
        <v>117</v>
      </c>
      <c r="I149" t="s">
        <v>86</v>
      </c>
      <c r="J149" t="s">
        <v>54</v>
      </c>
      <c r="K149" t="s">
        <v>63</v>
      </c>
      <c r="L149">
        <v>21</v>
      </c>
    </row>
    <row r="150" spans="1:12" x14ac:dyDescent="0.35">
      <c r="A150">
        <v>171</v>
      </c>
      <c r="B150" t="s">
        <v>2983</v>
      </c>
      <c r="C150" t="s">
        <v>2984</v>
      </c>
      <c r="D150" t="s">
        <v>68</v>
      </c>
      <c r="E150">
        <v>62</v>
      </c>
      <c r="F150" s="1">
        <v>25906</v>
      </c>
      <c r="G150" t="s">
        <v>182</v>
      </c>
      <c r="H150" t="s">
        <v>52</v>
      </c>
      <c r="I150" t="s">
        <v>53</v>
      </c>
      <c r="J150" t="s">
        <v>54</v>
      </c>
      <c r="K150" t="s">
        <v>63</v>
      </c>
      <c r="L150">
        <v>10</v>
      </c>
    </row>
    <row r="151" spans="1:12" x14ac:dyDescent="0.35">
      <c r="A151">
        <v>172</v>
      </c>
      <c r="B151" t="s">
        <v>2985</v>
      </c>
      <c r="C151" t="s">
        <v>2986</v>
      </c>
      <c r="D151" t="s">
        <v>50</v>
      </c>
      <c r="E151">
        <v>54</v>
      </c>
      <c r="F151" s="1">
        <v>32398</v>
      </c>
      <c r="G151" t="s">
        <v>320</v>
      </c>
      <c r="H151" t="s">
        <v>52</v>
      </c>
      <c r="I151" t="s">
        <v>71</v>
      </c>
      <c r="J151" t="s">
        <v>54</v>
      </c>
      <c r="K151" t="s">
        <v>55</v>
      </c>
      <c r="L151">
        <v>6</v>
      </c>
    </row>
    <row r="152" spans="1:12" x14ac:dyDescent="0.35">
      <c r="A152">
        <v>173</v>
      </c>
      <c r="B152" t="s">
        <v>2987</v>
      </c>
      <c r="C152" t="s">
        <v>2988</v>
      </c>
      <c r="D152" t="s">
        <v>68</v>
      </c>
      <c r="E152">
        <v>99</v>
      </c>
      <c r="F152" s="1">
        <v>35432</v>
      </c>
      <c r="G152" t="s">
        <v>51</v>
      </c>
      <c r="H152" t="s">
        <v>117</v>
      </c>
      <c r="I152" t="s">
        <v>71</v>
      </c>
      <c r="J152" t="s">
        <v>54</v>
      </c>
      <c r="K152" t="s">
        <v>63</v>
      </c>
      <c r="L152">
        <v>1</v>
      </c>
    </row>
    <row r="153" spans="1:12" x14ac:dyDescent="0.35">
      <c r="A153">
        <v>174</v>
      </c>
      <c r="B153" t="s">
        <v>2989</v>
      </c>
      <c r="C153" t="s">
        <v>2990</v>
      </c>
      <c r="D153" t="s">
        <v>68</v>
      </c>
      <c r="E153">
        <v>93</v>
      </c>
      <c r="F153" s="1">
        <v>32838</v>
      </c>
      <c r="G153" t="s">
        <v>403</v>
      </c>
      <c r="H153" t="s">
        <v>117</v>
      </c>
      <c r="I153" t="s">
        <v>53</v>
      </c>
      <c r="J153" t="s">
        <v>54</v>
      </c>
      <c r="K153" t="s">
        <v>63</v>
      </c>
      <c r="L153">
        <v>12</v>
      </c>
    </row>
    <row r="154" spans="1:12" x14ac:dyDescent="0.35">
      <c r="A154">
        <v>175</v>
      </c>
      <c r="B154" t="s">
        <v>2991</v>
      </c>
      <c r="C154" t="s">
        <v>2992</v>
      </c>
      <c r="D154" t="s">
        <v>50</v>
      </c>
      <c r="E154">
        <v>36</v>
      </c>
      <c r="F154" s="1">
        <v>27726</v>
      </c>
      <c r="G154" t="s">
        <v>147</v>
      </c>
      <c r="H154" t="s">
        <v>52</v>
      </c>
      <c r="I154" t="s">
        <v>71</v>
      </c>
      <c r="J154" t="s">
        <v>54</v>
      </c>
      <c r="K154" t="s">
        <v>63</v>
      </c>
      <c r="L154">
        <v>5</v>
      </c>
    </row>
    <row r="155" spans="1:12" x14ac:dyDescent="0.35">
      <c r="A155">
        <v>176</v>
      </c>
      <c r="B155" t="s">
        <v>2993</v>
      </c>
      <c r="C155" t="s">
        <v>2994</v>
      </c>
      <c r="D155" t="s">
        <v>50</v>
      </c>
      <c r="E155">
        <v>39</v>
      </c>
      <c r="F155" s="1">
        <v>33707</v>
      </c>
      <c r="G155" t="s">
        <v>1699</v>
      </c>
      <c r="H155" t="s">
        <v>62</v>
      </c>
      <c r="I155" t="s">
        <v>53</v>
      </c>
      <c r="J155" t="s">
        <v>54</v>
      </c>
      <c r="K155" t="s">
        <v>63</v>
      </c>
      <c r="L155">
        <v>10</v>
      </c>
    </row>
    <row r="156" spans="1:12" x14ac:dyDescent="0.35">
      <c r="A156">
        <v>177</v>
      </c>
      <c r="B156" t="s">
        <v>2995</v>
      </c>
      <c r="C156" t="s">
        <v>2996</v>
      </c>
      <c r="D156" t="s">
        <v>68</v>
      </c>
      <c r="E156">
        <v>25</v>
      </c>
      <c r="F156" s="1">
        <v>32821</v>
      </c>
      <c r="G156" t="s">
        <v>780</v>
      </c>
      <c r="H156" t="s">
        <v>70</v>
      </c>
      <c r="I156" t="s">
        <v>86</v>
      </c>
      <c r="J156" t="s">
        <v>54</v>
      </c>
      <c r="K156" t="s">
        <v>63</v>
      </c>
      <c r="L156">
        <v>4</v>
      </c>
    </row>
    <row r="157" spans="1:12" x14ac:dyDescent="0.35">
      <c r="A157">
        <v>179</v>
      </c>
      <c r="B157" t="s">
        <v>2997</v>
      </c>
      <c r="C157" t="s">
        <v>2998</v>
      </c>
      <c r="D157" t="s">
        <v>50</v>
      </c>
      <c r="E157">
        <v>23</v>
      </c>
      <c r="F157" s="1">
        <v>24238</v>
      </c>
      <c r="G157" t="s">
        <v>531</v>
      </c>
      <c r="H157" t="s">
        <v>52</v>
      </c>
      <c r="I157" t="s">
        <v>86</v>
      </c>
      <c r="J157" t="s">
        <v>54</v>
      </c>
      <c r="K157" t="s">
        <v>55</v>
      </c>
      <c r="L157">
        <v>6</v>
      </c>
    </row>
    <row r="158" spans="1:12" x14ac:dyDescent="0.35">
      <c r="A158">
        <v>180</v>
      </c>
      <c r="B158" t="s">
        <v>2999</v>
      </c>
      <c r="C158" t="s">
        <v>2733</v>
      </c>
      <c r="D158" t="s">
        <v>68</v>
      </c>
      <c r="E158">
        <v>16</v>
      </c>
      <c r="F158" s="1">
        <v>26193</v>
      </c>
      <c r="G158" t="s">
        <v>3000</v>
      </c>
      <c r="H158" t="s">
        <v>217</v>
      </c>
      <c r="I158" t="s">
        <v>71</v>
      </c>
      <c r="J158" t="s">
        <v>54</v>
      </c>
      <c r="K158" t="s">
        <v>63</v>
      </c>
      <c r="L158">
        <v>14</v>
      </c>
    </row>
    <row r="159" spans="1:12" x14ac:dyDescent="0.35">
      <c r="A159">
        <v>181</v>
      </c>
      <c r="B159" t="s">
        <v>3001</v>
      </c>
      <c r="C159" t="s">
        <v>3002</v>
      </c>
      <c r="D159" t="s">
        <v>68</v>
      </c>
      <c r="E159">
        <v>49</v>
      </c>
      <c r="F159" s="1">
        <v>30276</v>
      </c>
      <c r="G159" t="s">
        <v>509</v>
      </c>
      <c r="H159" t="s">
        <v>52</v>
      </c>
      <c r="I159" t="s">
        <v>53</v>
      </c>
      <c r="J159" t="s">
        <v>54</v>
      </c>
      <c r="K159" t="s">
        <v>63</v>
      </c>
      <c r="L159">
        <v>9</v>
      </c>
    </row>
    <row r="160" spans="1:12" x14ac:dyDescent="0.35">
      <c r="A160">
        <v>182</v>
      </c>
      <c r="B160" t="s">
        <v>3003</v>
      </c>
      <c r="C160" t="s">
        <v>3004</v>
      </c>
      <c r="D160" t="s">
        <v>50</v>
      </c>
      <c r="E160">
        <v>99</v>
      </c>
      <c r="F160" s="1">
        <v>33928</v>
      </c>
      <c r="G160" t="s">
        <v>513</v>
      </c>
      <c r="H160" t="s">
        <v>70</v>
      </c>
      <c r="I160" t="s">
        <v>71</v>
      </c>
      <c r="J160" t="s">
        <v>54</v>
      </c>
      <c r="K160" t="s">
        <v>55</v>
      </c>
      <c r="L160">
        <v>7</v>
      </c>
    </row>
    <row r="161" spans="1:12" x14ac:dyDescent="0.35">
      <c r="A161">
        <v>183</v>
      </c>
      <c r="B161" t="s">
        <v>3005</v>
      </c>
      <c r="C161" t="s">
        <v>3006</v>
      </c>
      <c r="D161" t="s">
        <v>68</v>
      </c>
      <c r="E161">
        <v>7</v>
      </c>
      <c r="F161" s="1">
        <v>35647</v>
      </c>
      <c r="G161" t="s">
        <v>559</v>
      </c>
      <c r="H161" t="s">
        <v>95</v>
      </c>
      <c r="I161" t="s">
        <v>71</v>
      </c>
      <c r="J161" t="s">
        <v>54</v>
      </c>
      <c r="K161" t="s">
        <v>63</v>
      </c>
      <c r="L161">
        <v>3</v>
      </c>
    </row>
    <row r="162" spans="1:12" x14ac:dyDescent="0.35">
      <c r="A162">
        <v>184</v>
      </c>
      <c r="B162" t="s">
        <v>3007</v>
      </c>
      <c r="C162" t="s">
        <v>3008</v>
      </c>
      <c r="D162" t="s">
        <v>50</v>
      </c>
      <c r="E162">
        <v>40</v>
      </c>
      <c r="F162" s="1">
        <v>26280</v>
      </c>
      <c r="G162" t="s">
        <v>378</v>
      </c>
      <c r="H162" t="s">
        <v>52</v>
      </c>
      <c r="I162" t="s">
        <v>86</v>
      </c>
      <c r="J162" t="s">
        <v>54</v>
      </c>
      <c r="K162" t="s">
        <v>55</v>
      </c>
      <c r="L162">
        <v>7</v>
      </c>
    </row>
    <row r="163" spans="1:12" x14ac:dyDescent="0.35">
      <c r="A163">
        <v>186</v>
      </c>
      <c r="B163" t="s">
        <v>3009</v>
      </c>
      <c r="C163" t="s">
        <v>3010</v>
      </c>
      <c r="D163" t="s">
        <v>68</v>
      </c>
      <c r="E163">
        <v>46</v>
      </c>
      <c r="F163" s="1">
        <v>27155</v>
      </c>
      <c r="G163" t="s">
        <v>2156</v>
      </c>
      <c r="H163" t="s">
        <v>70</v>
      </c>
      <c r="I163" t="s">
        <v>53</v>
      </c>
      <c r="J163" t="s">
        <v>54</v>
      </c>
      <c r="K163" t="s">
        <v>63</v>
      </c>
      <c r="L163">
        <v>3</v>
      </c>
    </row>
    <row r="164" spans="1:12" hidden="1" x14ac:dyDescent="0.35">
      <c r="A164">
        <v>187</v>
      </c>
      <c r="B164" t="s">
        <v>3011</v>
      </c>
      <c r="C164" t="s">
        <v>3012</v>
      </c>
      <c r="D164" t="s">
        <v>50</v>
      </c>
      <c r="E164">
        <v>97</v>
      </c>
      <c r="F164">
        <v>19752</v>
      </c>
      <c r="G164" t="s">
        <v>61</v>
      </c>
      <c r="H164" t="s">
        <v>148</v>
      </c>
      <c r="I164" t="s">
        <v>53</v>
      </c>
      <c r="J164" t="s">
        <v>54</v>
      </c>
      <c r="K164" t="s">
        <v>63</v>
      </c>
      <c r="L164">
        <v>11</v>
      </c>
    </row>
    <row r="165" spans="1:12" x14ac:dyDescent="0.35">
      <c r="A165">
        <v>188</v>
      </c>
      <c r="B165" t="s">
        <v>999</v>
      </c>
      <c r="C165" t="s">
        <v>3013</v>
      </c>
      <c r="D165" t="s">
        <v>68</v>
      </c>
      <c r="E165">
        <v>54</v>
      </c>
      <c r="F165" s="1">
        <v>27567</v>
      </c>
      <c r="G165" t="s">
        <v>796</v>
      </c>
      <c r="H165" t="s">
        <v>62</v>
      </c>
      <c r="I165" t="s">
        <v>86</v>
      </c>
      <c r="J165" t="s">
        <v>54</v>
      </c>
      <c r="K165" t="s">
        <v>55</v>
      </c>
      <c r="L165">
        <v>13</v>
      </c>
    </row>
    <row r="166" spans="1:12" x14ac:dyDescent="0.35">
      <c r="A166">
        <v>189</v>
      </c>
      <c r="B166" t="s">
        <v>3014</v>
      </c>
      <c r="C166" t="s">
        <v>3015</v>
      </c>
      <c r="D166" t="s">
        <v>50</v>
      </c>
      <c r="E166">
        <v>73</v>
      </c>
      <c r="F166" s="1">
        <v>29786</v>
      </c>
      <c r="G166" t="s">
        <v>649</v>
      </c>
      <c r="H166" t="s">
        <v>70</v>
      </c>
      <c r="I166" t="s">
        <v>71</v>
      </c>
      <c r="J166" t="s">
        <v>54</v>
      </c>
      <c r="K166" t="s">
        <v>63</v>
      </c>
      <c r="L166">
        <v>10</v>
      </c>
    </row>
    <row r="167" spans="1:12" x14ac:dyDescent="0.35">
      <c r="A167">
        <v>190</v>
      </c>
      <c r="B167" t="s">
        <v>3016</v>
      </c>
      <c r="C167" t="s">
        <v>3017</v>
      </c>
      <c r="D167" t="s">
        <v>68</v>
      </c>
      <c r="E167">
        <v>42</v>
      </c>
      <c r="F167" s="1">
        <v>28890</v>
      </c>
      <c r="G167" t="s">
        <v>1101</v>
      </c>
      <c r="H167" t="s">
        <v>117</v>
      </c>
      <c r="I167" t="s">
        <v>71</v>
      </c>
      <c r="J167" t="s">
        <v>54</v>
      </c>
      <c r="K167" t="s">
        <v>63</v>
      </c>
      <c r="L167">
        <v>10</v>
      </c>
    </row>
    <row r="168" spans="1:12" hidden="1" x14ac:dyDescent="0.35">
      <c r="A168">
        <v>191</v>
      </c>
      <c r="B168" t="s">
        <v>3018</v>
      </c>
      <c r="C168" t="s">
        <v>3019</v>
      </c>
      <c r="D168" t="s">
        <v>50</v>
      </c>
      <c r="E168">
        <v>22</v>
      </c>
      <c r="F168">
        <v>22033</v>
      </c>
      <c r="G168" t="s">
        <v>1176</v>
      </c>
      <c r="H168" t="s">
        <v>148</v>
      </c>
      <c r="I168" t="s">
        <v>71</v>
      </c>
      <c r="J168" t="s">
        <v>54</v>
      </c>
      <c r="K168" t="s">
        <v>55</v>
      </c>
      <c r="L168">
        <v>6</v>
      </c>
    </row>
    <row r="169" spans="1:12" x14ac:dyDescent="0.35">
      <c r="A169">
        <v>192</v>
      </c>
      <c r="B169" t="s">
        <v>3020</v>
      </c>
      <c r="C169" t="s">
        <v>3021</v>
      </c>
      <c r="D169" t="s">
        <v>68</v>
      </c>
      <c r="E169">
        <v>2</v>
      </c>
      <c r="F169" s="1">
        <v>28813</v>
      </c>
      <c r="G169" t="s">
        <v>426</v>
      </c>
      <c r="H169" t="s">
        <v>117</v>
      </c>
      <c r="I169" t="s">
        <v>53</v>
      </c>
      <c r="J169" t="s">
        <v>54</v>
      </c>
      <c r="K169" t="s">
        <v>55</v>
      </c>
      <c r="L169">
        <v>8</v>
      </c>
    </row>
    <row r="170" spans="1:12" x14ac:dyDescent="0.35">
      <c r="A170">
        <v>193</v>
      </c>
      <c r="B170" t="s">
        <v>3022</v>
      </c>
      <c r="C170" t="s">
        <v>3023</v>
      </c>
      <c r="D170" t="s">
        <v>50</v>
      </c>
      <c r="E170">
        <v>13</v>
      </c>
      <c r="F170" s="1">
        <v>23580</v>
      </c>
      <c r="G170" t="s">
        <v>190</v>
      </c>
      <c r="H170" t="s">
        <v>52</v>
      </c>
      <c r="I170" t="s">
        <v>53</v>
      </c>
      <c r="J170" t="s">
        <v>54</v>
      </c>
      <c r="K170" t="s">
        <v>55</v>
      </c>
      <c r="L170">
        <v>12</v>
      </c>
    </row>
    <row r="171" spans="1:12" x14ac:dyDescent="0.35">
      <c r="A171">
        <v>194</v>
      </c>
      <c r="B171" t="s">
        <v>3024</v>
      </c>
      <c r="C171" t="s">
        <v>3025</v>
      </c>
      <c r="D171" t="s">
        <v>68</v>
      </c>
      <c r="E171">
        <v>4</v>
      </c>
      <c r="F171" s="1">
        <v>27349</v>
      </c>
      <c r="G171" t="s">
        <v>3026</v>
      </c>
      <c r="H171" t="s">
        <v>70</v>
      </c>
      <c r="I171" t="s">
        <v>71</v>
      </c>
      <c r="J171" t="s">
        <v>54</v>
      </c>
      <c r="K171" t="s">
        <v>63</v>
      </c>
      <c r="L171">
        <v>10</v>
      </c>
    </row>
    <row r="172" spans="1:12" x14ac:dyDescent="0.35">
      <c r="A172">
        <v>195</v>
      </c>
      <c r="B172" t="s">
        <v>3027</v>
      </c>
      <c r="C172" t="s">
        <v>3028</v>
      </c>
      <c r="D172" t="s">
        <v>68</v>
      </c>
      <c r="E172">
        <v>34</v>
      </c>
      <c r="F172" s="1">
        <v>21503</v>
      </c>
      <c r="G172" t="s">
        <v>1996</v>
      </c>
      <c r="H172" t="s">
        <v>52</v>
      </c>
      <c r="I172" t="s">
        <v>53</v>
      </c>
      <c r="J172" t="s">
        <v>54</v>
      </c>
      <c r="K172" t="s">
        <v>63</v>
      </c>
      <c r="L172">
        <v>6</v>
      </c>
    </row>
    <row r="173" spans="1:12" x14ac:dyDescent="0.35">
      <c r="A173">
        <v>196</v>
      </c>
      <c r="B173" t="s">
        <v>3029</v>
      </c>
      <c r="C173" t="s">
        <v>3030</v>
      </c>
      <c r="D173" t="s">
        <v>50</v>
      </c>
      <c r="E173">
        <v>90</v>
      </c>
      <c r="F173" s="1">
        <v>24160</v>
      </c>
      <c r="G173" t="s">
        <v>492</v>
      </c>
      <c r="H173" t="s">
        <v>52</v>
      </c>
      <c r="I173" t="s">
        <v>86</v>
      </c>
      <c r="J173" t="s">
        <v>54</v>
      </c>
      <c r="K173" t="s">
        <v>63</v>
      </c>
      <c r="L173">
        <v>6</v>
      </c>
    </row>
    <row r="174" spans="1:12" x14ac:dyDescent="0.35">
      <c r="A174">
        <v>198</v>
      </c>
      <c r="B174" t="s">
        <v>3031</v>
      </c>
      <c r="C174" t="s">
        <v>3032</v>
      </c>
      <c r="D174" t="s">
        <v>68</v>
      </c>
      <c r="E174">
        <v>82</v>
      </c>
      <c r="F174" s="1">
        <v>29919</v>
      </c>
      <c r="G174" t="s">
        <v>84</v>
      </c>
      <c r="H174" t="s">
        <v>85</v>
      </c>
      <c r="I174" t="s">
        <v>53</v>
      </c>
      <c r="J174" t="s">
        <v>54</v>
      </c>
      <c r="K174" t="s">
        <v>63</v>
      </c>
      <c r="L174">
        <v>16</v>
      </c>
    </row>
    <row r="175" spans="1:12" x14ac:dyDescent="0.35">
      <c r="A175">
        <v>199</v>
      </c>
      <c r="B175" t="s">
        <v>907</v>
      </c>
      <c r="C175" t="s">
        <v>3033</v>
      </c>
      <c r="D175" t="s">
        <v>68</v>
      </c>
      <c r="E175">
        <v>61</v>
      </c>
      <c r="F175" s="1">
        <v>28534</v>
      </c>
      <c r="G175" t="s">
        <v>426</v>
      </c>
      <c r="H175" t="s">
        <v>117</v>
      </c>
      <c r="I175" t="s">
        <v>53</v>
      </c>
      <c r="J175" t="s">
        <v>54</v>
      </c>
      <c r="K175" t="s">
        <v>55</v>
      </c>
      <c r="L175">
        <v>21</v>
      </c>
    </row>
    <row r="176" spans="1:12" x14ac:dyDescent="0.35">
      <c r="A176">
        <v>200</v>
      </c>
      <c r="B176" t="s">
        <v>3034</v>
      </c>
      <c r="C176" t="s">
        <v>3035</v>
      </c>
      <c r="D176" t="s">
        <v>50</v>
      </c>
      <c r="E176">
        <v>7</v>
      </c>
      <c r="F176" s="1">
        <v>20855</v>
      </c>
      <c r="G176" t="s">
        <v>339</v>
      </c>
      <c r="H176" t="s">
        <v>62</v>
      </c>
      <c r="I176" t="s">
        <v>71</v>
      </c>
      <c r="J176" t="s">
        <v>54</v>
      </c>
      <c r="K176" t="s">
        <v>55</v>
      </c>
      <c r="L176">
        <v>19</v>
      </c>
    </row>
    <row r="177" spans="1:12" x14ac:dyDescent="0.35">
      <c r="A177">
        <v>201</v>
      </c>
      <c r="B177" t="s">
        <v>3036</v>
      </c>
      <c r="C177" t="s">
        <v>3037</v>
      </c>
      <c r="D177" t="s">
        <v>50</v>
      </c>
      <c r="E177">
        <v>45</v>
      </c>
      <c r="F177" s="1">
        <v>24217</v>
      </c>
      <c r="G177" t="s">
        <v>194</v>
      </c>
      <c r="H177" t="s">
        <v>52</v>
      </c>
      <c r="I177" t="s">
        <v>53</v>
      </c>
      <c r="J177" t="s">
        <v>54</v>
      </c>
      <c r="K177" t="s">
        <v>55</v>
      </c>
      <c r="L177">
        <v>11</v>
      </c>
    </row>
    <row r="178" spans="1:12" x14ac:dyDescent="0.35">
      <c r="A178">
        <v>202</v>
      </c>
      <c r="B178" t="s">
        <v>3038</v>
      </c>
      <c r="C178" t="s">
        <v>3039</v>
      </c>
      <c r="D178" t="s">
        <v>68</v>
      </c>
      <c r="E178">
        <v>38</v>
      </c>
      <c r="F178" s="1">
        <v>23186</v>
      </c>
      <c r="G178" t="s">
        <v>168</v>
      </c>
      <c r="H178" t="s">
        <v>85</v>
      </c>
      <c r="I178" t="s">
        <v>71</v>
      </c>
      <c r="J178" t="s">
        <v>54</v>
      </c>
      <c r="K178" t="s">
        <v>55</v>
      </c>
      <c r="L178">
        <v>16</v>
      </c>
    </row>
    <row r="179" spans="1:12" x14ac:dyDescent="0.35">
      <c r="A179">
        <v>203</v>
      </c>
      <c r="B179" t="s">
        <v>3040</v>
      </c>
      <c r="C179" t="s">
        <v>3041</v>
      </c>
      <c r="D179" t="s">
        <v>50</v>
      </c>
      <c r="E179">
        <v>71</v>
      </c>
      <c r="F179" s="1">
        <v>23389</v>
      </c>
      <c r="G179" t="s">
        <v>186</v>
      </c>
      <c r="H179" t="s">
        <v>217</v>
      </c>
      <c r="I179" t="s">
        <v>53</v>
      </c>
      <c r="J179" t="s">
        <v>54</v>
      </c>
      <c r="K179" t="s">
        <v>55</v>
      </c>
      <c r="L179">
        <v>11</v>
      </c>
    </row>
    <row r="180" spans="1:12" x14ac:dyDescent="0.35">
      <c r="A180">
        <v>204</v>
      </c>
      <c r="B180" t="s">
        <v>3042</v>
      </c>
      <c r="C180" t="s">
        <v>3043</v>
      </c>
      <c r="D180" t="s">
        <v>50</v>
      </c>
      <c r="E180">
        <v>56</v>
      </c>
      <c r="F180" s="1">
        <v>28034</v>
      </c>
      <c r="G180" t="s">
        <v>320</v>
      </c>
      <c r="H180" t="s">
        <v>70</v>
      </c>
      <c r="I180" t="s">
        <v>53</v>
      </c>
      <c r="J180" t="s">
        <v>54</v>
      </c>
      <c r="K180" t="s">
        <v>63</v>
      </c>
      <c r="L180">
        <v>5</v>
      </c>
    </row>
    <row r="181" spans="1:12" x14ac:dyDescent="0.35">
      <c r="A181">
        <v>205</v>
      </c>
      <c r="B181" t="s">
        <v>2567</v>
      </c>
      <c r="C181" t="s">
        <v>3044</v>
      </c>
      <c r="D181" t="s">
        <v>50</v>
      </c>
      <c r="E181">
        <v>18</v>
      </c>
      <c r="F181" s="1">
        <v>21520</v>
      </c>
      <c r="G181" t="s">
        <v>1397</v>
      </c>
      <c r="H181" t="s">
        <v>70</v>
      </c>
      <c r="I181" t="s">
        <v>53</v>
      </c>
      <c r="J181" t="s">
        <v>54</v>
      </c>
      <c r="K181" t="s">
        <v>55</v>
      </c>
      <c r="L181">
        <v>6</v>
      </c>
    </row>
    <row r="182" spans="1:12" hidden="1" x14ac:dyDescent="0.35">
      <c r="A182">
        <v>206</v>
      </c>
      <c r="B182" t="s">
        <v>3045</v>
      </c>
      <c r="C182" t="s">
        <v>3046</v>
      </c>
      <c r="D182" t="s">
        <v>68</v>
      </c>
      <c r="E182">
        <v>98</v>
      </c>
      <c r="F182">
        <v>19924</v>
      </c>
      <c r="G182" t="s">
        <v>728</v>
      </c>
      <c r="H182" t="s">
        <v>148</v>
      </c>
      <c r="I182" t="s">
        <v>53</v>
      </c>
      <c r="J182" t="s">
        <v>54</v>
      </c>
      <c r="K182" t="s">
        <v>55</v>
      </c>
      <c r="L182">
        <v>14</v>
      </c>
    </row>
    <row r="183" spans="1:12" x14ac:dyDescent="0.35">
      <c r="A183">
        <v>208</v>
      </c>
      <c r="B183" t="s">
        <v>3047</v>
      </c>
      <c r="C183" t="s">
        <v>3048</v>
      </c>
      <c r="D183" t="s">
        <v>50</v>
      </c>
      <c r="E183">
        <v>57</v>
      </c>
      <c r="F183" s="1">
        <v>34638</v>
      </c>
      <c r="G183" t="s">
        <v>2802</v>
      </c>
      <c r="H183" t="s">
        <v>62</v>
      </c>
      <c r="I183" t="s">
        <v>86</v>
      </c>
      <c r="J183" t="s">
        <v>54</v>
      </c>
      <c r="K183" t="s">
        <v>63</v>
      </c>
      <c r="L183">
        <v>5</v>
      </c>
    </row>
    <row r="184" spans="1:12" hidden="1" x14ac:dyDescent="0.35">
      <c r="A184">
        <v>209</v>
      </c>
      <c r="B184" t="s">
        <v>3049</v>
      </c>
      <c r="C184" t="s">
        <v>3050</v>
      </c>
      <c r="D184" t="s">
        <v>50</v>
      </c>
      <c r="E184">
        <v>9</v>
      </c>
      <c r="F184">
        <v>21060</v>
      </c>
      <c r="G184" t="s">
        <v>671</v>
      </c>
      <c r="H184" t="s">
        <v>148</v>
      </c>
      <c r="I184" t="s">
        <v>71</v>
      </c>
      <c r="J184" t="s">
        <v>54</v>
      </c>
      <c r="K184" t="s">
        <v>55</v>
      </c>
      <c r="L184">
        <v>6</v>
      </c>
    </row>
    <row r="185" spans="1:12" x14ac:dyDescent="0.35">
      <c r="A185">
        <v>210</v>
      </c>
      <c r="B185" t="s">
        <v>3051</v>
      </c>
      <c r="C185" t="s">
        <v>3052</v>
      </c>
      <c r="D185" t="s">
        <v>50</v>
      </c>
      <c r="E185">
        <v>50</v>
      </c>
      <c r="F185" s="1">
        <v>23333</v>
      </c>
      <c r="G185" t="s">
        <v>182</v>
      </c>
      <c r="H185" t="s">
        <v>62</v>
      </c>
      <c r="I185" t="s">
        <v>53</v>
      </c>
      <c r="J185" t="s">
        <v>54</v>
      </c>
      <c r="K185" t="s">
        <v>63</v>
      </c>
      <c r="L185">
        <v>18</v>
      </c>
    </row>
    <row r="186" spans="1:12" x14ac:dyDescent="0.35">
      <c r="A186">
        <v>212</v>
      </c>
      <c r="B186" t="s">
        <v>3053</v>
      </c>
      <c r="C186" t="s">
        <v>3054</v>
      </c>
      <c r="D186" t="s">
        <v>68</v>
      </c>
      <c r="E186">
        <v>21</v>
      </c>
      <c r="F186" s="1">
        <v>37214</v>
      </c>
      <c r="G186" t="s">
        <v>316</v>
      </c>
      <c r="H186" t="s">
        <v>104</v>
      </c>
      <c r="I186" t="s">
        <v>71</v>
      </c>
      <c r="J186" t="s">
        <v>54</v>
      </c>
      <c r="K186" t="s">
        <v>63</v>
      </c>
      <c r="L186">
        <v>1</v>
      </c>
    </row>
    <row r="187" spans="1:12" x14ac:dyDescent="0.35">
      <c r="A187">
        <v>213</v>
      </c>
      <c r="B187" t="s">
        <v>3055</v>
      </c>
      <c r="C187" t="s">
        <v>3056</v>
      </c>
      <c r="D187" t="s">
        <v>50</v>
      </c>
      <c r="E187">
        <v>13</v>
      </c>
      <c r="F187" s="1">
        <v>35199</v>
      </c>
      <c r="G187" t="s">
        <v>129</v>
      </c>
      <c r="H187" t="s">
        <v>70</v>
      </c>
      <c r="I187" t="s">
        <v>86</v>
      </c>
      <c r="J187" t="s">
        <v>54</v>
      </c>
      <c r="K187" t="s">
        <v>55</v>
      </c>
      <c r="L187">
        <v>6</v>
      </c>
    </row>
    <row r="188" spans="1:12" x14ac:dyDescent="0.35">
      <c r="A188">
        <v>214</v>
      </c>
      <c r="B188" t="s">
        <v>3057</v>
      </c>
      <c r="C188" t="s">
        <v>3058</v>
      </c>
      <c r="D188" t="s">
        <v>50</v>
      </c>
      <c r="E188">
        <v>82</v>
      </c>
      <c r="F188" s="1">
        <v>21153</v>
      </c>
      <c r="G188" t="s">
        <v>403</v>
      </c>
      <c r="H188" t="s">
        <v>117</v>
      </c>
      <c r="I188" t="s">
        <v>53</v>
      </c>
      <c r="J188" t="s">
        <v>54</v>
      </c>
      <c r="K188" t="s">
        <v>63</v>
      </c>
      <c r="L188">
        <v>6</v>
      </c>
    </row>
    <row r="189" spans="1:12" x14ac:dyDescent="0.35">
      <c r="A189">
        <v>215</v>
      </c>
      <c r="B189" t="s">
        <v>3059</v>
      </c>
      <c r="C189" t="s">
        <v>3060</v>
      </c>
      <c r="D189" t="s">
        <v>68</v>
      </c>
      <c r="E189">
        <v>37</v>
      </c>
      <c r="F189" s="1">
        <v>27204</v>
      </c>
      <c r="G189" t="s">
        <v>289</v>
      </c>
      <c r="H189" t="s">
        <v>95</v>
      </c>
      <c r="I189" t="s">
        <v>86</v>
      </c>
      <c r="J189" t="s">
        <v>54</v>
      </c>
      <c r="K189" t="s">
        <v>55</v>
      </c>
      <c r="L189">
        <v>18</v>
      </c>
    </row>
    <row r="190" spans="1:12" x14ac:dyDescent="0.35">
      <c r="A190">
        <v>216</v>
      </c>
      <c r="B190" t="s">
        <v>3061</v>
      </c>
      <c r="C190" t="s">
        <v>3062</v>
      </c>
      <c r="D190" t="s">
        <v>68</v>
      </c>
      <c r="E190">
        <v>12</v>
      </c>
      <c r="F190" s="1">
        <v>34711</v>
      </c>
      <c r="G190" t="s">
        <v>147</v>
      </c>
      <c r="H190" t="s">
        <v>70</v>
      </c>
      <c r="I190" t="s">
        <v>86</v>
      </c>
      <c r="J190" t="s">
        <v>54</v>
      </c>
      <c r="K190" t="s">
        <v>55</v>
      </c>
      <c r="L190">
        <v>7</v>
      </c>
    </row>
    <row r="191" spans="1:12" x14ac:dyDescent="0.35">
      <c r="A191">
        <v>218</v>
      </c>
      <c r="B191" t="s">
        <v>3063</v>
      </c>
      <c r="C191" t="s">
        <v>3064</v>
      </c>
      <c r="D191" t="s">
        <v>68</v>
      </c>
      <c r="E191">
        <v>37</v>
      </c>
      <c r="F191" s="1">
        <v>34187</v>
      </c>
      <c r="G191" t="s">
        <v>1438</v>
      </c>
      <c r="H191" t="s">
        <v>62</v>
      </c>
      <c r="I191" t="s">
        <v>86</v>
      </c>
      <c r="J191" t="s">
        <v>54</v>
      </c>
      <c r="K191" t="s">
        <v>55</v>
      </c>
      <c r="L191">
        <v>8</v>
      </c>
    </row>
    <row r="192" spans="1:12" x14ac:dyDescent="0.35">
      <c r="A192">
        <v>219</v>
      </c>
      <c r="B192" t="s">
        <v>2357</v>
      </c>
      <c r="C192" t="s">
        <v>3065</v>
      </c>
      <c r="D192" t="s">
        <v>50</v>
      </c>
      <c r="E192">
        <v>9</v>
      </c>
      <c r="F192" s="1">
        <v>23706</v>
      </c>
      <c r="G192" t="s">
        <v>328</v>
      </c>
      <c r="H192" t="s">
        <v>117</v>
      </c>
      <c r="I192" t="s">
        <v>53</v>
      </c>
      <c r="J192" t="s">
        <v>54</v>
      </c>
      <c r="K192" t="s">
        <v>63</v>
      </c>
      <c r="L192">
        <v>7</v>
      </c>
    </row>
    <row r="193" spans="1:12" x14ac:dyDescent="0.35">
      <c r="A193">
        <v>220</v>
      </c>
      <c r="B193" t="s">
        <v>3066</v>
      </c>
      <c r="C193" t="s">
        <v>3067</v>
      </c>
      <c r="D193" t="s">
        <v>68</v>
      </c>
      <c r="E193">
        <v>79</v>
      </c>
      <c r="F193" s="1">
        <v>19854</v>
      </c>
      <c r="G193" t="s">
        <v>255</v>
      </c>
      <c r="H193" t="s">
        <v>52</v>
      </c>
      <c r="I193" t="s">
        <v>86</v>
      </c>
      <c r="J193" t="s">
        <v>54</v>
      </c>
      <c r="K193" t="s">
        <v>63</v>
      </c>
      <c r="L193">
        <v>9</v>
      </c>
    </row>
    <row r="194" spans="1:12" x14ac:dyDescent="0.35">
      <c r="A194">
        <v>221</v>
      </c>
      <c r="B194" t="s">
        <v>3068</v>
      </c>
      <c r="C194" t="s">
        <v>3069</v>
      </c>
      <c r="D194" t="s">
        <v>68</v>
      </c>
      <c r="E194">
        <v>14</v>
      </c>
      <c r="F194" s="1">
        <v>29290</v>
      </c>
      <c r="G194" t="s">
        <v>1692</v>
      </c>
      <c r="H194" t="s">
        <v>52</v>
      </c>
      <c r="I194" t="s">
        <v>53</v>
      </c>
      <c r="J194" t="s">
        <v>54</v>
      </c>
      <c r="K194" t="s">
        <v>63</v>
      </c>
      <c r="L194">
        <v>14</v>
      </c>
    </row>
    <row r="195" spans="1:12" x14ac:dyDescent="0.35">
      <c r="A195">
        <v>222</v>
      </c>
      <c r="B195" t="s">
        <v>1747</v>
      </c>
      <c r="C195" t="s">
        <v>3070</v>
      </c>
      <c r="D195" t="s">
        <v>50</v>
      </c>
      <c r="E195">
        <v>89</v>
      </c>
      <c r="F195" s="1">
        <v>28736</v>
      </c>
      <c r="G195" t="s">
        <v>121</v>
      </c>
      <c r="H195" t="s">
        <v>117</v>
      </c>
      <c r="I195" t="s">
        <v>53</v>
      </c>
      <c r="J195" t="s">
        <v>54</v>
      </c>
      <c r="K195" t="s">
        <v>63</v>
      </c>
      <c r="L195">
        <v>16</v>
      </c>
    </row>
    <row r="196" spans="1:12" hidden="1" x14ac:dyDescent="0.35">
      <c r="A196">
        <v>223</v>
      </c>
      <c r="B196" t="s">
        <v>337</v>
      </c>
      <c r="C196" t="s">
        <v>3071</v>
      </c>
      <c r="D196" t="s">
        <v>50</v>
      </c>
      <c r="E196">
        <v>13</v>
      </c>
      <c r="F196">
        <v>30646</v>
      </c>
      <c r="G196" t="s">
        <v>385</v>
      </c>
      <c r="H196" t="s">
        <v>148</v>
      </c>
      <c r="I196" t="s">
        <v>71</v>
      </c>
      <c r="J196" t="s">
        <v>54</v>
      </c>
      <c r="K196" t="s">
        <v>55</v>
      </c>
      <c r="L196">
        <v>14</v>
      </c>
    </row>
    <row r="197" spans="1:12" x14ac:dyDescent="0.35">
      <c r="A197">
        <v>224</v>
      </c>
      <c r="B197" t="s">
        <v>3072</v>
      </c>
      <c r="C197" t="s">
        <v>3073</v>
      </c>
      <c r="D197" t="s">
        <v>50</v>
      </c>
      <c r="E197">
        <v>2</v>
      </c>
      <c r="F197" s="1">
        <v>24809</v>
      </c>
      <c r="G197" t="s">
        <v>90</v>
      </c>
      <c r="H197" t="s">
        <v>70</v>
      </c>
      <c r="I197" t="s">
        <v>71</v>
      </c>
      <c r="J197" t="s">
        <v>54</v>
      </c>
      <c r="K197" t="s">
        <v>63</v>
      </c>
      <c r="L197">
        <v>17</v>
      </c>
    </row>
    <row r="198" spans="1:12" x14ac:dyDescent="0.35">
      <c r="A198">
        <v>225</v>
      </c>
      <c r="B198" t="s">
        <v>3074</v>
      </c>
      <c r="C198" t="s">
        <v>3075</v>
      </c>
      <c r="D198" t="s">
        <v>68</v>
      </c>
      <c r="E198">
        <v>84</v>
      </c>
      <c r="F198" s="1">
        <v>28195</v>
      </c>
      <c r="G198" t="s">
        <v>499</v>
      </c>
      <c r="H198" t="s">
        <v>117</v>
      </c>
      <c r="I198" t="s">
        <v>71</v>
      </c>
      <c r="J198" t="s">
        <v>54</v>
      </c>
      <c r="K198" t="s">
        <v>63</v>
      </c>
      <c r="L198">
        <v>13</v>
      </c>
    </row>
    <row r="199" spans="1:12" x14ac:dyDescent="0.35">
      <c r="A199">
        <v>226</v>
      </c>
      <c r="B199" t="s">
        <v>3076</v>
      </c>
      <c r="C199" t="s">
        <v>3077</v>
      </c>
      <c r="D199" t="s">
        <v>50</v>
      </c>
      <c r="E199">
        <v>96</v>
      </c>
      <c r="F199" s="1">
        <v>28440</v>
      </c>
      <c r="G199" t="s">
        <v>2073</v>
      </c>
      <c r="H199" t="s">
        <v>52</v>
      </c>
      <c r="I199" t="s">
        <v>53</v>
      </c>
      <c r="J199" t="s">
        <v>54</v>
      </c>
      <c r="K199" t="s">
        <v>63</v>
      </c>
      <c r="L199">
        <v>20</v>
      </c>
    </row>
    <row r="200" spans="1:12" x14ac:dyDescent="0.35">
      <c r="A200">
        <v>227</v>
      </c>
      <c r="B200" t="s">
        <v>3078</v>
      </c>
      <c r="C200" t="s">
        <v>3079</v>
      </c>
      <c r="D200" t="s">
        <v>50</v>
      </c>
      <c r="E200">
        <v>99</v>
      </c>
      <c r="F200" s="1">
        <v>26890</v>
      </c>
      <c r="G200" t="s">
        <v>1699</v>
      </c>
      <c r="H200" t="s">
        <v>85</v>
      </c>
      <c r="I200" t="s">
        <v>53</v>
      </c>
      <c r="J200" t="s">
        <v>54</v>
      </c>
      <c r="K200" t="s">
        <v>63</v>
      </c>
      <c r="L200">
        <v>18</v>
      </c>
    </row>
    <row r="201" spans="1:12" x14ac:dyDescent="0.35">
      <c r="A201">
        <v>228</v>
      </c>
      <c r="B201" t="s">
        <v>3080</v>
      </c>
      <c r="C201" t="s">
        <v>3081</v>
      </c>
      <c r="D201" t="s">
        <v>68</v>
      </c>
      <c r="E201">
        <v>59</v>
      </c>
      <c r="F201" s="1">
        <v>31557</v>
      </c>
      <c r="G201" t="s">
        <v>2442</v>
      </c>
      <c r="H201" t="s">
        <v>52</v>
      </c>
      <c r="I201" t="s">
        <v>86</v>
      </c>
      <c r="J201" t="s">
        <v>54</v>
      </c>
      <c r="K201" t="s">
        <v>63</v>
      </c>
      <c r="L201">
        <v>12</v>
      </c>
    </row>
    <row r="202" spans="1:12" x14ac:dyDescent="0.35">
      <c r="A202">
        <v>230</v>
      </c>
      <c r="B202" t="s">
        <v>3082</v>
      </c>
      <c r="C202" t="s">
        <v>3083</v>
      </c>
      <c r="D202" t="s">
        <v>68</v>
      </c>
      <c r="E202">
        <v>74</v>
      </c>
      <c r="F202" s="1">
        <v>19899</v>
      </c>
      <c r="G202" t="s">
        <v>136</v>
      </c>
      <c r="H202" t="s">
        <v>62</v>
      </c>
      <c r="I202" t="s">
        <v>86</v>
      </c>
      <c r="J202" t="s">
        <v>54</v>
      </c>
      <c r="K202" t="s">
        <v>63</v>
      </c>
      <c r="L202">
        <v>11</v>
      </c>
    </row>
    <row r="203" spans="1:12" x14ac:dyDescent="0.35">
      <c r="A203">
        <v>231</v>
      </c>
      <c r="B203" t="s">
        <v>2736</v>
      </c>
      <c r="C203" t="s">
        <v>3084</v>
      </c>
      <c r="D203" t="s">
        <v>50</v>
      </c>
      <c r="E203">
        <v>48</v>
      </c>
      <c r="F203" s="1">
        <v>34916</v>
      </c>
      <c r="G203" t="s">
        <v>194</v>
      </c>
      <c r="H203" t="s">
        <v>70</v>
      </c>
      <c r="I203" t="s">
        <v>53</v>
      </c>
      <c r="J203" t="s">
        <v>54</v>
      </c>
      <c r="K203" t="s">
        <v>55</v>
      </c>
      <c r="L203">
        <v>3</v>
      </c>
    </row>
    <row r="204" spans="1:12" x14ac:dyDescent="0.35">
      <c r="A204">
        <v>232</v>
      </c>
      <c r="B204" t="s">
        <v>3085</v>
      </c>
      <c r="C204" t="s">
        <v>3086</v>
      </c>
      <c r="D204" t="s">
        <v>68</v>
      </c>
      <c r="E204">
        <v>94</v>
      </c>
      <c r="F204" s="1">
        <v>32092</v>
      </c>
      <c r="G204" t="s">
        <v>780</v>
      </c>
      <c r="H204" t="s">
        <v>95</v>
      </c>
      <c r="I204" t="s">
        <v>53</v>
      </c>
      <c r="J204" t="s">
        <v>54</v>
      </c>
      <c r="K204" t="s">
        <v>63</v>
      </c>
      <c r="L204">
        <v>12</v>
      </c>
    </row>
    <row r="205" spans="1:12" x14ac:dyDescent="0.35">
      <c r="A205">
        <v>233</v>
      </c>
      <c r="B205" t="s">
        <v>977</v>
      </c>
      <c r="C205" t="s">
        <v>3087</v>
      </c>
      <c r="D205" t="s">
        <v>50</v>
      </c>
      <c r="E205">
        <v>34</v>
      </c>
      <c r="F205" s="1">
        <v>31632</v>
      </c>
      <c r="G205" t="s">
        <v>531</v>
      </c>
      <c r="H205" t="s">
        <v>62</v>
      </c>
      <c r="I205" t="s">
        <v>53</v>
      </c>
      <c r="J205" t="s">
        <v>54</v>
      </c>
      <c r="K205" t="s">
        <v>63</v>
      </c>
      <c r="L205">
        <v>13</v>
      </c>
    </row>
    <row r="206" spans="1:12" x14ac:dyDescent="0.35">
      <c r="A206">
        <v>234</v>
      </c>
      <c r="B206" t="s">
        <v>3088</v>
      </c>
      <c r="C206" t="s">
        <v>3089</v>
      </c>
      <c r="D206" t="s">
        <v>68</v>
      </c>
      <c r="E206">
        <v>71</v>
      </c>
      <c r="F206" s="1">
        <v>25427</v>
      </c>
      <c r="G206" t="s">
        <v>708</v>
      </c>
      <c r="H206" t="s">
        <v>95</v>
      </c>
      <c r="I206" t="s">
        <v>86</v>
      </c>
      <c r="J206" t="s">
        <v>54</v>
      </c>
      <c r="K206" t="s">
        <v>63</v>
      </c>
      <c r="L206">
        <v>12</v>
      </c>
    </row>
    <row r="207" spans="1:12" x14ac:dyDescent="0.35">
      <c r="A207">
        <v>235</v>
      </c>
      <c r="B207" t="s">
        <v>2659</v>
      </c>
      <c r="C207" t="s">
        <v>3090</v>
      </c>
      <c r="D207" t="s">
        <v>68</v>
      </c>
      <c r="E207">
        <v>30</v>
      </c>
      <c r="F207" s="1">
        <v>28120</v>
      </c>
      <c r="G207" t="s">
        <v>224</v>
      </c>
      <c r="H207" t="s">
        <v>117</v>
      </c>
      <c r="I207" t="s">
        <v>53</v>
      </c>
      <c r="J207" t="s">
        <v>54</v>
      </c>
      <c r="K207" t="s">
        <v>63</v>
      </c>
      <c r="L207">
        <v>15</v>
      </c>
    </row>
    <row r="208" spans="1:12" x14ac:dyDescent="0.35">
      <c r="A208">
        <v>236</v>
      </c>
      <c r="B208" t="s">
        <v>3091</v>
      </c>
      <c r="C208" t="s">
        <v>3092</v>
      </c>
      <c r="D208" t="s">
        <v>50</v>
      </c>
      <c r="E208">
        <v>79</v>
      </c>
      <c r="F208" s="1">
        <v>20027</v>
      </c>
      <c r="G208" t="s">
        <v>301</v>
      </c>
      <c r="H208" t="s">
        <v>117</v>
      </c>
      <c r="I208" t="s">
        <v>71</v>
      </c>
      <c r="J208" t="s">
        <v>54</v>
      </c>
      <c r="K208" t="s">
        <v>63</v>
      </c>
      <c r="L208">
        <v>14</v>
      </c>
    </row>
    <row r="209" spans="1:12" x14ac:dyDescent="0.35">
      <c r="A209">
        <v>237</v>
      </c>
      <c r="B209" t="s">
        <v>1148</v>
      </c>
      <c r="C209" t="s">
        <v>3093</v>
      </c>
      <c r="D209" t="s">
        <v>50</v>
      </c>
      <c r="E209">
        <v>18</v>
      </c>
      <c r="F209" s="1">
        <v>27095</v>
      </c>
      <c r="G209" t="s">
        <v>538</v>
      </c>
      <c r="H209" t="s">
        <v>62</v>
      </c>
      <c r="I209" t="s">
        <v>86</v>
      </c>
      <c r="J209" t="s">
        <v>54</v>
      </c>
      <c r="K209" t="s">
        <v>55</v>
      </c>
      <c r="L209">
        <v>11</v>
      </c>
    </row>
    <row r="210" spans="1:12" hidden="1" x14ac:dyDescent="0.35">
      <c r="A210">
        <v>238</v>
      </c>
      <c r="B210" t="s">
        <v>3094</v>
      </c>
      <c r="C210" t="s">
        <v>3095</v>
      </c>
      <c r="D210" t="s">
        <v>50</v>
      </c>
      <c r="E210">
        <v>54</v>
      </c>
      <c r="F210">
        <v>30716</v>
      </c>
      <c r="G210" t="s">
        <v>1023</v>
      </c>
      <c r="H210" t="s">
        <v>148</v>
      </c>
      <c r="I210" t="s">
        <v>53</v>
      </c>
      <c r="J210" t="s">
        <v>54</v>
      </c>
      <c r="K210" t="s">
        <v>55</v>
      </c>
      <c r="L210">
        <v>14</v>
      </c>
    </row>
    <row r="211" spans="1:12" x14ac:dyDescent="0.35">
      <c r="A211">
        <v>239</v>
      </c>
      <c r="B211" t="s">
        <v>2165</v>
      </c>
      <c r="C211" t="s">
        <v>3096</v>
      </c>
      <c r="D211" t="s">
        <v>50</v>
      </c>
      <c r="E211">
        <v>62</v>
      </c>
      <c r="F211" s="1">
        <v>33951</v>
      </c>
      <c r="G211" t="s">
        <v>1101</v>
      </c>
      <c r="H211" t="s">
        <v>117</v>
      </c>
      <c r="I211" t="s">
        <v>71</v>
      </c>
      <c r="J211" t="s">
        <v>54</v>
      </c>
      <c r="K211" t="s">
        <v>63</v>
      </c>
      <c r="L211">
        <v>3</v>
      </c>
    </row>
    <row r="212" spans="1:12" x14ac:dyDescent="0.35">
      <c r="A212">
        <v>240</v>
      </c>
      <c r="B212" t="s">
        <v>3097</v>
      </c>
      <c r="C212" t="s">
        <v>3098</v>
      </c>
      <c r="D212" t="s">
        <v>50</v>
      </c>
      <c r="E212">
        <v>49</v>
      </c>
      <c r="F212" s="1">
        <v>32717</v>
      </c>
      <c r="G212" t="s">
        <v>3099</v>
      </c>
      <c r="H212" t="s">
        <v>104</v>
      </c>
      <c r="I212" t="s">
        <v>86</v>
      </c>
      <c r="J212" t="s">
        <v>54</v>
      </c>
      <c r="K212" t="s">
        <v>55</v>
      </c>
      <c r="L212">
        <v>15</v>
      </c>
    </row>
    <row r="213" spans="1:12" x14ac:dyDescent="0.35">
      <c r="A213">
        <v>241</v>
      </c>
      <c r="B213" t="s">
        <v>628</v>
      </c>
      <c r="C213" t="s">
        <v>3100</v>
      </c>
      <c r="D213" t="s">
        <v>50</v>
      </c>
      <c r="E213">
        <v>94</v>
      </c>
      <c r="F213" s="1">
        <v>31906</v>
      </c>
      <c r="G213" t="s">
        <v>147</v>
      </c>
      <c r="H213" t="s">
        <v>85</v>
      </c>
      <c r="I213" t="s">
        <v>53</v>
      </c>
      <c r="J213" t="s">
        <v>54</v>
      </c>
      <c r="K213" t="s">
        <v>63</v>
      </c>
      <c r="L213">
        <v>20</v>
      </c>
    </row>
    <row r="214" spans="1:12" x14ac:dyDescent="0.35">
      <c r="A214">
        <v>242</v>
      </c>
      <c r="B214" t="s">
        <v>3101</v>
      </c>
      <c r="C214" t="s">
        <v>3102</v>
      </c>
      <c r="D214" t="s">
        <v>50</v>
      </c>
      <c r="E214">
        <v>17</v>
      </c>
      <c r="F214" s="1">
        <v>33683</v>
      </c>
      <c r="G214" t="s">
        <v>164</v>
      </c>
      <c r="H214" t="s">
        <v>62</v>
      </c>
      <c r="I214" t="s">
        <v>71</v>
      </c>
      <c r="J214" t="s">
        <v>54</v>
      </c>
      <c r="K214" t="s">
        <v>63</v>
      </c>
      <c r="L214">
        <v>8</v>
      </c>
    </row>
    <row r="215" spans="1:12" x14ac:dyDescent="0.35">
      <c r="A215">
        <v>243</v>
      </c>
      <c r="B215" t="s">
        <v>3103</v>
      </c>
      <c r="C215" t="s">
        <v>3104</v>
      </c>
      <c r="D215" t="s">
        <v>68</v>
      </c>
      <c r="E215">
        <v>94</v>
      </c>
      <c r="F215" s="1">
        <v>28005</v>
      </c>
      <c r="G215" t="s">
        <v>353</v>
      </c>
      <c r="H215" t="s">
        <v>52</v>
      </c>
      <c r="I215" t="s">
        <v>86</v>
      </c>
      <c r="J215" t="s">
        <v>54</v>
      </c>
      <c r="K215" t="s">
        <v>55</v>
      </c>
      <c r="L215">
        <v>14</v>
      </c>
    </row>
    <row r="216" spans="1:12" x14ac:dyDescent="0.35">
      <c r="A216">
        <v>245</v>
      </c>
      <c r="B216" t="s">
        <v>3105</v>
      </c>
      <c r="C216" t="s">
        <v>3106</v>
      </c>
      <c r="D216" t="s">
        <v>68</v>
      </c>
      <c r="E216">
        <v>6</v>
      </c>
      <c r="F216" s="1">
        <v>37160</v>
      </c>
      <c r="G216" t="s">
        <v>125</v>
      </c>
      <c r="H216" t="s">
        <v>70</v>
      </c>
      <c r="I216" t="s">
        <v>71</v>
      </c>
      <c r="J216" t="s">
        <v>54</v>
      </c>
      <c r="K216" t="s">
        <v>63</v>
      </c>
      <c r="L216">
        <v>1</v>
      </c>
    </row>
    <row r="217" spans="1:12" x14ac:dyDescent="0.35">
      <c r="A217">
        <v>246</v>
      </c>
      <c r="B217" t="s">
        <v>3107</v>
      </c>
      <c r="C217" t="s">
        <v>3108</v>
      </c>
      <c r="D217" t="s">
        <v>68</v>
      </c>
      <c r="E217">
        <v>63</v>
      </c>
      <c r="F217" s="1">
        <v>33297</v>
      </c>
      <c r="G217" t="s">
        <v>735</v>
      </c>
      <c r="H217" t="s">
        <v>52</v>
      </c>
      <c r="I217" t="s">
        <v>86</v>
      </c>
      <c r="J217" t="s">
        <v>54</v>
      </c>
      <c r="K217" t="s">
        <v>63</v>
      </c>
      <c r="L217">
        <v>9</v>
      </c>
    </row>
    <row r="218" spans="1:12" x14ac:dyDescent="0.35">
      <c r="A218">
        <v>247</v>
      </c>
      <c r="B218" t="s">
        <v>3109</v>
      </c>
      <c r="C218" t="s">
        <v>3110</v>
      </c>
      <c r="D218" t="s">
        <v>68</v>
      </c>
      <c r="E218">
        <v>62</v>
      </c>
      <c r="F218" s="1">
        <v>30442</v>
      </c>
      <c r="G218" t="s">
        <v>478</v>
      </c>
      <c r="H218" t="s">
        <v>70</v>
      </c>
      <c r="I218" t="s">
        <v>86</v>
      </c>
      <c r="J218" t="s">
        <v>54</v>
      </c>
      <c r="K218" t="s">
        <v>55</v>
      </c>
      <c r="L218">
        <v>13</v>
      </c>
    </row>
    <row r="219" spans="1:12" x14ac:dyDescent="0.35">
      <c r="A219">
        <v>248</v>
      </c>
      <c r="B219" t="s">
        <v>3111</v>
      </c>
      <c r="C219" t="s">
        <v>3112</v>
      </c>
      <c r="D219" t="s">
        <v>68</v>
      </c>
      <c r="E219">
        <v>76</v>
      </c>
      <c r="F219" s="1">
        <v>28595</v>
      </c>
      <c r="G219" t="s">
        <v>121</v>
      </c>
      <c r="H219" t="s">
        <v>117</v>
      </c>
      <c r="I219" t="s">
        <v>71</v>
      </c>
      <c r="J219" t="s">
        <v>54</v>
      </c>
      <c r="K219" t="s">
        <v>55</v>
      </c>
      <c r="L219">
        <v>12</v>
      </c>
    </row>
    <row r="220" spans="1:12" x14ac:dyDescent="0.35">
      <c r="A220">
        <v>249</v>
      </c>
      <c r="B220" t="s">
        <v>3113</v>
      </c>
      <c r="C220" t="s">
        <v>3114</v>
      </c>
      <c r="D220" t="s">
        <v>50</v>
      </c>
      <c r="E220">
        <v>65</v>
      </c>
      <c r="F220" s="1">
        <v>33860</v>
      </c>
      <c r="G220" t="s">
        <v>152</v>
      </c>
      <c r="H220" t="s">
        <v>104</v>
      </c>
      <c r="I220" t="s">
        <v>86</v>
      </c>
      <c r="J220" t="s">
        <v>54</v>
      </c>
      <c r="K220" t="s">
        <v>63</v>
      </c>
      <c r="L220">
        <v>9</v>
      </c>
    </row>
    <row r="221" spans="1:12" x14ac:dyDescent="0.35">
      <c r="A221">
        <v>252</v>
      </c>
      <c r="B221" t="s">
        <v>3115</v>
      </c>
      <c r="C221" t="s">
        <v>3116</v>
      </c>
      <c r="D221" t="s">
        <v>68</v>
      </c>
      <c r="E221">
        <v>39</v>
      </c>
      <c r="F221" s="1">
        <v>30340</v>
      </c>
      <c r="G221" t="s">
        <v>538</v>
      </c>
      <c r="H221" t="s">
        <v>62</v>
      </c>
      <c r="I221" t="s">
        <v>53</v>
      </c>
      <c r="J221" t="s">
        <v>54</v>
      </c>
      <c r="K221" t="s">
        <v>55</v>
      </c>
      <c r="L221">
        <v>13</v>
      </c>
    </row>
    <row r="222" spans="1:12" x14ac:dyDescent="0.35">
      <c r="A222">
        <v>253</v>
      </c>
      <c r="B222" t="s">
        <v>3117</v>
      </c>
      <c r="C222" t="s">
        <v>3118</v>
      </c>
      <c r="D222" t="s">
        <v>68</v>
      </c>
      <c r="E222">
        <v>82</v>
      </c>
      <c r="F222" s="1">
        <v>35561</v>
      </c>
      <c r="G222" t="s">
        <v>403</v>
      </c>
      <c r="H222" t="s">
        <v>117</v>
      </c>
      <c r="I222" t="s">
        <v>53</v>
      </c>
      <c r="J222" t="s">
        <v>54</v>
      </c>
      <c r="K222" t="s">
        <v>55</v>
      </c>
      <c r="L222">
        <v>1</v>
      </c>
    </row>
    <row r="223" spans="1:12" x14ac:dyDescent="0.35">
      <c r="A223">
        <v>254</v>
      </c>
      <c r="B223" t="s">
        <v>3119</v>
      </c>
      <c r="C223" t="s">
        <v>3120</v>
      </c>
      <c r="D223" t="s">
        <v>68</v>
      </c>
      <c r="E223">
        <v>98</v>
      </c>
      <c r="F223" s="1">
        <v>22546</v>
      </c>
      <c r="G223" t="s">
        <v>421</v>
      </c>
      <c r="H223" t="s">
        <v>95</v>
      </c>
      <c r="I223" t="s">
        <v>53</v>
      </c>
      <c r="J223" t="s">
        <v>54</v>
      </c>
      <c r="K223" t="s">
        <v>63</v>
      </c>
      <c r="L223">
        <v>14</v>
      </c>
    </row>
    <row r="224" spans="1:12" x14ac:dyDescent="0.35">
      <c r="A224">
        <v>255</v>
      </c>
      <c r="B224" t="s">
        <v>3121</v>
      </c>
      <c r="C224" t="s">
        <v>3122</v>
      </c>
      <c r="D224" t="s">
        <v>68</v>
      </c>
      <c r="E224">
        <v>2</v>
      </c>
      <c r="F224" s="1">
        <v>19739</v>
      </c>
      <c r="G224" t="s">
        <v>316</v>
      </c>
      <c r="H224" t="s">
        <v>104</v>
      </c>
      <c r="I224" t="s">
        <v>53</v>
      </c>
      <c r="J224" t="s">
        <v>54</v>
      </c>
      <c r="K224" t="s">
        <v>63</v>
      </c>
      <c r="L224">
        <v>5</v>
      </c>
    </row>
    <row r="225" spans="1:12" x14ac:dyDescent="0.35">
      <c r="A225">
        <v>256</v>
      </c>
      <c r="B225" t="s">
        <v>3123</v>
      </c>
      <c r="C225" t="s">
        <v>3124</v>
      </c>
      <c r="D225" t="s">
        <v>68</v>
      </c>
      <c r="E225">
        <v>16</v>
      </c>
      <c r="F225" s="1">
        <v>27521</v>
      </c>
      <c r="G225" t="s">
        <v>349</v>
      </c>
      <c r="H225" t="s">
        <v>117</v>
      </c>
      <c r="I225" t="s">
        <v>86</v>
      </c>
      <c r="J225" t="s">
        <v>54</v>
      </c>
      <c r="K225" t="s">
        <v>55</v>
      </c>
      <c r="L225">
        <v>21</v>
      </c>
    </row>
    <row r="226" spans="1:12" x14ac:dyDescent="0.35">
      <c r="A226">
        <v>258</v>
      </c>
      <c r="B226" t="s">
        <v>3125</v>
      </c>
      <c r="C226" t="s">
        <v>3126</v>
      </c>
      <c r="D226" t="s">
        <v>68</v>
      </c>
      <c r="E226">
        <v>24</v>
      </c>
      <c r="F226" s="1">
        <v>33727</v>
      </c>
      <c r="G226" t="s">
        <v>1438</v>
      </c>
      <c r="H226" t="s">
        <v>52</v>
      </c>
      <c r="I226" t="s">
        <v>86</v>
      </c>
      <c r="J226" t="s">
        <v>54</v>
      </c>
      <c r="K226" t="s">
        <v>63</v>
      </c>
      <c r="L226">
        <v>9</v>
      </c>
    </row>
    <row r="227" spans="1:12" x14ac:dyDescent="0.35">
      <c r="A227">
        <v>259</v>
      </c>
      <c r="B227" t="s">
        <v>3127</v>
      </c>
      <c r="C227" t="s">
        <v>983</v>
      </c>
      <c r="D227" t="s">
        <v>68</v>
      </c>
      <c r="E227">
        <v>70</v>
      </c>
      <c r="F227" s="1">
        <v>30519</v>
      </c>
      <c r="G227" t="s">
        <v>584</v>
      </c>
      <c r="H227" t="s">
        <v>117</v>
      </c>
      <c r="I227" t="s">
        <v>86</v>
      </c>
      <c r="J227" t="s">
        <v>54</v>
      </c>
      <c r="K227" t="s">
        <v>55</v>
      </c>
      <c r="L227">
        <v>3</v>
      </c>
    </row>
    <row r="228" spans="1:12" x14ac:dyDescent="0.35">
      <c r="A228">
        <v>260</v>
      </c>
      <c r="B228" t="s">
        <v>3128</v>
      </c>
      <c r="C228" t="s">
        <v>3129</v>
      </c>
      <c r="D228" t="s">
        <v>68</v>
      </c>
      <c r="E228">
        <v>47</v>
      </c>
      <c r="F228" s="1">
        <v>29097</v>
      </c>
      <c r="G228" t="s">
        <v>186</v>
      </c>
      <c r="H228" t="s">
        <v>117</v>
      </c>
      <c r="I228" t="s">
        <v>86</v>
      </c>
      <c r="J228" t="s">
        <v>54</v>
      </c>
      <c r="K228" t="s">
        <v>55</v>
      </c>
      <c r="L228">
        <v>22</v>
      </c>
    </row>
    <row r="229" spans="1:12" hidden="1" x14ac:dyDescent="0.35">
      <c r="A229">
        <v>261</v>
      </c>
      <c r="B229" t="s">
        <v>3130</v>
      </c>
      <c r="C229" t="s">
        <v>3131</v>
      </c>
      <c r="D229" t="s">
        <v>50</v>
      </c>
      <c r="E229">
        <v>74</v>
      </c>
      <c r="F229">
        <v>28413</v>
      </c>
      <c r="G229" t="s">
        <v>61</v>
      </c>
      <c r="H229" t="s">
        <v>148</v>
      </c>
      <c r="I229" t="s">
        <v>53</v>
      </c>
      <c r="J229" t="s">
        <v>54</v>
      </c>
      <c r="K229" t="s">
        <v>63</v>
      </c>
      <c r="L229">
        <v>8</v>
      </c>
    </row>
    <row r="230" spans="1:12" x14ac:dyDescent="0.35">
      <c r="A230">
        <v>263</v>
      </c>
      <c r="B230" t="s">
        <v>3132</v>
      </c>
      <c r="C230" t="s">
        <v>3133</v>
      </c>
      <c r="D230" t="s">
        <v>68</v>
      </c>
      <c r="E230">
        <v>89</v>
      </c>
      <c r="F230" s="1">
        <v>31370</v>
      </c>
      <c r="G230" t="s">
        <v>281</v>
      </c>
      <c r="H230" t="s">
        <v>117</v>
      </c>
      <c r="I230" t="s">
        <v>86</v>
      </c>
      <c r="J230" t="s">
        <v>54</v>
      </c>
      <c r="K230" t="s">
        <v>63</v>
      </c>
      <c r="L230">
        <v>7</v>
      </c>
    </row>
    <row r="231" spans="1:12" x14ac:dyDescent="0.35">
      <c r="A231">
        <v>264</v>
      </c>
      <c r="B231" t="s">
        <v>3134</v>
      </c>
      <c r="C231" t="s">
        <v>3135</v>
      </c>
      <c r="D231" t="s">
        <v>50</v>
      </c>
      <c r="E231">
        <v>31</v>
      </c>
      <c r="F231" s="1">
        <v>28466</v>
      </c>
      <c r="G231" t="s">
        <v>735</v>
      </c>
      <c r="H231" t="s">
        <v>117</v>
      </c>
      <c r="I231" t="s">
        <v>53</v>
      </c>
      <c r="J231" t="s">
        <v>54</v>
      </c>
      <c r="K231" t="s">
        <v>63</v>
      </c>
      <c r="L231">
        <v>11</v>
      </c>
    </row>
    <row r="232" spans="1:12" x14ac:dyDescent="0.35">
      <c r="A232">
        <v>265</v>
      </c>
      <c r="B232" t="s">
        <v>3136</v>
      </c>
      <c r="C232" t="s">
        <v>3137</v>
      </c>
      <c r="D232" t="s">
        <v>50</v>
      </c>
      <c r="E232">
        <v>74</v>
      </c>
      <c r="F232" s="1">
        <v>24020</v>
      </c>
      <c r="G232" t="s">
        <v>396</v>
      </c>
      <c r="H232" t="s">
        <v>95</v>
      </c>
      <c r="I232" t="s">
        <v>86</v>
      </c>
      <c r="J232" t="s">
        <v>54</v>
      </c>
      <c r="K232" t="s">
        <v>55</v>
      </c>
      <c r="L232">
        <v>18</v>
      </c>
    </row>
    <row r="233" spans="1:12" x14ac:dyDescent="0.35">
      <c r="A233">
        <v>266</v>
      </c>
      <c r="B233" t="s">
        <v>3138</v>
      </c>
      <c r="C233" t="s">
        <v>3139</v>
      </c>
      <c r="D233" t="s">
        <v>68</v>
      </c>
      <c r="E233">
        <v>69</v>
      </c>
      <c r="F233" s="1">
        <v>32708</v>
      </c>
      <c r="G233" t="s">
        <v>156</v>
      </c>
      <c r="H233" t="s">
        <v>95</v>
      </c>
      <c r="I233" t="s">
        <v>71</v>
      </c>
      <c r="J233" t="s">
        <v>54</v>
      </c>
      <c r="K233" t="s">
        <v>63</v>
      </c>
      <c r="L233">
        <v>18</v>
      </c>
    </row>
    <row r="234" spans="1:12" x14ac:dyDescent="0.35">
      <c r="A234">
        <v>268</v>
      </c>
      <c r="B234" t="s">
        <v>3140</v>
      </c>
      <c r="C234" t="s">
        <v>3141</v>
      </c>
      <c r="D234" t="s">
        <v>68</v>
      </c>
      <c r="E234">
        <v>60</v>
      </c>
      <c r="F234" s="1">
        <v>28781</v>
      </c>
      <c r="G234" t="s">
        <v>876</v>
      </c>
      <c r="H234" t="s">
        <v>52</v>
      </c>
      <c r="I234" t="s">
        <v>53</v>
      </c>
      <c r="J234" t="s">
        <v>54</v>
      </c>
      <c r="K234" t="s">
        <v>63</v>
      </c>
      <c r="L234">
        <v>10</v>
      </c>
    </row>
    <row r="235" spans="1:12" x14ac:dyDescent="0.35">
      <c r="A235">
        <v>269</v>
      </c>
      <c r="B235" t="s">
        <v>3142</v>
      </c>
      <c r="C235" t="s">
        <v>3143</v>
      </c>
      <c r="D235" t="s">
        <v>50</v>
      </c>
      <c r="E235">
        <v>55</v>
      </c>
      <c r="F235" s="1">
        <v>19986</v>
      </c>
      <c r="G235" t="s">
        <v>361</v>
      </c>
      <c r="H235" t="s">
        <v>62</v>
      </c>
      <c r="I235" t="s">
        <v>53</v>
      </c>
      <c r="J235" t="s">
        <v>54</v>
      </c>
      <c r="K235" t="s">
        <v>55</v>
      </c>
      <c r="L235">
        <v>9</v>
      </c>
    </row>
    <row r="236" spans="1:12" hidden="1" x14ac:dyDescent="0.35">
      <c r="A236">
        <v>270</v>
      </c>
      <c r="B236" t="s">
        <v>3144</v>
      </c>
      <c r="C236" t="s">
        <v>3145</v>
      </c>
      <c r="D236" t="s">
        <v>68</v>
      </c>
      <c r="E236">
        <v>38</v>
      </c>
      <c r="F236">
        <v>25912</v>
      </c>
      <c r="G236" t="s">
        <v>2146</v>
      </c>
      <c r="H236" t="s">
        <v>148</v>
      </c>
      <c r="I236" t="s">
        <v>53</v>
      </c>
      <c r="J236" t="s">
        <v>54</v>
      </c>
      <c r="K236" t="s">
        <v>55</v>
      </c>
      <c r="L236">
        <v>17</v>
      </c>
    </row>
    <row r="237" spans="1:12" x14ac:dyDescent="0.35">
      <c r="A237">
        <v>271</v>
      </c>
      <c r="B237" t="s">
        <v>3146</v>
      </c>
      <c r="C237" t="s">
        <v>3147</v>
      </c>
      <c r="D237" t="s">
        <v>68</v>
      </c>
      <c r="E237">
        <v>51</v>
      </c>
      <c r="F237" s="1">
        <v>33282</v>
      </c>
      <c r="G237" t="s">
        <v>947</v>
      </c>
      <c r="H237" t="s">
        <v>70</v>
      </c>
      <c r="I237" t="s">
        <v>53</v>
      </c>
      <c r="J237" t="s">
        <v>54</v>
      </c>
      <c r="K237" t="s">
        <v>63</v>
      </c>
      <c r="L237">
        <v>4</v>
      </c>
    </row>
    <row r="238" spans="1:12" x14ac:dyDescent="0.35">
      <c r="A238">
        <v>272</v>
      </c>
      <c r="B238" t="s">
        <v>3148</v>
      </c>
      <c r="C238" t="s">
        <v>3149</v>
      </c>
      <c r="D238" t="s">
        <v>68</v>
      </c>
      <c r="E238">
        <v>22</v>
      </c>
      <c r="F238" s="1">
        <v>31934</v>
      </c>
      <c r="G238" t="s">
        <v>216</v>
      </c>
      <c r="H238" t="s">
        <v>95</v>
      </c>
      <c r="I238" t="s">
        <v>53</v>
      </c>
      <c r="J238" t="s">
        <v>54</v>
      </c>
      <c r="K238" t="s">
        <v>55</v>
      </c>
      <c r="L238">
        <v>1</v>
      </c>
    </row>
    <row r="239" spans="1:12" hidden="1" x14ac:dyDescent="0.35">
      <c r="A239">
        <v>273</v>
      </c>
      <c r="B239" t="s">
        <v>3150</v>
      </c>
      <c r="C239" t="s">
        <v>3151</v>
      </c>
      <c r="D239" t="s">
        <v>50</v>
      </c>
      <c r="E239">
        <v>54</v>
      </c>
      <c r="F239">
        <v>23123</v>
      </c>
      <c r="G239" t="s">
        <v>308</v>
      </c>
      <c r="H239" t="s">
        <v>148</v>
      </c>
      <c r="I239" t="s">
        <v>53</v>
      </c>
      <c r="J239" t="s">
        <v>54</v>
      </c>
      <c r="K239" t="s">
        <v>63</v>
      </c>
      <c r="L239">
        <v>19</v>
      </c>
    </row>
    <row r="240" spans="1:12" x14ac:dyDescent="0.35">
      <c r="A240">
        <v>274</v>
      </c>
      <c r="B240" t="s">
        <v>3152</v>
      </c>
      <c r="C240" t="s">
        <v>3153</v>
      </c>
      <c r="D240" t="s">
        <v>68</v>
      </c>
      <c r="E240">
        <v>66</v>
      </c>
      <c r="F240" s="1">
        <v>28018</v>
      </c>
      <c r="G240" t="s">
        <v>224</v>
      </c>
      <c r="H240" t="s">
        <v>117</v>
      </c>
      <c r="I240" t="s">
        <v>53</v>
      </c>
      <c r="J240" t="s">
        <v>54</v>
      </c>
      <c r="K240" t="s">
        <v>55</v>
      </c>
      <c r="L240">
        <v>14</v>
      </c>
    </row>
    <row r="241" spans="1:12" hidden="1" x14ac:dyDescent="0.35">
      <c r="A241">
        <v>277</v>
      </c>
      <c r="B241" t="s">
        <v>3154</v>
      </c>
      <c r="C241" t="s">
        <v>3155</v>
      </c>
      <c r="D241" t="s">
        <v>68</v>
      </c>
      <c r="E241">
        <v>69</v>
      </c>
      <c r="F241">
        <v>20504</v>
      </c>
      <c r="G241" t="s">
        <v>240</v>
      </c>
      <c r="H241" t="s">
        <v>148</v>
      </c>
      <c r="I241" t="s">
        <v>86</v>
      </c>
      <c r="J241" t="s">
        <v>54</v>
      </c>
      <c r="K241" t="s">
        <v>63</v>
      </c>
      <c r="L241">
        <v>15</v>
      </c>
    </row>
    <row r="242" spans="1:12" hidden="1" x14ac:dyDescent="0.35">
      <c r="A242">
        <v>278</v>
      </c>
      <c r="B242" t="s">
        <v>3156</v>
      </c>
      <c r="C242" t="s">
        <v>3157</v>
      </c>
      <c r="D242" t="s">
        <v>50</v>
      </c>
      <c r="E242">
        <v>22</v>
      </c>
      <c r="F242">
        <v>35641</v>
      </c>
      <c r="G242" t="s">
        <v>267</v>
      </c>
      <c r="H242" t="s">
        <v>148</v>
      </c>
      <c r="I242" t="s">
        <v>71</v>
      </c>
      <c r="J242" t="s">
        <v>54</v>
      </c>
      <c r="K242" t="s">
        <v>55</v>
      </c>
      <c r="L242">
        <v>4</v>
      </c>
    </row>
    <row r="243" spans="1:12" x14ac:dyDescent="0.35">
      <c r="A243">
        <v>279</v>
      </c>
      <c r="B243" t="s">
        <v>3158</v>
      </c>
      <c r="C243" t="s">
        <v>3159</v>
      </c>
      <c r="D243" t="s">
        <v>68</v>
      </c>
      <c r="E243">
        <v>0</v>
      </c>
      <c r="F243" s="1">
        <v>29838</v>
      </c>
      <c r="G243" t="s">
        <v>1146</v>
      </c>
      <c r="H243" t="s">
        <v>52</v>
      </c>
      <c r="I243" t="s">
        <v>53</v>
      </c>
      <c r="J243" t="s">
        <v>54</v>
      </c>
      <c r="K243" t="s">
        <v>63</v>
      </c>
      <c r="L243">
        <v>11</v>
      </c>
    </row>
    <row r="244" spans="1:12" hidden="1" x14ac:dyDescent="0.35">
      <c r="A244">
        <v>280</v>
      </c>
      <c r="B244" t="s">
        <v>3160</v>
      </c>
      <c r="C244" t="s">
        <v>3161</v>
      </c>
      <c r="D244" t="s">
        <v>50</v>
      </c>
      <c r="E244">
        <v>15</v>
      </c>
      <c r="F244">
        <v>34780</v>
      </c>
      <c r="G244" t="s">
        <v>2588</v>
      </c>
      <c r="H244" t="s">
        <v>148</v>
      </c>
      <c r="I244" t="s">
        <v>71</v>
      </c>
      <c r="J244" t="s">
        <v>54</v>
      </c>
      <c r="K244" t="s">
        <v>55</v>
      </c>
      <c r="L244">
        <v>5</v>
      </c>
    </row>
    <row r="245" spans="1:12" x14ac:dyDescent="0.35">
      <c r="A245">
        <v>281</v>
      </c>
      <c r="B245" t="s">
        <v>3162</v>
      </c>
      <c r="C245" t="s">
        <v>3163</v>
      </c>
      <c r="D245" t="s">
        <v>68</v>
      </c>
      <c r="E245">
        <v>51</v>
      </c>
      <c r="F245" s="1">
        <v>26660</v>
      </c>
      <c r="G245" t="s">
        <v>212</v>
      </c>
      <c r="H245" t="s">
        <v>70</v>
      </c>
      <c r="I245" t="s">
        <v>86</v>
      </c>
      <c r="J245" t="s">
        <v>54</v>
      </c>
      <c r="K245" t="s">
        <v>55</v>
      </c>
      <c r="L245">
        <v>8</v>
      </c>
    </row>
    <row r="246" spans="1:12" x14ac:dyDescent="0.35">
      <c r="A246">
        <v>282</v>
      </c>
      <c r="B246" t="s">
        <v>3164</v>
      </c>
      <c r="C246" t="s">
        <v>3165</v>
      </c>
      <c r="D246" t="s">
        <v>50</v>
      </c>
      <c r="E246">
        <v>82</v>
      </c>
      <c r="F246" s="1">
        <v>32808</v>
      </c>
      <c r="G246" t="s">
        <v>208</v>
      </c>
      <c r="H246" t="s">
        <v>217</v>
      </c>
      <c r="I246" t="s">
        <v>86</v>
      </c>
      <c r="J246" t="s">
        <v>54</v>
      </c>
      <c r="K246" t="s">
        <v>55</v>
      </c>
      <c r="L246">
        <v>11</v>
      </c>
    </row>
    <row r="247" spans="1:12" x14ac:dyDescent="0.35">
      <c r="A247">
        <v>283</v>
      </c>
      <c r="B247" t="s">
        <v>3166</v>
      </c>
      <c r="C247" t="s">
        <v>3167</v>
      </c>
      <c r="D247" t="s">
        <v>68</v>
      </c>
      <c r="E247">
        <v>34</v>
      </c>
      <c r="F247" s="1">
        <v>33273</v>
      </c>
      <c r="G247" t="s">
        <v>182</v>
      </c>
      <c r="H247" t="s">
        <v>95</v>
      </c>
      <c r="I247" t="s">
        <v>53</v>
      </c>
      <c r="J247" t="s">
        <v>54</v>
      </c>
      <c r="K247" t="s">
        <v>63</v>
      </c>
      <c r="L247">
        <v>2</v>
      </c>
    </row>
    <row r="248" spans="1:12" x14ac:dyDescent="0.35">
      <c r="A248">
        <v>284</v>
      </c>
      <c r="B248" t="s">
        <v>3168</v>
      </c>
      <c r="C248" t="s">
        <v>3169</v>
      </c>
      <c r="D248" t="s">
        <v>50</v>
      </c>
      <c r="E248">
        <v>38</v>
      </c>
      <c r="F248" s="1">
        <v>31513</v>
      </c>
      <c r="G248" t="s">
        <v>80</v>
      </c>
      <c r="H248" t="s">
        <v>70</v>
      </c>
      <c r="I248" t="s">
        <v>86</v>
      </c>
      <c r="J248" t="s">
        <v>54</v>
      </c>
      <c r="K248" t="s">
        <v>55</v>
      </c>
      <c r="L248">
        <v>9</v>
      </c>
    </row>
    <row r="249" spans="1:12" x14ac:dyDescent="0.35">
      <c r="A249">
        <v>285</v>
      </c>
      <c r="B249" t="s">
        <v>3170</v>
      </c>
      <c r="C249" t="s">
        <v>3171</v>
      </c>
      <c r="D249" t="s">
        <v>68</v>
      </c>
      <c r="E249">
        <v>3</v>
      </c>
      <c r="F249" s="1">
        <v>28448</v>
      </c>
      <c r="G249" t="s">
        <v>488</v>
      </c>
      <c r="H249" t="s">
        <v>52</v>
      </c>
      <c r="I249" t="s">
        <v>53</v>
      </c>
      <c r="J249" t="s">
        <v>54</v>
      </c>
      <c r="K249" t="s">
        <v>63</v>
      </c>
      <c r="L249">
        <v>12</v>
      </c>
    </row>
    <row r="250" spans="1:12" x14ac:dyDescent="0.35">
      <c r="A250">
        <v>286</v>
      </c>
      <c r="B250" t="s">
        <v>1677</v>
      </c>
      <c r="C250" t="s">
        <v>3172</v>
      </c>
      <c r="D250" t="s">
        <v>50</v>
      </c>
      <c r="E250">
        <v>99</v>
      </c>
      <c r="F250" s="1">
        <v>32721</v>
      </c>
      <c r="G250" t="s">
        <v>1928</v>
      </c>
      <c r="H250" t="s">
        <v>52</v>
      </c>
      <c r="I250" t="s">
        <v>71</v>
      </c>
      <c r="J250" t="s">
        <v>54</v>
      </c>
      <c r="K250" t="s">
        <v>55</v>
      </c>
      <c r="L250">
        <v>11</v>
      </c>
    </row>
    <row r="251" spans="1:12" x14ac:dyDescent="0.35">
      <c r="A251">
        <v>287</v>
      </c>
      <c r="B251" t="s">
        <v>3173</v>
      </c>
      <c r="C251" t="s">
        <v>3174</v>
      </c>
      <c r="D251" t="s">
        <v>68</v>
      </c>
      <c r="E251">
        <v>41</v>
      </c>
      <c r="F251" s="1">
        <v>31173</v>
      </c>
      <c r="G251" t="s">
        <v>831</v>
      </c>
      <c r="H251" t="s">
        <v>52</v>
      </c>
      <c r="I251" t="s">
        <v>71</v>
      </c>
      <c r="J251" t="s">
        <v>54</v>
      </c>
      <c r="K251" t="s">
        <v>63</v>
      </c>
      <c r="L251">
        <v>4</v>
      </c>
    </row>
    <row r="252" spans="1:12" x14ac:dyDescent="0.35">
      <c r="A252">
        <v>289</v>
      </c>
      <c r="B252" t="s">
        <v>3175</v>
      </c>
      <c r="C252" t="s">
        <v>3176</v>
      </c>
      <c r="D252" t="s">
        <v>68</v>
      </c>
      <c r="E252">
        <v>43</v>
      </c>
      <c r="F252" s="1">
        <v>25670</v>
      </c>
      <c r="G252" t="s">
        <v>121</v>
      </c>
      <c r="H252" t="s">
        <v>117</v>
      </c>
      <c r="I252" t="s">
        <v>86</v>
      </c>
      <c r="J252" t="s">
        <v>54</v>
      </c>
      <c r="K252" t="s">
        <v>63</v>
      </c>
      <c r="L252">
        <v>10</v>
      </c>
    </row>
    <row r="253" spans="1:12" x14ac:dyDescent="0.35">
      <c r="A253">
        <v>291</v>
      </c>
      <c r="B253" t="s">
        <v>3177</v>
      </c>
      <c r="C253" t="s">
        <v>3178</v>
      </c>
      <c r="D253" t="s">
        <v>68</v>
      </c>
      <c r="E253">
        <v>63</v>
      </c>
      <c r="F253" s="1">
        <v>26228</v>
      </c>
      <c r="G253" t="s">
        <v>84</v>
      </c>
      <c r="H253" t="s">
        <v>85</v>
      </c>
      <c r="I253" t="s">
        <v>53</v>
      </c>
      <c r="J253" t="s">
        <v>54</v>
      </c>
      <c r="K253" t="s">
        <v>63</v>
      </c>
      <c r="L253">
        <v>4</v>
      </c>
    </row>
    <row r="254" spans="1:12" hidden="1" x14ac:dyDescent="0.35">
      <c r="A254">
        <v>292</v>
      </c>
      <c r="B254" t="s">
        <v>3179</v>
      </c>
      <c r="C254" t="s">
        <v>3180</v>
      </c>
      <c r="D254" t="s">
        <v>68</v>
      </c>
      <c r="E254">
        <v>42</v>
      </c>
      <c r="F254">
        <v>22609</v>
      </c>
      <c r="G254" t="s">
        <v>240</v>
      </c>
      <c r="H254" t="s">
        <v>148</v>
      </c>
      <c r="I254" t="s">
        <v>71</v>
      </c>
      <c r="J254" t="s">
        <v>54</v>
      </c>
      <c r="K254" t="s">
        <v>55</v>
      </c>
      <c r="L254">
        <v>9</v>
      </c>
    </row>
    <row r="255" spans="1:12" x14ac:dyDescent="0.35">
      <c r="A255">
        <v>293</v>
      </c>
      <c r="B255" t="s">
        <v>3181</v>
      </c>
      <c r="C255" t="s">
        <v>3182</v>
      </c>
      <c r="D255" t="s">
        <v>50</v>
      </c>
      <c r="E255">
        <v>80</v>
      </c>
      <c r="F255" s="1">
        <v>32852</v>
      </c>
      <c r="G255" t="s">
        <v>3099</v>
      </c>
      <c r="H255" t="s">
        <v>52</v>
      </c>
      <c r="I255" t="s">
        <v>53</v>
      </c>
      <c r="J255" t="s">
        <v>54</v>
      </c>
      <c r="K255" t="s">
        <v>55</v>
      </c>
      <c r="L255">
        <v>20</v>
      </c>
    </row>
    <row r="256" spans="1:12" hidden="1" x14ac:dyDescent="0.35">
      <c r="A256">
        <v>294</v>
      </c>
      <c r="B256" t="s">
        <v>3183</v>
      </c>
      <c r="C256" t="s">
        <v>3184</v>
      </c>
      <c r="D256" t="s">
        <v>50</v>
      </c>
      <c r="E256">
        <v>39</v>
      </c>
      <c r="F256">
        <v>21641</v>
      </c>
      <c r="G256" t="s">
        <v>190</v>
      </c>
      <c r="H256" t="s">
        <v>148</v>
      </c>
      <c r="I256" t="s">
        <v>86</v>
      </c>
      <c r="J256" t="s">
        <v>54</v>
      </c>
      <c r="K256" t="s">
        <v>63</v>
      </c>
      <c r="L256">
        <v>5</v>
      </c>
    </row>
    <row r="257" spans="1:12" hidden="1" x14ac:dyDescent="0.35">
      <c r="A257">
        <v>295</v>
      </c>
      <c r="B257" t="s">
        <v>3185</v>
      </c>
      <c r="C257" t="s">
        <v>3186</v>
      </c>
      <c r="D257" t="s">
        <v>68</v>
      </c>
      <c r="E257">
        <v>64</v>
      </c>
      <c r="F257">
        <v>23737</v>
      </c>
      <c r="G257" t="s">
        <v>872</v>
      </c>
      <c r="H257" t="s">
        <v>148</v>
      </c>
      <c r="I257" t="s">
        <v>53</v>
      </c>
      <c r="J257" t="s">
        <v>54</v>
      </c>
      <c r="K257" t="s">
        <v>55</v>
      </c>
      <c r="L257">
        <v>18</v>
      </c>
    </row>
    <row r="258" spans="1:12" x14ac:dyDescent="0.35">
      <c r="A258">
        <v>297</v>
      </c>
      <c r="B258" t="s">
        <v>3187</v>
      </c>
      <c r="C258" t="s">
        <v>3188</v>
      </c>
      <c r="D258" t="s">
        <v>68</v>
      </c>
      <c r="E258">
        <v>33</v>
      </c>
      <c r="F258" s="1">
        <v>21667</v>
      </c>
      <c r="G258" t="s">
        <v>255</v>
      </c>
      <c r="H258" t="s">
        <v>52</v>
      </c>
      <c r="I258" t="s">
        <v>86</v>
      </c>
      <c r="J258" t="s">
        <v>54</v>
      </c>
      <c r="K258" t="s">
        <v>63</v>
      </c>
      <c r="L258">
        <v>16</v>
      </c>
    </row>
    <row r="259" spans="1:12" x14ac:dyDescent="0.35">
      <c r="A259">
        <v>298</v>
      </c>
      <c r="B259" t="s">
        <v>3189</v>
      </c>
      <c r="C259" t="s">
        <v>3190</v>
      </c>
      <c r="D259" t="s">
        <v>50</v>
      </c>
      <c r="E259">
        <v>69</v>
      </c>
      <c r="F259" s="1">
        <v>20682</v>
      </c>
      <c r="G259" t="s">
        <v>1766</v>
      </c>
      <c r="H259" t="s">
        <v>52</v>
      </c>
      <c r="I259" t="s">
        <v>86</v>
      </c>
      <c r="J259" t="s">
        <v>54</v>
      </c>
      <c r="K259" t="s">
        <v>63</v>
      </c>
      <c r="L259">
        <v>9</v>
      </c>
    </row>
    <row r="260" spans="1:12" x14ac:dyDescent="0.35">
      <c r="A260">
        <v>299</v>
      </c>
      <c r="B260" t="s">
        <v>3191</v>
      </c>
      <c r="C260" t="s">
        <v>3192</v>
      </c>
      <c r="D260" t="s">
        <v>68</v>
      </c>
      <c r="E260">
        <v>80</v>
      </c>
      <c r="F260" s="1">
        <v>20713</v>
      </c>
      <c r="G260" t="s">
        <v>2253</v>
      </c>
      <c r="H260" t="s">
        <v>70</v>
      </c>
      <c r="I260" t="s">
        <v>53</v>
      </c>
      <c r="J260" t="s">
        <v>54</v>
      </c>
      <c r="K260" t="s">
        <v>55</v>
      </c>
      <c r="L260">
        <v>7</v>
      </c>
    </row>
    <row r="261" spans="1:12" x14ac:dyDescent="0.35">
      <c r="A261">
        <v>300</v>
      </c>
      <c r="B261" t="s">
        <v>3193</v>
      </c>
      <c r="C261" t="s">
        <v>3194</v>
      </c>
      <c r="D261" t="s">
        <v>50</v>
      </c>
      <c r="E261">
        <v>88</v>
      </c>
      <c r="F261" s="1">
        <v>20628</v>
      </c>
      <c r="G261" t="s">
        <v>121</v>
      </c>
      <c r="H261" t="s">
        <v>117</v>
      </c>
      <c r="I261" t="s">
        <v>53</v>
      </c>
      <c r="J261" t="s">
        <v>54</v>
      </c>
      <c r="K261" t="s">
        <v>63</v>
      </c>
      <c r="L261">
        <v>9</v>
      </c>
    </row>
    <row r="262" spans="1:12" x14ac:dyDescent="0.35">
      <c r="A262">
        <v>301</v>
      </c>
      <c r="B262" t="s">
        <v>3195</v>
      </c>
      <c r="C262" t="s">
        <v>3196</v>
      </c>
      <c r="D262" t="s">
        <v>68</v>
      </c>
      <c r="E262">
        <v>54</v>
      </c>
      <c r="F262" s="1">
        <v>29504</v>
      </c>
      <c r="G262" t="s">
        <v>1272</v>
      </c>
      <c r="H262" t="s">
        <v>52</v>
      </c>
      <c r="I262" t="s">
        <v>86</v>
      </c>
      <c r="J262" t="s">
        <v>54</v>
      </c>
      <c r="K262" t="s">
        <v>63</v>
      </c>
      <c r="L262">
        <v>19</v>
      </c>
    </row>
    <row r="263" spans="1:12" x14ac:dyDescent="0.35">
      <c r="A263">
        <v>303</v>
      </c>
      <c r="B263" t="s">
        <v>710</v>
      </c>
      <c r="C263" t="s">
        <v>3197</v>
      </c>
      <c r="D263" t="s">
        <v>68</v>
      </c>
      <c r="E263">
        <v>59</v>
      </c>
      <c r="F263" s="1">
        <v>27256</v>
      </c>
      <c r="G263" t="s">
        <v>289</v>
      </c>
      <c r="H263" t="s">
        <v>217</v>
      </c>
      <c r="I263" t="s">
        <v>53</v>
      </c>
      <c r="J263" t="s">
        <v>54</v>
      </c>
      <c r="K263" t="s">
        <v>55</v>
      </c>
      <c r="L263">
        <v>14</v>
      </c>
    </row>
    <row r="264" spans="1:12" x14ac:dyDescent="0.35">
      <c r="A264">
        <v>304</v>
      </c>
      <c r="B264" t="s">
        <v>3198</v>
      </c>
      <c r="C264" t="s">
        <v>3199</v>
      </c>
      <c r="D264" t="s">
        <v>50</v>
      </c>
      <c r="E264">
        <v>36</v>
      </c>
      <c r="F264" s="1">
        <v>25289</v>
      </c>
      <c r="G264" t="s">
        <v>116</v>
      </c>
      <c r="H264" t="s">
        <v>52</v>
      </c>
      <c r="I264" t="s">
        <v>53</v>
      </c>
      <c r="J264" t="s">
        <v>54</v>
      </c>
      <c r="K264" t="s">
        <v>55</v>
      </c>
      <c r="L264">
        <v>15</v>
      </c>
    </row>
    <row r="265" spans="1:12" x14ac:dyDescent="0.35">
      <c r="A265">
        <v>305</v>
      </c>
      <c r="B265" t="s">
        <v>3200</v>
      </c>
      <c r="C265" t="s">
        <v>3201</v>
      </c>
      <c r="D265" t="s">
        <v>68</v>
      </c>
      <c r="E265">
        <v>1</v>
      </c>
      <c r="F265" s="1">
        <v>27105</v>
      </c>
      <c r="G265" t="s">
        <v>80</v>
      </c>
      <c r="H265" t="s">
        <v>70</v>
      </c>
      <c r="I265" t="s">
        <v>53</v>
      </c>
      <c r="J265" t="s">
        <v>54</v>
      </c>
      <c r="K265" t="s">
        <v>63</v>
      </c>
      <c r="L265">
        <v>11</v>
      </c>
    </row>
    <row r="266" spans="1:12" x14ac:dyDescent="0.35">
      <c r="A266">
        <v>306</v>
      </c>
      <c r="B266" t="s">
        <v>3202</v>
      </c>
      <c r="C266" t="s">
        <v>3203</v>
      </c>
      <c r="D266" t="s">
        <v>50</v>
      </c>
      <c r="E266">
        <v>19</v>
      </c>
      <c r="F266" s="1">
        <v>26878</v>
      </c>
      <c r="G266" t="s">
        <v>1101</v>
      </c>
      <c r="H266" t="s">
        <v>117</v>
      </c>
      <c r="I266" t="s">
        <v>86</v>
      </c>
      <c r="J266" t="s">
        <v>54</v>
      </c>
      <c r="K266" t="s">
        <v>63</v>
      </c>
      <c r="L266">
        <v>18</v>
      </c>
    </row>
    <row r="267" spans="1:12" x14ac:dyDescent="0.35">
      <c r="A267">
        <v>307</v>
      </c>
      <c r="B267" t="s">
        <v>3204</v>
      </c>
      <c r="C267" t="s">
        <v>3205</v>
      </c>
      <c r="D267" t="s">
        <v>50</v>
      </c>
      <c r="E267">
        <v>55</v>
      </c>
      <c r="F267" s="1">
        <v>30912</v>
      </c>
      <c r="G267" t="s">
        <v>121</v>
      </c>
      <c r="H267" t="s">
        <v>117</v>
      </c>
      <c r="I267" t="s">
        <v>71</v>
      </c>
      <c r="J267" t="s">
        <v>54</v>
      </c>
      <c r="K267" t="s">
        <v>55</v>
      </c>
      <c r="L267">
        <v>12</v>
      </c>
    </row>
    <row r="268" spans="1:12" x14ac:dyDescent="0.35">
      <c r="A268">
        <v>308</v>
      </c>
      <c r="B268" t="s">
        <v>3206</v>
      </c>
      <c r="C268" t="s">
        <v>3207</v>
      </c>
      <c r="D268" t="s">
        <v>50</v>
      </c>
      <c r="E268">
        <v>2</v>
      </c>
      <c r="F268" s="1">
        <v>30384</v>
      </c>
      <c r="G268" t="s">
        <v>899</v>
      </c>
      <c r="H268" t="s">
        <v>104</v>
      </c>
      <c r="I268" t="s">
        <v>86</v>
      </c>
      <c r="J268" t="s">
        <v>54</v>
      </c>
      <c r="K268" t="s">
        <v>63</v>
      </c>
      <c r="L268">
        <v>4</v>
      </c>
    </row>
    <row r="269" spans="1:12" x14ac:dyDescent="0.35">
      <c r="A269">
        <v>309</v>
      </c>
      <c r="B269" t="s">
        <v>1921</v>
      </c>
      <c r="C269" t="s">
        <v>3208</v>
      </c>
      <c r="D269" t="s">
        <v>68</v>
      </c>
      <c r="E269">
        <v>53</v>
      </c>
      <c r="F269" s="1">
        <v>27304</v>
      </c>
      <c r="G269" t="s">
        <v>121</v>
      </c>
      <c r="H269" t="s">
        <v>117</v>
      </c>
      <c r="I269" t="s">
        <v>53</v>
      </c>
      <c r="J269" t="s">
        <v>54</v>
      </c>
      <c r="K269" t="s">
        <v>55</v>
      </c>
      <c r="L269">
        <v>21</v>
      </c>
    </row>
    <row r="270" spans="1:12" x14ac:dyDescent="0.35">
      <c r="A270">
        <v>310</v>
      </c>
      <c r="B270" t="s">
        <v>3209</v>
      </c>
      <c r="C270" t="s">
        <v>3210</v>
      </c>
      <c r="D270" t="s">
        <v>68</v>
      </c>
      <c r="E270">
        <v>0</v>
      </c>
      <c r="F270" s="1">
        <v>31091</v>
      </c>
      <c r="G270" t="s">
        <v>538</v>
      </c>
      <c r="H270" t="s">
        <v>70</v>
      </c>
      <c r="I270" t="s">
        <v>53</v>
      </c>
      <c r="J270" t="s">
        <v>54</v>
      </c>
      <c r="K270" t="s">
        <v>55</v>
      </c>
      <c r="L270">
        <v>18</v>
      </c>
    </row>
    <row r="271" spans="1:12" x14ac:dyDescent="0.35">
      <c r="A271">
        <v>311</v>
      </c>
      <c r="B271" t="s">
        <v>2012</v>
      </c>
      <c r="C271" t="s">
        <v>3211</v>
      </c>
      <c r="D271" t="s">
        <v>68</v>
      </c>
      <c r="E271">
        <v>86</v>
      </c>
      <c r="F271" s="1">
        <v>21048</v>
      </c>
      <c r="G271" t="s">
        <v>136</v>
      </c>
      <c r="H271" t="s">
        <v>117</v>
      </c>
      <c r="I271" t="s">
        <v>86</v>
      </c>
      <c r="J271" t="s">
        <v>54</v>
      </c>
      <c r="K271" t="s">
        <v>63</v>
      </c>
      <c r="L271">
        <v>12</v>
      </c>
    </row>
    <row r="272" spans="1:12" x14ac:dyDescent="0.35">
      <c r="A272">
        <v>312</v>
      </c>
      <c r="B272" t="s">
        <v>3212</v>
      </c>
      <c r="C272" t="s">
        <v>3213</v>
      </c>
      <c r="D272" t="s">
        <v>50</v>
      </c>
      <c r="E272">
        <v>44</v>
      </c>
      <c r="F272" s="1">
        <v>21261</v>
      </c>
      <c r="G272" t="s">
        <v>316</v>
      </c>
      <c r="H272" t="s">
        <v>70</v>
      </c>
      <c r="I272" t="s">
        <v>71</v>
      </c>
      <c r="J272" t="s">
        <v>54</v>
      </c>
      <c r="K272" t="s">
        <v>55</v>
      </c>
      <c r="L272">
        <v>6</v>
      </c>
    </row>
    <row r="273" spans="1:12" x14ac:dyDescent="0.35">
      <c r="A273">
        <v>313</v>
      </c>
      <c r="B273" t="s">
        <v>3214</v>
      </c>
      <c r="C273" t="s">
        <v>3215</v>
      </c>
      <c r="D273" t="s">
        <v>50</v>
      </c>
      <c r="E273">
        <v>70</v>
      </c>
      <c r="F273" s="1">
        <v>32133</v>
      </c>
      <c r="G273" t="s">
        <v>993</v>
      </c>
      <c r="H273" t="s">
        <v>52</v>
      </c>
      <c r="I273" t="s">
        <v>53</v>
      </c>
      <c r="J273" t="s">
        <v>54</v>
      </c>
      <c r="K273" t="s">
        <v>55</v>
      </c>
      <c r="L273">
        <v>13</v>
      </c>
    </row>
    <row r="274" spans="1:12" x14ac:dyDescent="0.35">
      <c r="A274">
        <v>314</v>
      </c>
      <c r="B274" t="s">
        <v>2989</v>
      </c>
      <c r="C274" t="s">
        <v>3216</v>
      </c>
      <c r="D274" t="s">
        <v>68</v>
      </c>
      <c r="E274">
        <v>27</v>
      </c>
      <c r="F274" s="1">
        <v>22883</v>
      </c>
      <c r="G274" t="s">
        <v>232</v>
      </c>
      <c r="H274" t="s">
        <v>95</v>
      </c>
      <c r="I274" t="s">
        <v>86</v>
      </c>
      <c r="J274" t="s">
        <v>54</v>
      </c>
      <c r="K274" t="s">
        <v>55</v>
      </c>
      <c r="L274">
        <v>5</v>
      </c>
    </row>
    <row r="275" spans="1:12" x14ac:dyDescent="0.35">
      <c r="A275">
        <v>315</v>
      </c>
      <c r="B275" t="s">
        <v>3217</v>
      </c>
      <c r="C275" t="s">
        <v>1230</v>
      </c>
      <c r="D275" t="s">
        <v>68</v>
      </c>
      <c r="E275">
        <v>67</v>
      </c>
      <c r="F275" s="1">
        <v>21291</v>
      </c>
      <c r="G275" t="s">
        <v>708</v>
      </c>
      <c r="H275" t="s">
        <v>52</v>
      </c>
      <c r="I275" t="s">
        <v>71</v>
      </c>
      <c r="J275" t="s">
        <v>54</v>
      </c>
      <c r="K275" t="s">
        <v>63</v>
      </c>
      <c r="L275">
        <v>12</v>
      </c>
    </row>
    <row r="276" spans="1:12" x14ac:dyDescent="0.35">
      <c r="A276">
        <v>316</v>
      </c>
      <c r="B276" t="s">
        <v>1395</v>
      </c>
      <c r="C276" t="s">
        <v>3218</v>
      </c>
      <c r="D276" t="s">
        <v>68</v>
      </c>
      <c r="E276">
        <v>72</v>
      </c>
      <c r="F276" s="1">
        <v>27912</v>
      </c>
      <c r="G276" t="s">
        <v>112</v>
      </c>
      <c r="H276" t="s">
        <v>52</v>
      </c>
      <c r="I276" t="s">
        <v>53</v>
      </c>
      <c r="J276" t="s">
        <v>54</v>
      </c>
      <c r="K276" t="s">
        <v>55</v>
      </c>
      <c r="L276">
        <v>10</v>
      </c>
    </row>
    <row r="277" spans="1:12" x14ac:dyDescent="0.35">
      <c r="A277">
        <v>317</v>
      </c>
      <c r="B277" t="s">
        <v>3219</v>
      </c>
      <c r="C277" t="s">
        <v>3220</v>
      </c>
      <c r="D277" t="s">
        <v>68</v>
      </c>
      <c r="E277">
        <v>26</v>
      </c>
      <c r="F277" s="1">
        <v>27070</v>
      </c>
      <c r="G277" t="s">
        <v>433</v>
      </c>
      <c r="H277" t="s">
        <v>85</v>
      </c>
      <c r="I277" t="s">
        <v>53</v>
      </c>
      <c r="J277" t="s">
        <v>54</v>
      </c>
      <c r="K277" t="s">
        <v>55</v>
      </c>
      <c r="L277">
        <v>14</v>
      </c>
    </row>
    <row r="278" spans="1:12" x14ac:dyDescent="0.35">
      <c r="A278">
        <v>318</v>
      </c>
      <c r="B278" t="s">
        <v>3221</v>
      </c>
      <c r="C278" t="s">
        <v>3222</v>
      </c>
      <c r="D278" t="s">
        <v>68</v>
      </c>
      <c r="E278">
        <v>21</v>
      </c>
      <c r="F278" s="1">
        <v>25342</v>
      </c>
      <c r="G278" t="s">
        <v>1023</v>
      </c>
      <c r="H278" t="s">
        <v>95</v>
      </c>
      <c r="I278" t="s">
        <v>71</v>
      </c>
      <c r="J278" t="s">
        <v>54</v>
      </c>
      <c r="K278" t="s">
        <v>55</v>
      </c>
      <c r="L278">
        <v>18</v>
      </c>
    </row>
    <row r="279" spans="1:12" x14ac:dyDescent="0.35">
      <c r="A279">
        <v>320</v>
      </c>
      <c r="B279" t="s">
        <v>3223</v>
      </c>
      <c r="C279" t="s">
        <v>3224</v>
      </c>
      <c r="D279" t="s">
        <v>50</v>
      </c>
      <c r="E279">
        <v>19</v>
      </c>
      <c r="F279" s="1">
        <v>35470</v>
      </c>
      <c r="G279" t="s">
        <v>1101</v>
      </c>
      <c r="H279" t="s">
        <v>117</v>
      </c>
      <c r="I279" t="s">
        <v>53</v>
      </c>
      <c r="J279" t="s">
        <v>54</v>
      </c>
      <c r="K279" t="s">
        <v>63</v>
      </c>
      <c r="L279">
        <v>4</v>
      </c>
    </row>
    <row r="280" spans="1:12" hidden="1" x14ac:dyDescent="0.35">
      <c r="A280">
        <v>321</v>
      </c>
      <c r="B280" t="s">
        <v>3225</v>
      </c>
      <c r="C280" t="s">
        <v>3226</v>
      </c>
      <c r="D280" t="s">
        <v>68</v>
      </c>
      <c r="E280">
        <v>58</v>
      </c>
      <c r="F280">
        <v>26922</v>
      </c>
      <c r="G280" t="s">
        <v>378</v>
      </c>
      <c r="H280" t="s">
        <v>148</v>
      </c>
      <c r="I280" t="s">
        <v>53</v>
      </c>
      <c r="J280" t="s">
        <v>54</v>
      </c>
      <c r="K280" t="s">
        <v>63</v>
      </c>
      <c r="L280">
        <v>18</v>
      </c>
    </row>
    <row r="281" spans="1:12" x14ac:dyDescent="0.35">
      <c r="A281">
        <v>322</v>
      </c>
      <c r="B281" t="s">
        <v>3227</v>
      </c>
      <c r="C281" t="s">
        <v>3228</v>
      </c>
      <c r="D281" t="s">
        <v>68</v>
      </c>
      <c r="E281">
        <v>19</v>
      </c>
      <c r="F281" s="1">
        <v>28194</v>
      </c>
      <c r="G281" t="s">
        <v>611</v>
      </c>
      <c r="H281" t="s">
        <v>70</v>
      </c>
      <c r="I281" t="s">
        <v>53</v>
      </c>
      <c r="J281" t="s">
        <v>54</v>
      </c>
      <c r="K281" t="s">
        <v>55</v>
      </c>
      <c r="L281">
        <v>11</v>
      </c>
    </row>
    <row r="282" spans="1:12" x14ac:dyDescent="0.35">
      <c r="A282">
        <v>323</v>
      </c>
      <c r="B282" t="s">
        <v>3229</v>
      </c>
      <c r="C282" t="s">
        <v>3230</v>
      </c>
      <c r="D282" t="s">
        <v>68</v>
      </c>
      <c r="E282">
        <v>54</v>
      </c>
      <c r="F282" s="1">
        <v>26819</v>
      </c>
      <c r="G282" t="s">
        <v>584</v>
      </c>
      <c r="H282" t="s">
        <v>117</v>
      </c>
      <c r="I282" t="s">
        <v>53</v>
      </c>
      <c r="J282" t="s">
        <v>54</v>
      </c>
      <c r="K282" t="s">
        <v>55</v>
      </c>
      <c r="L282">
        <v>7</v>
      </c>
    </row>
    <row r="283" spans="1:12" x14ac:dyDescent="0.35">
      <c r="A283">
        <v>324</v>
      </c>
      <c r="B283" t="s">
        <v>3231</v>
      </c>
      <c r="C283" t="s">
        <v>3232</v>
      </c>
      <c r="D283" t="s">
        <v>50</v>
      </c>
      <c r="E283">
        <v>97</v>
      </c>
      <c r="F283" s="1">
        <v>31629</v>
      </c>
      <c r="G283" t="s">
        <v>633</v>
      </c>
      <c r="H283" t="s">
        <v>104</v>
      </c>
      <c r="I283" t="s">
        <v>53</v>
      </c>
      <c r="J283" t="s">
        <v>54</v>
      </c>
      <c r="K283" t="s">
        <v>55</v>
      </c>
      <c r="L283">
        <v>15</v>
      </c>
    </row>
    <row r="284" spans="1:12" x14ac:dyDescent="0.35">
      <c r="A284">
        <v>325</v>
      </c>
      <c r="B284" t="s">
        <v>3233</v>
      </c>
      <c r="C284" t="s">
        <v>3234</v>
      </c>
      <c r="D284" t="s">
        <v>68</v>
      </c>
      <c r="E284">
        <v>98</v>
      </c>
      <c r="F284" s="1">
        <v>26202</v>
      </c>
      <c r="G284" t="s">
        <v>633</v>
      </c>
      <c r="H284" t="s">
        <v>70</v>
      </c>
      <c r="I284" t="s">
        <v>71</v>
      </c>
      <c r="J284" t="s">
        <v>54</v>
      </c>
      <c r="K284" t="s">
        <v>55</v>
      </c>
      <c r="L284">
        <v>17</v>
      </c>
    </row>
    <row r="285" spans="1:12" x14ac:dyDescent="0.35">
      <c r="A285">
        <v>326</v>
      </c>
      <c r="B285" t="s">
        <v>1274</v>
      </c>
      <c r="C285" t="s">
        <v>3235</v>
      </c>
      <c r="D285" t="s">
        <v>68</v>
      </c>
      <c r="E285">
        <v>74</v>
      </c>
      <c r="F285" s="1">
        <v>29267</v>
      </c>
      <c r="G285" t="s">
        <v>1176</v>
      </c>
      <c r="H285" t="s">
        <v>70</v>
      </c>
      <c r="I285" t="s">
        <v>53</v>
      </c>
      <c r="J285" t="s">
        <v>54</v>
      </c>
      <c r="K285" t="s">
        <v>63</v>
      </c>
      <c r="L285">
        <v>6</v>
      </c>
    </row>
    <row r="286" spans="1:12" x14ac:dyDescent="0.35">
      <c r="A286">
        <v>327</v>
      </c>
      <c r="B286" t="s">
        <v>3200</v>
      </c>
      <c r="C286" t="s">
        <v>3236</v>
      </c>
      <c r="D286" t="s">
        <v>68</v>
      </c>
      <c r="E286">
        <v>10</v>
      </c>
      <c r="F286" s="1">
        <v>25043</v>
      </c>
      <c r="G286" t="s">
        <v>194</v>
      </c>
      <c r="H286" t="s">
        <v>117</v>
      </c>
      <c r="I286" t="s">
        <v>53</v>
      </c>
      <c r="J286" t="s">
        <v>54</v>
      </c>
      <c r="K286" t="s">
        <v>63</v>
      </c>
      <c r="L286">
        <v>12</v>
      </c>
    </row>
    <row r="287" spans="1:12" x14ac:dyDescent="0.35">
      <c r="A287">
        <v>328</v>
      </c>
      <c r="B287" t="s">
        <v>3237</v>
      </c>
      <c r="C287" t="s">
        <v>3238</v>
      </c>
      <c r="D287" t="s">
        <v>68</v>
      </c>
      <c r="E287">
        <v>87</v>
      </c>
      <c r="F287" s="1">
        <v>33339</v>
      </c>
      <c r="G287" t="s">
        <v>584</v>
      </c>
      <c r="H287" t="s">
        <v>52</v>
      </c>
      <c r="I287" t="s">
        <v>53</v>
      </c>
      <c r="J287" t="s">
        <v>54</v>
      </c>
      <c r="K287" t="s">
        <v>63</v>
      </c>
      <c r="L287">
        <v>12</v>
      </c>
    </row>
    <row r="288" spans="1:12" x14ac:dyDescent="0.35">
      <c r="A288">
        <v>329</v>
      </c>
      <c r="B288" t="s">
        <v>3239</v>
      </c>
      <c r="C288" t="s">
        <v>3240</v>
      </c>
      <c r="D288" t="s">
        <v>50</v>
      </c>
      <c r="E288">
        <v>25</v>
      </c>
      <c r="F288" s="1">
        <v>31006</v>
      </c>
      <c r="G288" t="s">
        <v>636</v>
      </c>
      <c r="H288" t="s">
        <v>85</v>
      </c>
      <c r="I288" t="s">
        <v>86</v>
      </c>
      <c r="J288" t="s">
        <v>54</v>
      </c>
      <c r="K288" t="s">
        <v>55</v>
      </c>
      <c r="L288">
        <v>12</v>
      </c>
    </row>
    <row r="289" spans="1:12" x14ac:dyDescent="0.35">
      <c r="A289">
        <v>330</v>
      </c>
      <c r="B289" t="s">
        <v>2970</v>
      </c>
      <c r="C289" t="s">
        <v>3241</v>
      </c>
      <c r="D289" t="s">
        <v>50</v>
      </c>
      <c r="E289">
        <v>78</v>
      </c>
      <c r="F289" s="1">
        <v>21704</v>
      </c>
      <c r="G289" t="s">
        <v>190</v>
      </c>
      <c r="H289" t="s">
        <v>52</v>
      </c>
      <c r="I289" t="s">
        <v>86</v>
      </c>
      <c r="J289" t="s">
        <v>54</v>
      </c>
      <c r="K289" t="s">
        <v>55</v>
      </c>
      <c r="L289">
        <v>7</v>
      </c>
    </row>
    <row r="290" spans="1:12" x14ac:dyDescent="0.35">
      <c r="A290">
        <v>331</v>
      </c>
      <c r="B290" t="s">
        <v>3242</v>
      </c>
      <c r="C290" t="s">
        <v>296</v>
      </c>
      <c r="D290" t="s">
        <v>50</v>
      </c>
      <c r="E290">
        <v>87</v>
      </c>
      <c r="F290" s="1">
        <v>36061</v>
      </c>
      <c r="G290" t="s">
        <v>316</v>
      </c>
      <c r="H290" t="s">
        <v>117</v>
      </c>
      <c r="I290" t="s">
        <v>53</v>
      </c>
      <c r="J290" t="s">
        <v>54</v>
      </c>
      <c r="K290" t="s">
        <v>55</v>
      </c>
      <c r="L290">
        <v>3</v>
      </c>
    </row>
    <row r="291" spans="1:12" x14ac:dyDescent="0.35">
      <c r="A291">
        <v>332</v>
      </c>
      <c r="B291" t="s">
        <v>3243</v>
      </c>
      <c r="C291" t="s">
        <v>3244</v>
      </c>
      <c r="D291" t="s">
        <v>68</v>
      </c>
      <c r="E291">
        <v>23</v>
      </c>
      <c r="F291" s="1">
        <v>28721</v>
      </c>
      <c r="G291" t="s">
        <v>1101</v>
      </c>
      <c r="H291" t="s">
        <v>117</v>
      </c>
      <c r="I291" t="s">
        <v>86</v>
      </c>
      <c r="J291" t="s">
        <v>54</v>
      </c>
      <c r="K291" t="s">
        <v>63</v>
      </c>
      <c r="L291">
        <v>14</v>
      </c>
    </row>
    <row r="292" spans="1:12" x14ac:dyDescent="0.35">
      <c r="A292">
        <v>333</v>
      </c>
      <c r="B292" t="s">
        <v>924</v>
      </c>
      <c r="C292" t="s">
        <v>3245</v>
      </c>
      <c r="D292" t="s">
        <v>68</v>
      </c>
      <c r="E292">
        <v>25</v>
      </c>
      <c r="F292" s="1">
        <v>23913</v>
      </c>
      <c r="G292" t="s">
        <v>513</v>
      </c>
      <c r="H292" t="s">
        <v>70</v>
      </c>
      <c r="I292" t="s">
        <v>71</v>
      </c>
      <c r="J292" t="s">
        <v>54</v>
      </c>
      <c r="K292" t="s">
        <v>55</v>
      </c>
      <c r="L292">
        <v>8</v>
      </c>
    </row>
    <row r="293" spans="1:12" x14ac:dyDescent="0.35">
      <c r="A293">
        <v>334</v>
      </c>
      <c r="B293" t="s">
        <v>3246</v>
      </c>
      <c r="C293" t="s">
        <v>2405</v>
      </c>
      <c r="D293" t="s">
        <v>68</v>
      </c>
      <c r="E293">
        <v>71</v>
      </c>
      <c r="F293" s="1">
        <v>36300</v>
      </c>
      <c r="G293" t="s">
        <v>947</v>
      </c>
      <c r="H293" t="s">
        <v>70</v>
      </c>
      <c r="I293" t="s">
        <v>71</v>
      </c>
      <c r="J293" t="s">
        <v>54</v>
      </c>
      <c r="K293" t="s">
        <v>55</v>
      </c>
      <c r="L293">
        <v>3</v>
      </c>
    </row>
    <row r="294" spans="1:12" hidden="1" x14ac:dyDescent="0.35">
      <c r="A294">
        <v>335</v>
      </c>
      <c r="B294" t="s">
        <v>3247</v>
      </c>
      <c r="C294" t="s">
        <v>3248</v>
      </c>
      <c r="D294" t="s">
        <v>68</v>
      </c>
      <c r="E294">
        <v>20</v>
      </c>
      <c r="F294">
        <v>30425</v>
      </c>
      <c r="G294" t="s">
        <v>509</v>
      </c>
      <c r="H294" t="s">
        <v>148</v>
      </c>
      <c r="I294" t="s">
        <v>71</v>
      </c>
      <c r="J294" t="s">
        <v>54</v>
      </c>
      <c r="K294" t="s">
        <v>63</v>
      </c>
      <c r="L294">
        <v>8</v>
      </c>
    </row>
    <row r="295" spans="1:12" x14ac:dyDescent="0.35">
      <c r="A295">
        <v>337</v>
      </c>
      <c r="B295" t="s">
        <v>3249</v>
      </c>
      <c r="C295" t="s">
        <v>3250</v>
      </c>
      <c r="D295" t="s">
        <v>68</v>
      </c>
      <c r="E295">
        <v>67</v>
      </c>
      <c r="F295" s="1">
        <v>29136</v>
      </c>
      <c r="G295" t="s">
        <v>2386</v>
      </c>
      <c r="H295" t="s">
        <v>217</v>
      </c>
      <c r="I295" t="s">
        <v>86</v>
      </c>
      <c r="J295" t="s">
        <v>54</v>
      </c>
      <c r="K295" t="s">
        <v>55</v>
      </c>
      <c r="L295">
        <v>12</v>
      </c>
    </row>
    <row r="296" spans="1:12" x14ac:dyDescent="0.35">
      <c r="A296">
        <v>339</v>
      </c>
      <c r="B296" t="s">
        <v>3251</v>
      </c>
      <c r="C296" t="s">
        <v>3252</v>
      </c>
      <c r="D296" t="s">
        <v>68</v>
      </c>
      <c r="E296">
        <v>56</v>
      </c>
      <c r="F296" s="1">
        <v>29231</v>
      </c>
      <c r="G296" t="s">
        <v>263</v>
      </c>
      <c r="H296" t="s">
        <v>117</v>
      </c>
      <c r="I296" t="s">
        <v>53</v>
      </c>
      <c r="J296" t="s">
        <v>54</v>
      </c>
      <c r="K296" t="s">
        <v>63</v>
      </c>
      <c r="L296">
        <v>12</v>
      </c>
    </row>
    <row r="297" spans="1:12" x14ac:dyDescent="0.35">
      <c r="A297">
        <v>341</v>
      </c>
      <c r="B297" t="s">
        <v>3253</v>
      </c>
      <c r="C297" t="s">
        <v>3254</v>
      </c>
      <c r="D297" t="s">
        <v>50</v>
      </c>
      <c r="E297">
        <v>10</v>
      </c>
      <c r="F297" s="1">
        <v>27997</v>
      </c>
      <c r="G297" t="s">
        <v>285</v>
      </c>
      <c r="H297" t="s">
        <v>70</v>
      </c>
      <c r="I297" t="s">
        <v>53</v>
      </c>
      <c r="J297" t="s">
        <v>54</v>
      </c>
      <c r="K297" t="s">
        <v>63</v>
      </c>
      <c r="L297">
        <v>5</v>
      </c>
    </row>
    <row r="298" spans="1:12" x14ac:dyDescent="0.35">
      <c r="A298">
        <v>342</v>
      </c>
      <c r="B298" t="s">
        <v>3255</v>
      </c>
      <c r="C298" t="s">
        <v>3256</v>
      </c>
      <c r="D298" t="s">
        <v>50</v>
      </c>
      <c r="E298">
        <v>40</v>
      </c>
      <c r="F298" s="1">
        <v>31916</v>
      </c>
      <c r="G298" t="s">
        <v>1415</v>
      </c>
      <c r="H298" t="s">
        <v>117</v>
      </c>
      <c r="I298" t="s">
        <v>86</v>
      </c>
      <c r="J298" t="s">
        <v>54</v>
      </c>
      <c r="K298" t="s">
        <v>63</v>
      </c>
      <c r="L298">
        <v>2</v>
      </c>
    </row>
    <row r="299" spans="1:12" x14ac:dyDescent="0.35">
      <c r="A299">
        <v>343</v>
      </c>
      <c r="B299" t="s">
        <v>1059</v>
      </c>
      <c r="C299" t="s">
        <v>3257</v>
      </c>
      <c r="D299" t="s">
        <v>68</v>
      </c>
      <c r="E299">
        <v>76</v>
      </c>
      <c r="F299" s="1">
        <v>21046</v>
      </c>
      <c r="G299" t="s">
        <v>236</v>
      </c>
      <c r="H299" t="s">
        <v>62</v>
      </c>
      <c r="I299" t="s">
        <v>71</v>
      </c>
      <c r="J299" t="s">
        <v>54</v>
      </c>
      <c r="K299" t="s">
        <v>63</v>
      </c>
      <c r="L299">
        <v>13</v>
      </c>
    </row>
    <row r="300" spans="1:12" x14ac:dyDescent="0.35">
      <c r="A300">
        <v>345</v>
      </c>
      <c r="B300" t="s">
        <v>3258</v>
      </c>
      <c r="C300" t="s">
        <v>3259</v>
      </c>
      <c r="D300" t="s">
        <v>68</v>
      </c>
      <c r="E300">
        <v>74</v>
      </c>
      <c r="F300" s="1">
        <v>32542</v>
      </c>
      <c r="G300" t="s">
        <v>692</v>
      </c>
      <c r="H300" t="s">
        <v>117</v>
      </c>
      <c r="I300" t="s">
        <v>86</v>
      </c>
      <c r="J300" t="s">
        <v>54</v>
      </c>
      <c r="K300" t="s">
        <v>55</v>
      </c>
      <c r="L300">
        <v>17</v>
      </c>
    </row>
    <row r="301" spans="1:12" x14ac:dyDescent="0.35">
      <c r="A301">
        <v>346</v>
      </c>
      <c r="B301" t="s">
        <v>3260</v>
      </c>
      <c r="C301" t="s">
        <v>3261</v>
      </c>
      <c r="D301" t="s">
        <v>50</v>
      </c>
      <c r="E301">
        <v>68</v>
      </c>
      <c r="F301" s="1">
        <v>29660</v>
      </c>
      <c r="G301" t="s">
        <v>80</v>
      </c>
      <c r="H301" t="s">
        <v>70</v>
      </c>
      <c r="I301" t="s">
        <v>53</v>
      </c>
      <c r="J301" t="s">
        <v>54</v>
      </c>
      <c r="K301" t="s">
        <v>63</v>
      </c>
      <c r="L301">
        <v>3</v>
      </c>
    </row>
    <row r="302" spans="1:12" x14ac:dyDescent="0.35">
      <c r="A302">
        <v>347</v>
      </c>
      <c r="B302" t="s">
        <v>3262</v>
      </c>
      <c r="C302" t="s">
        <v>3263</v>
      </c>
      <c r="D302" t="s">
        <v>50</v>
      </c>
      <c r="E302">
        <v>50</v>
      </c>
      <c r="F302" s="1">
        <v>23899</v>
      </c>
      <c r="G302" t="s">
        <v>378</v>
      </c>
      <c r="H302" t="s">
        <v>70</v>
      </c>
      <c r="I302" t="s">
        <v>53</v>
      </c>
      <c r="J302" t="s">
        <v>54</v>
      </c>
      <c r="K302" t="s">
        <v>63</v>
      </c>
      <c r="L302">
        <v>9</v>
      </c>
    </row>
    <row r="303" spans="1:12" x14ac:dyDescent="0.35">
      <c r="A303">
        <v>348</v>
      </c>
      <c r="B303" t="s">
        <v>3264</v>
      </c>
      <c r="C303" t="s">
        <v>3265</v>
      </c>
      <c r="D303" t="s">
        <v>50</v>
      </c>
      <c r="E303">
        <v>20</v>
      </c>
      <c r="F303" s="1">
        <v>29526</v>
      </c>
      <c r="G303" t="s">
        <v>289</v>
      </c>
      <c r="H303" t="s">
        <v>95</v>
      </c>
      <c r="I303" t="s">
        <v>53</v>
      </c>
      <c r="J303" t="s">
        <v>54</v>
      </c>
      <c r="K303" t="s">
        <v>55</v>
      </c>
      <c r="L303">
        <v>9</v>
      </c>
    </row>
    <row r="304" spans="1:12" x14ac:dyDescent="0.35">
      <c r="A304">
        <v>349</v>
      </c>
      <c r="B304" t="s">
        <v>3266</v>
      </c>
      <c r="C304" t="s">
        <v>3267</v>
      </c>
      <c r="D304" t="s">
        <v>68</v>
      </c>
      <c r="E304">
        <v>35</v>
      </c>
      <c r="F304" s="1">
        <v>29691</v>
      </c>
      <c r="G304" t="s">
        <v>308</v>
      </c>
      <c r="H304" t="s">
        <v>52</v>
      </c>
      <c r="I304" t="s">
        <v>86</v>
      </c>
      <c r="J304" t="s">
        <v>54</v>
      </c>
      <c r="K304" t="s">
        <v>63</v>
      </c>
      <c r="L304">
        <v>4</v>
      </c>
    </row>
    <row r="305" spans="1:12" x14ac:dyDescent="0.35">
      <c r="A305">
        <v>350</v>
      </c>
      <c r="B305" t="s">
        <v>3268</v>
      </c>
      <c r="C305" t="s">
        <v>3269</v>
      </c>
      <c r="D305" t="s">
        <v>68</v>
      </c>
      <c r="E305">
        <v>47</v>
      </c>
      <c r="F305" s="1">
        <v>28468</v>
      </c>
      <c r="G305" t="s">
        <v>121</v>
      </c>
      <c r="H305" t="s">
        <v>117</v>
      </c>
      <c r="I305" t="s">
        <v>53</v>
      </c>
      <c r="J305" t="s">
        <v>54</v>
      </c>
      <c r="K305" t="s">
        <v>55</v>
      </c>
      <c r="L305">
        <v>9</v>
      </c>
    </row>
    <row r="306" spans="1:12" x14ac:dyDescent="0.35">
      <c r="A306">
        <v>351</v>
      </c>
      <c r="B306" t="s">
        <v>3270</v>
      </c>
      <c r="C306" t="s">
        <v>3271</v>
      </c>
      <c r="D306" t="s">
        <v>50</v>
      </c>
      <c r="E306">
        <v>69</v>
      </c>
      <c r="F306" s="1">
        <v>36292</v>
      </c>
      <c r="G306" t="s">
        <v>499</v>
      </c>
      <c r="H306" t="s">
        <v>117</v>
      </c>
      <c r="I306" t="s">
        <v>53</v>
      </c>
      <c r="J306" t="s">
        <v>54</v>
      </c>
      <c r="K306" t="s">
        <v>55</v>
      </c>
      <c r="L306">
        <v>2</v>
      </c>
    </row>
    <row r="307" spans="1:12" x14ac:dyDescent="0.35">
      <c r="A307">
        <v>352</v>
      </c>
      <c r="B307" t="s">
        <v>3272</v>
      </c>
      <c r="C307" t="s">
        <v>3273</v>
      </c>
      <c r="D307" t="s">
        <v>50</v>
      </c>
      <c r="E307">
        <v>12</v>
      </c>
      <c r="F307" s="1">
        <v>29044</v>
      </c>
      <c r="G307" t="s">
        <v>396</v>
      </c>
      <c r="H307" t="s">
        <v>95</v>
      </c>
      <c r="I307" t="s">
        <v>53</v>
      </c>
      <c r="J307" t="s">
        <v>54</v>
      </c>
      <c r="K307" t="s">
        <v>63</v>
      </c>
      <c r="L307">
        <v>4</v>
      </c>
    </row>
    <row r="308" spans="1:12" hidden="1" x14ac:dyDescent="0.35">
      <c r="A308">
        <v>353</v>
      </c>
      <c r="B308" t="s">
        <v>3274</v>
      </c>
      <c r="C308" t="s">
        <v>3275</v>
      </c>
      <c r="D308" t="s">
        <v>68</v>
      </c>
      <c r="E308">
        <v>9</v>
      </c>
      <c r="F308">
        <v>29503</v>
      </c>
      <c r="G308" t="s">
        <v>421</v>
      </c>
      <c r="H308" t="s">
        <v>148</v>
      </c>
      <c r="I308" t="s">
        <v>53</v>
      </c>
      <c r="J308" t="s">
        <v>54</v>
      </c>
      <c r="K308" t="s">
        <v>63</v>
      </c>
      <c r="L308">
        <v>3</v>
      </c>
    </row>
    <row r="309" spans="1:12" x14ac:dyDescent="0.35">
      <c r="A309">
        <v>354</v>
      </c>
      <c r="B309" t="s">
        <v>2633</v>
      </c>
      <c r="C309" t="s">
        <v>3276</v>
      </c>
      <c r="D309" t="s">
        <v>68</v>
      </c>
      <c r="E309">
        <v>87</v>
      </c>
      <c r="F309" s="1">
        <v>29551</v>
      </c>
      <c r="G309" t="s">
        <v>718</v>
      </c>
      <c r="H309" t="s">
        <v>62</v>
      </c>
      <c r="I309" t="s">
        <v>53</v>
      </c>
      <c r="J309" t="s">
        <v>54</v>
      </c>
      <c r="K309" t="s">
        <v>63</v>
      </c>
      <c r="L309">
        <v>9</v>
      </c>
    </row>
    <row r="310" spans="1:12" x14ac:dyDescent="0.35">
      <c r="A310">
        <v>355</v>
      </c>
      <c r="B310" t="s">
        <v>3277</v>
      </c>
      <c r="C310" t="s">
        <v>3278</v>
      </c>
      <c r="D310" t="s">
        <v>68</v>
      </c>
      <c r="E310">
        <v>97</v>
      </c>
      <c r="F310" s="1">
        <v>29007</v>
      </c>
      <c r="G310" t="s">
        <v>872</v>
      </c>
      <c r="H310" t="s">
        <v>95</v>
      </c>
      <c r="I310" t="s">
        <v>53</v>
      </c>
      <c r="J310" t="s">
        <v>54</v>
      </c>
      <c r="K310" t="s">
        <v>55</v>
      </c>
      <c r="L310">
        <v>3</v>
      </c>
    </row>
    <row r="311" spans="1:12" hidden="1" x14ac:dyDescent="0.35">
      <c r="A311">
        <v>357</v>
      </c>
      <c r="B311" t="s">
        <v>3279</v>
      </c>
      <c r="C311" t="s">
        <v>3280</v>
      </c>
      <c r="D311" t="s">
        <v>68</v>
      </c>
      <c r="E311">
        <v>21</v>
      </c>
      <c r="F311">
        <v>25228</v>
      </c>
      <c r="G311" t="s">
        <v>349</v>
      </c>
      <c r="H311" t="s">
        <v>148</v>
      </c>
      <c r="I311" t="s">
        <v>71</v>
      </c>
      <c r="J311" t="s">
        <v>54</v>
      </c>
      <c r="K311" t="s">
        <v>63</v>
      </c>
      <c r="L311">
        <v>18</v>
      </c>
    </row>
    <row r="312" spans="1:12" hidden="1" x14ac:dyDescent="0.35">
      <c r="A312">
        <v>358</v>
      </c>
      <c r="B312" t="s">
        <v>3281</v>
      </c>
      <c r="C312" t="s">
        <v>3282</v>
      </c>
      <c r="D312" t="s">
        <v>68</v>
      </c>
      <c r="E312">
        <v>54</v>
      </c>
      <c r="F312">
        <v>31408</v>
      </c>
      <c r="G312" t="s">
        <v>103</v>
      </c>
      <c r="H312" t="s">
        <v>148</v>
      </c>
      <c r="I312" t="s">
        <v>53</v>
      </c>
      <c r="J312" t="s">
        <v>54</v>
      </c>
      <c r="K312" t="s">
        <v>63</v>
      </c>
      <c r="L312">
        <v>18</v>
      </c>
    </row>
    <row r="313" spans="1:12" x14ac:dyDescent="0.35">
      <c r="A313">
        <v>359</v>
      </c>
      <c r="B313" t="s">
        <v>3283</v>
      </c>
      <c r="C313" t="s">
        <v>3284</v>
      </c>
      <c r="D313" t="s">
        <v>68</v>
      </c>
      <c r="E313">
        <v>2</v>
      </c>
      <c r="F313" s="1">
        <v>21517</v>
      </c>
      <c r="G313" t="s">
        <v>718</v>
      </c>
      <c r="H313" t="s">
        <v>52</v>
      </c>
      <c r="I313" t="s">
        <v>71</v>
      </c>
      <c r="J313" t="s">
        <v>54</v>
      </c>
      <c r="K313" t="s">
        <v>55</v>
      </c>
      <c r="L313">
        <v>6</v>
      </c>
    </row>
    <row r="314" spans="1:12" x14ac:dyDescent="0.35">
      <c r="A314">
        <v>360</v>
      </c>
      <c r="B314" t="s">
        <v>3285</v>
      </c>
      <c r="C314" t="s">
        <v>3286</v>
      </c>
      <c r="D314" t="s">
        <v>68</v>
      </c>
      <c r="E314">
        <v>64</v>
      </c>
      <c r="F314" s="1">
        <v>20547</v>
      </c>
      <c r="G314" t="s">
        <v>407</v>
      </c>
      <c r="H314" t="s">
        <v>62</v>
      </c>
      <c r="I314" t="s">
        <v>53</v>
      </c>
      <c r="J314" t="s">
        <v>54</v>
      </c>
      <c r="K314" t="s">
        <v>55</v>
      </c>
      <c r="L314">
        <v>19</v>
      </c>
    </row>
    <row r="315" spans="1:12" x14ac:dyDescent="0.35">
      <c r="A315">
        <v>361</v>
      </c>
      <c r="B315" t="s">
        <v>2952</v>
      </c>
      <c r="C315" t="s">
        <v>3287</v>
      </c>
      <c r="D315" t="s">
        <v>68</v>
      </c>
      <c r="E315">
        <v>59</v>
      </c>
      <c r="F315" s="1">
        <v>36246</v>
      </c>
      <c r="G315" t="s">
        <v>3288</v>
      </c>
      <c r="H315" t="s">
        <v>117</v>
      </c>
      <c r="I315" t="s">
        <v>53</v>
      </c>
      <c r="J315" t="s">
        <v>54</v>
      </c>
      <c r="K315" t="s">
        <v>55</v>
      </c>
      <c r="L315">
        <v>2</v>
      </c>
    </row>
    <row r="316" spans="1:12" x14ac:dyDescent="0.35">
      <c r="A316">
        <v>362</v>
      </c>
      <c r="B316" t="s">
        <v>3289</v>
      </c>
      <c r="C316" t="s">
        <v>3290</v>
      </c>
      <c r="D316" t="s">
        <v>68</v>
      </c>
      <c r="E316">
        <v>47</v>
      </c>
      <c r="F316" s="1">
        <v>27350</v>
      </c>
      <c r="G316" t="s">
        <v>3288</v>
      </c>
      <c r="H316" t="s">
        <v>70</v>
      </c>
      <c r="I316" t="s">
        <v>86</v>
      </c>
      <c r="J316" t="s">
        <v>54</v>
      </c>
      <c r="K316" t="s">
        <v>55</v>
      </c>
      <c r="L316">
        <v>18</v>
      </c>
    </row>
    <row r="317" spans="1:12" x14ac:dyDescent="0.35">
      <c r="A317">
        <v>363</v>
      </c>
      <c r="B317" t="s">
        <v>3291</v>
      </c>
      <c r="C317" t="s">
        <v>3292</v>
      </c>
      <c r="D317" t="s">
        <v>68</v>
      </c>
      <c r="E317">
        <v>82</v>
      </c>
      <c r="F317" s="1">
        <v>32206</v>
      </c>
      <c r="G317" t="s">
        <v>1996</v>
      </c>
      <c r="H317" t="s">
        <v>95</v>
      </c>
      <c r="I317" t="s">
        <v>53</v>
      </c>
      <c r="J317" t="s">
        <v>54</v>
      </c>
      <c r="K317" t="s">
        <v>55</v>
      </c>
      <c r="L317">
        <v>7</v>
      </c>
    </row>
    <row r="318" spans="1:12" x14ac:dyDescent="0.35">
      <c r="A318">
        <v>364</v>
      </c>
      <c r="B318" t="s">
        <v>3293</v>
      </c>
      <c r="C318" t="s">
        <v>3294</v>
      </c>
      <c r="D318" t="s">
        <v>68</v>
      </c>
      <c r="E318">
        <v>96</v>
      </c>
      <c r="F318" s="1">
        <v>28033</v>
      </c>
      <c r="G318" t="s">
        <v>328</v>
      </c>
      <c r="H318" t="s">
        <v>70</v>
      </c>
      <c r="I318" t="s">
        <v>71</v>
      </c>
      <c r="J318" t="s">
        <v>54</v>
      </c>
      <c r="K318" t="s">
        <v>63</v>
      </c>
      <c r="L318">
        <v>11</v>
      </c>
    </row>
    <row r="319" spans="1:12" x14ac:dyDescent="0.35">
      <c r="A319">
        <v>365</v>
      </c>
      <c r="B319" t="s">
        <v>3295</v>
      </c>
      <c r="C319" t="s">
        <v>3296</v>
      </c>
      <c r="D319" t="s">
        <v>68</v>
      </c>
      <c r="E319">
        <v>98</v>
      </c>
      <c r="F319" s="1">
        <v>27938</v>
      </c>
      <c r="G319" t="s">
        <v>208</v>
      </c>
      <c r="H319" t="s">
        <v>62</v>
      </c>
      <c r="I319" t="s">
        <v>86</v>
      </c>
      <c r="J319" t="s">
        <v>54</v>
      </c>
      <c r="K319" t="s">
        <v>63</v>
      </c>
      <c r="L319">
        <v>15</v>
      </c>
    </row>
    <row r="320" spans="1:12" x14ac:dyDescent="0.35">
      <c r="A320">
        <v>366</v>
      </c>
      <c r="B320" t="s">
        <v>3297</v>
      </c>
      <c r="C320" t="s">
        <v>3298</v>
      </c>
      <c r="D320" t="s">
        <v>68</v>
      </c>
      <c r="E320">
        <v>7</v>
      </c>
      <c r="F320" s="1">
        <v>19732</v>
      </c>
      <c r="G320" t="s">
        <v>168</v>
      </c>
      <c r="H320" t="s">
        <v>85</v>
      </c>
      <c r="I320" t="s">
        <v>86</v>
      </c>
      <c r="J320" t="s">
        <v>54</v>
      </c>
      <c r="K320" t="s">
        <v>63</v>
      </c>
      <c r="L320">
        <v>19</v>
      </c>
    </row>
    <row r="321" spans="1:12" x14ac:dyDescent="0.35">
      <c r="A321">
        <v>367</v>
      </c>
      <c r="B321" t="s">
        <v>3299</v>
      </c>
      <c r="C321" t="s">
        <v>3300</v>
      </c>
      <c r="D321" t="s">
        <v>68</v>
      </c>
      <c r="E321">
        <v>93</v>
      </c>
      <c r="F321" s="1">
        <v>31095</v>
      </c>
      <c r="G321" t="s">
        <v>1442</v>
      </c>
      <c r="H321" t="s">
        <v>52</v>
      </c>
      <c r="I321" t="s">
        <v>53</v>
      </c>
      <c r="J321" t="s">
        <v>54</v>
      </c>
      <c r="K321" t="s">
        <v>55</v>
      </c>
      <c r="L321">
        <v>12</v>
      </c>
    </row>
    <row r="322" spans="1:12" x14ac:dyDescent="0.35">
      <c r="A322">
        <v>369</v>
      </c>
      <c r="B322" t="s">
        <v>3301</v>
      </c>
      <c r="C322" t="s">
        <v>3302</v>
      </c>
      <c r="D322" t="s">
        <v>50</v>
      </c>
      <c r="E322">
        <v>19</v>
      </c>
      <c r="F322" s="1">
        <v>33474</v>
      </c>
      <c r="G322" t="s">
        <v>129</v>
      </c>
      <c r="H322" t="s">
        <v>70</v>
      </c>
      <c r="I322" t="s">
        <v>53</v>
      </c>
      <c r="J322" t="s">
        <v>54</v>
      </c>
      <c r="K322" t="s">
        <v>55</v>
      </c>
      <c r="L322">
        <v>9</v>
      </c>
    </row>
    <row r="323" spans="1:12" x14ac:dyDescent="0.35">
      <c r="A323">
        <v>371</v>
      </c>
      <c r="B323" t="s">
        <v>3303</v>
      </c>
      <c r="C323" t="s">
        <v>1474</v>
      </c>
      <c r="D323" t="s">
        <v>50</v>
      </c>
      <c r="E323">
        <v>7</v>
      </c>
      <c r="F323" s="1">
        <v>19911</v>
      </c>
      <c r="G323" t="s">
        <v>1258</v>
      </c>
      <c r="H323" t="s">
        <v>70</v>
      </c>
      <c r="I323" t="s">
        <v>53</v>
      </c>
      <c r="J323" t="s">
        <v>54</v>
      </c>
      <c r="K323" t="s">
        <v>63</v>
      </c>
      <c r="L323">
        <v>7</v>
      </c>
    </row>
    <row r="324" spans="1:12" x14ac:dyDescent="0.35">
      <c r="A324">
        <v>372</v>
      </c>
      <c r="B324" t="s">
        <v>1376</v>
      </c>
      <c r="C324" t="s">
        <v>3304</v>
      </c>
      <c r="D324" t="s">
        <v>68</v>
      </c>
      <c r="E324">
        <v>19</v>
      </c>
      <c r="F324" s="1">
        <v>32002</v>
      </c>
      <c r="G324" t="s">
        <v>474</v>
      </c>
      <c r="H324" t="s">
        <v>62</v>
      </c>
      <c r="I324" t="s">
        <v>71</v>
      </c>
      <c r="J324" t="s">
        <v>54</v>
      </c>
      <c r="K324" t="s">
        <v>55</v>
      </c>
      <c r="L324">
        <v>4</v>
      </c>
    </row>
    <row r="325" spans="1:12" x14ac:dyDescent="0.35">
      <c r="A325">
        <v>373</v>
      </c>
      <c r="B325" t="s">
        <v>3305</v>
      </c>
      <c r="C325" t="s">
        <v>3306</v>
      </c>
      <c r="D325" t="s">
        <v>68</v>
      </c>
      <c r="E325">
        <v>95</v>
      </c>
      <c r="F325" s="1">
        <v>36764</v>
      </c>
      <c r="G325" t="s">
        <v>368</v>
      </c>
      <c r="H325" t="s">
        <v>117</v>
      </c>
      <c r="I325" t="s">
        <v>86</v>
      </c>
      <c r="J325" t="s">
        <v>54</v>
      </c>
      <c r="K325" t="s">
        <v>55</v>
      </c>
      <c r="L325">
        <v>1</v>
      </c>
    </row>
    <row r="326" spans="1:12" x14ac:dyDescent="0.35">
      <c r="A326">
        <v>374</v>
      </c>
      <c r="B326" t="s">
        <v>3307</v>
      </c>
      <c r="C326" t="s">
        <v>3308</v>
      </c>
      <c r="D326" t="s">
        <v>50</v>
      </c>
      <c r="E326">
        <v>81</v>
      </c>
      <c r="F326" s="1">
        <v>33625</v>
      </c>
      <c r="G326" t="s">
        <v>251</v>
      </c>
      <c r="H326" t="s">
        <v>70</v>
      </c>
      <c r="I326" t="s">
        <v>53</v>
      </c>
      <c r="J326" t="s">
        <v>54</v>
      </c>
      <c r="K326" t="s">
        <v>55</v>
      </c>
      <c r="L326">
        <v>8</v>
      </c>
    </row>
    <row r="327" spans="1:12" x14ac:dyDescent="0.35">
      <c r="A327">
        <v>375</v>
      </c>
      <c r="B327" t="s">
        <v>3309</v>
      </c>
      <c r="C327" t="s">
        <v>3310</v>
      </c>
      <c r="D327" t="s">
        <v>50</v>
      </c>
      <c r="E327">
        <v>13</v>
      </c>
      <c r="F327" s="1">
        <v>27995</v>
      </c>
      <c r="G327" t="s">
        <v>433</v>
      </c>
      <c r="H327" t="s">
        <v>52</v>
      </c>
      <c r="I327" t="s">
        <v>53</v>
      </c>
      <c r="J327" t="s">
        <v>54</v>
      </c>
      <c r="K327" t="s">
        <v>55</v>
      </c>
      <c r="L327">
        <v>7</v>
      </c>
    </row>
    <row r="328" spans="1:12" x14ac:dyDescent="0.35">
      <c r="A328">
        <v>376</v>
      </c>
      <c r="B328" t="s">
        <v>3311</v>
      </c>
      <c r="C328" t="s">
        <v>3312</v>
      </c>
      <c r="D328" t="s">
        <v>68</v>
      </c>
      <c r="E328">
        <v>60</v>
      </c>
      <c r="F328" s="1">
        <v>24404</v>
      </c>
      <c r="G328" t="s">
        <v>947</v>
      </c>
      <c r="H328" t="s">
        <v>70</v>
      </c>
      <c r="I328" t="s">
        <v>53</v>
      </c>
      <c r="J328" t="s">
        <v>54</v>
      </c>
      <c r="K328" t="s">
        <v>55</v>
      </c>
      <c r="L328">
        <v>19</v>
      </c>
    </row>
    <row r="329" spans="1:12" x14ac:dyDescent="0.35">
      <c r="A329">
        <v>377</v>
      </c>
      <c r="B329" t="s">
        <v>351</v>
      </c>
      <c r="C329" t="s">
        <v>3313</v>
      </c>
      <c r="D329" t="s">
        <v>50</v>
      </c>
      <c r="E329">
        <v>65</v>
      </c>
      <c r="F329" s="1">
        <v>36299</v>
      </c>
      <c r="G329" t="s">
        <v>407</v>
      </c>
      <c r="H329" t="s">
        <v>217</v>
      </c>
      <c r="I329" t="s">
        <v>53</v>
      </c>
      <c r="J329" t="s">
        <v>54</v>
      </c>
      <c r="K329" t="s">
        <v>63</v>
      </c>
      <c r="L329">
        <v>1</v>
      </c>
    </row>
    <row r="330" spans="1:12" x14ac:dyDescent="0.35">
      <c r="A330">
        <v>378</v>
      </c>
      <c r="B330" t="s">
        <v>3314</v>
      </c>
      <c r="C330" t="s">
        <v>3315</v>
      </c>
      <c r="D330" t="s">
        <v>68</v>
      </c>
      <c r="E330">
        <v>98</v>
      </c>
      <c r="F330" s="1">
        <v>27153</v>
      </c>
      <c r="G330" t="s">
        <v>584</v>
      </c>
      <c r="H330" t="s">
        <v>95</v>
      </c>
      <c r="I330" t="s">
        <v>53</v>
      </c>
      <c r="J330" t="s">
        <v>54</v>
      </c>
      <c r="K330" t="s">
        <v>63</v>
      </c>
      <c r="L330">
        <v>17</v>
      </c>
    </row>
    <row r="331" spans="1:12" x14ac:dyDescent="0.35">
      <c r="A331">
        <v>380</v>
      </c>
      <c r="B331" t="s">
        <v>3316</v>
      </c>
      <c r="C331" t="s">
        <v>3317</v>
      </c>
      <c r="D331" t="s">
        <v>68</v>
      </c>
      <c r="E331">
        <v>66</v>
      </c>
      <c r="F331" s="1">
        <v>20590</v>
      </c>
      <c r="G331" t="s">
        <v>61</v>
      </c>
      <c r="H331" t="s">
        <v>62</v>
      </c>
      <c r="I331" t="s">
        <v>53</v>
      </c>
      <c r="J331" t="s">
        <v>54</v>
      </c>
      <c r="K331" t="s">
        <v>63</v>
      </c>
      <c r="L331">
        <v>17</v>
      </c>
    </row>
    <row r="332" spans="1:12" hidden="1" x14ac:dyDescent="0.35">
      <c r="A332">
        <v>381</v>
      </c>
      <c r="B332" t="s">
        <v>3318</v>
      </c>
      <c r="C332" t="s">
        <v>3319</v>
      </c>
      <c r="D332" t="s">
        <v>68</v>
      </c>
      <c r="E332">
        <v>99</v>
      </c>
      <c r="F332">
        <v>35399</v>
      </c>
      <c r="G332" t="s">
        <v>513</v>
      </c>
      <c r="H332" t="s">
        <v>148</v>
      </c>
      <c r="I332" t="s">
        <v>71</v>
      </c>
      <c r="J332" t="s">
        <v>54</v>
      </c>
      <c r="K332" t="s">
        <v>63</v>
      </c>
      <c r="L332">
        <v>1</v>
      </c>
    </row>
    <row r="333" spans="1:12" x14ac:dyDescent="0.35">
      <c r="A333">
        <v>382</v>
      </c>
      <c r="B333" t="s">
        <v>3320</v>
      </c>
      <c r="C333" t="s">
        <v>3321</v>
      </c>
      <c r="D333" t="s">
        <v>50</v>
      </c>
      <c r="E333">
        <v>68</v>
      </c>
      <c r="F333" s="1">
        <v>31273</v>
      </c>
      <c r="G333" t="s">
        <v>301</v>
      </c>
      <c r="H333" t="s">
        <v>117</v>
      </c>
      <c r="I333" t="s">
        <v>53</v>
      </c>
      <c r="J333" t="s">
        <v>54</v>
      </c>
      <c r="K333" t="s">
        <v>55</v>
      </c>
      <c r="L333">
        <v>7</v>
      </c>
    </row>
    <row r="334" spans="1:12" hidden="1" x14ac:dyDescent="0.35">
      <c r="A334">
        <v>383</v>
      </c>
      <c r="B334" t="s">
        <v>3322</v>
      </c>
      <c r="C334" t="s">
        <v>3323</v>
      </c>
      <c r="D334" t="s">
        <v>50</v>
      </c>
      <c r="E334">
        <v>37</v>
      </c>
      <c r="F334">
        <v>28686</v>
      </c>
      <c r="G334" t="s">
        <v>361</v>
      </c>
      <c r="H334" t="s">
        <v>148</v>
      </c>
      <c r="I334" t="s">
        <v>71</v>
      </c>
      <c r="J334" t="s">
        <v>54</v>
      </c>
      <c r="K334" t="s">
        <v>63</v>
      </c>
      <c r="L334">
        <v>14</v>
      </c>
    </row>
    <row r="335" spans="1:12" x14ac:dyDescent="0.35">
      <c r="A335">
        <v>385</v>
      </c>
      <c r="B335" t="s">
        <v>2937</v>
      </c>
      <c r="C335" t="s">
        <v>3324</v>
      </c>
      <c r="D335" t="s">
        <v>50</v>
      </c>
      <c r="E335">
        <v>69</v>
      </c>
      <c r="F335" s="1">
        <v>24448</v>
      </c>
      <c r="G335" t="s">
        <v>1996</v>
      </c>
      <c r="H335" t="s">
        <v>117</v>
      </c>
      <c r="I335" t="s">
        <v>86</v>
      </c>
      <c r="J335" t="s">
        <v>54</v>
      </c>
      <c r="K335" t="s">
        <v>63</v>
      </c>
      <c r="L335">
        <v>9</v>
      </c>
    </row>
    <row r="336" spans="1:12" x14ac:dyDescent="0.35">
      <c r="A336">
        <v>386</v>
      </c>
      <c r="B336" t="s">
        <v>3325</v>
      </c>
      <c r="C336" t="s">
        <v>3326</v>
      </c>
      <c r="D336" t="s">
        <v>68</v>
      </c>
      <c r="E336">
        <v>63</v>
      </c>
      <c r="F336" s="1">
        <v>33173</v>
      </c>
      <c r="G336" t="s">
        <v>186</v>
      </c>
      <c r="H336" t="s">
        <v>217</v>
      </c>
      <c r="I336" t="s">
        <v>53</v>
      </c>
      <c r="J336" t="s">
        <v>54</v>
      </c>
      <c r="K336" t="s">
        <v>63</v>
      </c>
      <c r="L336">
        <v>5</v>
      </c>
    </row>
    <row r="337" spans="1:12" x14ac:dyDescent="0.35">
      <c r="A337">
        <v>387</v>
      </c>
      <c r="B337" t="s">
        <v>3327</v>
      </c>
      <c r="C337" t="s">
        <v>3328</v>
      </c>
      <c r="D337" t="s">
        <v>50</v>
      </c>
      <c r="E337">
        <v>34</v>
      </c>
      <c r="F337" s="1">
        <v>28175</v>
      </c>
      <c r="G337" t="s">
        <v>1438</v>
      </c>
      <c r="H337" t="s">
        <v>70</v>
      </c>
      <c r="I337" t="s">
        <v>53</v>
      </c>
      <c r="J337" t="s">
        <v>54</v>
      </c>
      <c r="K337" t="s">
        <v>63</v>
      </c>
      <c r="L337">
        <v>22</v>
      </c>
    </row>
    <row r="338" spans="1:12" x14ac:dyDescent="0.35">
      <c r="A338">
        <v>389</v>
      </c>
      <c r="B338" t="s">
        <v>3329</v>
      </c>
      <c r="C338" t="s">
        <v>3330</v>
      </c>
      <c r="D338" t="s">
        <v>68</v>
      </c>
      <c r="E338">
        <v>97</v>
      </c>
      <c r="F338" s="1">
        <v>27511</v>
      </c>
      <c r="G338" t="s">
        <v>1176</v>
      </c>
      <c r="H338" t="s">
        <v>85</v>
      </c>
      <c r="I338" t="s">
        <v>71</v>
      </c>
      <c r="J338" t="s">
        <v>54</v>
      </c>
      <c r="K338" t="s">
        <v>55</v>
      </c>
      <c r="L338">
        <v>17</v>
      </c>
    </row>
    <row r="339" spans="1:12" x14ac:dyDescent="0.35">
      <c r="A339">
        <v>390</v>
      </c>
      <c r="B339" t="s">
        <v>3331</v>
      </c>
      <c r="C339" t="s">
        <v>3332</v>
      </c>
      <c r="D339" t="s">
        <v>50</v>
      </c>
      <c r="E339">
        <v>83</v>
      </c>
      <c r="F339" s="1">
        <v>35759</v>
      </c>
      <c r="G339" t="s">
        <v>492</v>
      </c>
      <c r="H339" t="s">
        <v>117</v>
      </c>
      <c r="I339" t="s">
        <v>71</v>
      </c>
      <c r="J339" t="s">
        <v>54</v>
      </c>
      <c r="K339" t="s">
        <v>63</v>
      </c>
      <c r="L339">
        <v>3</v>
      </c>
    </row>
    <row r="340" spans="1:12" x14ac:dyDescent="0.35">
      <c r="A340">
        <v>392</v>
      </c>
      <c r="B340" t="s">
        <v>3333</v>
      </c>
      <c r="C340" t="s">
        <v>3334</v>
      </c>
      <c r="D340" t="s">
        <v>50</v>
      </c>
      <c r="E340">
        <v>38</v>
      </c>
      <c r="F340" s="1">
        <v>28655</v>
      </c>
      <c r="G340" t="s">
        <v>649</v>
      </c>
      <c r="H340" t="s">
        <v>62</v>
      </c>
      <c r="I340" t="s">
        <v>53</v>
      </c>
      <c r="J340" t="s">
        <v>54</v>
      </c>
      <c r="K340" t="s">
        <v>63</v>
      </c>
      <c r="L340">
        <v>13</v>
      </c>
    </row>
    <row r="341" spans="1:12" x14ac:dyDescent="0.35">
      <c r="A341">
        <v>393</v>
      </c>
      <c r="B341" t="s">
        <v>3335</v>
      </c>
      <c r="C341" t="s">
        <v>3336</v>
      </c>
      <c r="D341" t="s">
        <v>50</v>
      </c>
      <c r="E341">
        <v>35</v>
      </c>
      <c r="F341" s="1">
        <v>20128</v>
      </c>
      <c r="G341" t="s">
        <v>125</v>
      </c>
      <c r="H341" t="s">
        <v>52</v>
      </c>
      <c r="I341" t="s">
        <v>53</v>
      </c>
      <c r="J341" t="s">
        <v>54</v>
      </c>
      <c r="K341" t="s">
        <v>55</v>
      </c>
      <c r="L341">
        <v>9</v>
      </c>
    </row>
    <row r="342" spans="1:12" x14ac:dyDescent="0.35">
      <c r="A342">
        <v>394</v>
      </c>
      <c r="B342" t="s">
        <v>3337</v>
      </c>
      <c r="C342" t="s">
        <v>3338</v>
      </c>
      <c r="D342" t="s">
        <v>68</v>
      </c>
      <c r="E342">
        <v>70</v>
      </c>
      <c r="F342" s="1">
        <v>28282</v>
      </c>
      <c r="G342" t="s">
        <v>718</v>
      </c>
      <c r="H342" t="s">
        <v>117</v>
      </c>
      <c r="I342" t="s">
        <v>86</v>
      </c>
      <c r="J342" t="s">
        <v>54</v>
      </c>
      <c r="K342" t="s">
        <v>55</v>
      </c>
      <c r="L342">
        <v>16</v>
      </c>
    </row>
    <row r="343" spans="1:12" x14ac:dyDescent="0.35">
      <c r="A343">
        <v>395</v>
      </c>
      <c r="B343" t="s">
        <v>3339</v>
      </c>
      <c r="C343" t="s">
        <v>3340</v>
      </c>
      <c r="D343" t="s">
        <v>50</v>
      </c>
      <c r="E343">
        <v>28</v>
      </c>
      <c r="F343" s="1">
        <v>28091</v>
      </c>
      <c r="G343" t="s">
        <v>1066</v>
      </c>
      <c r="H343" t="s">
        <v>95</v>
      </c>
      <c r="I343" t="s">
        <v>86</v>
      </c>
      <c r="J343" t="s">
        <v>54</v>
      </c>
      <c r="K343" t="s">
        <v>55</v>
      </c>
      <c r="L343">
        <v>9</v>
      </c>
    </row>
    <row r="344" spans="1:12" x14ac:dyDescent="0.35">
      <c r="A344">
        <v>396</v>
      </c>
      <c r="B344" t="s">
        <v>445</v>
      </c>
      <c r="C344" t="s">
        <v>3341</v>
      </c>
      <c r="D344" t="s">
        <v>68</v>
      </c>
      <c r="E344">
        <v>98</v>
      </c>
      <c r="F344" s="1">
        <v>24497</v>
      </c>
      <c r="G344" t="s">
        <v>1258</v>
      </c>
      <c r="H344" t="s">
        <v>422</v>
      </c>
      <c r="I344" t="s">
        <v>86</v>
      </c>
      <c r="J344" t="s">
        <v>54</v>
      </c>
      <c r="K344" t="s">
        <v>55</v>
      </c>
      <c r="L344">
        <v>16</v>
      </c>
    </row>
    <row r="345" spans="1:12" x14ac:dyDescent="0.35">
      <c r="A345">
        <v>397</v>
      </c>
      <c r="B345" t="s">
        <v>3342</v>
      </c>
      <c r="C345" t="s">
        <v>3343</v>
      </c>
      <c r="D345" t="s">
        <v>68</v>
      </c>
      <c r="E345">
        <v>86</v>
      </c>
      <c r="F345" s="1">
        <v>29831</v>
      </c>
      <c r="G345" t="s">
        <v>175</v>
      </c>
      <c r="H345" t="s">
        <v>70</v>
      </c>
      <c r="I345" t="s">
        <v>71</v>
      </c>
      <c r="J345" t="s">
        <v>54</v>
      </c>
      <c r="K345" t="s">
        <v>55</v>
      </c>
      <c r="L345">
        <v>5</v>
      </c>
    </row>
    <row r="346" spans="1:12" x14ac:dyDescent="0.35">
      <c r="A346">
        <v>399</v>
      </c>
      <c r="B346" t="s">
        <v>3344</v>
      </c>
      <c r="C346" t="s">
        <v>3345</v>
      </c>
      <c r="D346" t="s">
        <v>50</v>
      </c>
      <c r="E346">
        <v>26</v>
      </c>
      <c r="F346" s="1">
        <v>27959</v>
      </c>
      <c r="G346" t="s">
        <v>332</v>
      </c>
      <c r="H346" t="s">
        <v>52</v>
      </c>
      <c r="I346" t="s">
        <v>71</v>
      </c>
      <c r="J346" t="s">
        <v>54</v>
      </c>
      <c r="K346" t="s">
        <v>55</v>
      </c>
      <c r="L346">
        <v>16</v>
      </c>
    </row>
    <row r="347" spans="1:12" x14ac:dyDescent="0.35">
      <c r="A347">
        <v>400</v>
      </c>
      <c r="B347" t="s">
        <v>3346</v>
      </c>
      <c r="C347" t="s">
        <v>3347</v>
      </c>
      <c r="D347" t="s">
        <v>68</v>
      </c>
      <c r="E347">
        <v>86</v>
      </c>
      <c r="F347" s="1">
        <v>22785</v>
      </c>
      <c r="G347" t="s">
        <v>80</v>
      </c>
      <c r="H347" t="s">
        <v>70</v>
      </c>
      <c r="I347" t="s">
        <v>53</v>
      </c>
      <c r="J347" t="s">
        <v>54</v>
      </c>
      <c r="K347" t="s">
        <v>63</v>
      </c>
      <c r="L347">
        <v>5</v>
      </c>
    </row>
    <row r="348" spans="1:12" x14ac:dyDescent="0.35">
      <c r="A348">
        <v>401</v>
      </c>
      <c r="B348" t="s">
        <v>2035</v>
      </c>
      <c r="C348" t="s">
        <v>3348</v>
      </c>
      <c r="D348" t="s">
        <v>68</v>
      </c>
      <c r="E348">
        <v>56</v>
      </c>
      <c r="F348" s="1">
        <v>31757</v>
      </c>
      <c r="G348" t="s">
        <v>289</v>
      </c>
      <c r="H348" t="s">
        <v>95</v>
      </c>
      <c r="I348" t="s">
        <v>53</v>
      </c>
      <c r="J348" t="s">
        <v>54</v>
      </c>
      <c r="K348" t="s">
        <v>63</v>
      </c>
      <c r="L348">
        <v>15</v>
      </c>
    </row>
    <row r="349" spans="1:12" x14ac:dyDescent="0.35">
      <c r="A349">
        <v>402</v>
      </c>
      <c r="B349" t="s">
        <v>3349</v>
      </c>
      <c r="C349" t="s">
        <v>3350</v>
      </c>
      <c r="D349" t="s">
        <v>50</v>
      </c>
      <c r="E349">
        <v>9</v>
      </c>
      <c r="F349" s="1">
        <v>28279</v>
      </c>
      <c r="G349" t="s">
        <v>316</v>
      </c>
      <c r="H349" t="s">
        <v>95</v>
      </c>
      <c r="I349" t="s">
        <v>71</v>
      </c>
      <c r="J349" t="s">
        <v>54</v>
      </c>
      <c r="K349" t="s">
        <v>63</v>
      </c>
      <c r="L349">
        <v>22</v>
      </c>
    </row>
    <row r="350" spans="1:12" hidden="1" x14ac:dyDescent="0.35">
      <c r="A350">
        <v>403</v>
      </c>
      <c r="B350" t="s">
        <v>3351</v>
      </c>
      <c r="C350" t="s">
        <v>3352</v>
      </c>
      <c r="D350" t="s">
        <v>68</v>
      </c>
      <c r="E350">
        <v>40</v>
      </c>
      <c r="F350">
        <v>27684</v>
      </c>
      <c r="G350" t="s">
        <v>474</v>
      </c>
      <c r="H350" t="s">
        <v>148</v>
      </c>
      <c r="I350" t="s">
        <v>53</v>
      </c>
      <c r="J350" t="s">
        <v>54</v>
      </c>
      <c r="K350" t="s">
        <v>55</v>
      </c>
      <c r="L350">
        <v>17</v>
      </c>
    </row>
    <row r="351" spans="1:12" x14ac:dyDescent="0.35">
      <c r="A351">
        <v>404</v>
      </c>
      <c r="B351" t="s">
        <v>2065</v>
      </c>
      <c r="C351" t="s">
        <v>3353</v>
      </c>
      <c r="D351" t="s">
        <v>50</v>
      </c>
      <c r="E351">
        <v>92</v>
      </c>
      <c r="F351" s="1">
        <v>35050</v>
      </c>
      <c r="G351" t="s">
        <v>2588</v>
      </c>
      <c r="H351" t="s">
        <v>70</v>
      </c>
      <c r="I351" t="s">
        <v>71</v>
      </c>
      <c r="J351" t="s">
        <v>54</v>
      </c>
      <c r="K351" t="s">
        <v>55</v>
      </c>
      <c r="L351">
        <v>4</v>
      </c>
    </row>
    <row r="352" spans="1:12" x14ac:dyDescent="0.35">
      <c r="A352">
        <v>406</v>
      </c>
      <c r="B352" t="s">
        <v>3354</v>
      </c>
      <c r="C352" t="s">
        <v>3355</v>
      </c>
      <c r="D352" t="s">
        <v>68</v>
      </c>
      <c r="E352">
        <v>58</v>
      </c>
      <c r="F352" s="1">
        <v>31944</v>
      </c>
      <c r="G352" t="s">
        <v>80</v>
      </c>
      <c r="H352" t="s">
        <v>70</v>
      </c>
      <c r="I352" t="s">
        <v>86</v>
      </c>
      <c r="J352" t="s">
        <v>54</v>
      </c>
      <c r="K352" t="s">
        <v>63</v>
      </c>
      <c r="L352">
        <v>12</v>
      </c>
    </row>
    <row r="353" spans="1:12" hidden="1" x14ac:dyDescent="0.35">
      <c r="A353">
        <v>407</v>
      </c>
      <c r="B353" t="s">
        <v>2569</v>
      </c>
      <c r="C353" t="s">
        <v>3356</v>
      </c>
      <c r="D353" t="s">
        <v>68</v>
      </c>
      <c r="E353">
        <v>82</v>
      </c>
      <c r="F353">
        <v>28867</v>
      </c>
      <c r="G353" t="s">
        <v>368</v>
      </c>
      <c r="H353" t="s">
        <v>148</v>
      </c>
      <c r="I353" t="s">
        <v>86</v>
      </c>
      <c r="J353" t="s">
        <v>54</v>
      </c>
      <c r="K353" t="s">
        <v>55</v>
      </c>
      <c r="L353">
        <v>15</v>
      </c>
    </row>
    <row r="354" spans="1:12" x14ac:dyDescent="0.35">
      <c r="A354">
        <v>408</v>
      </c>
      <c r="B354" t="s">
        <v>3357</v>
      </c>
      <c r="C354" t="s">
        <v>3358</v>
      </c>
      <c r="D354" t="s">
        <v>50</v>
      </c>
      <c r="E354">
        <v>79</v>
      </c>
      <c r="F354" s="1">
        <v>33481</v>
      </c>
      <c r="G354" t="s">
        <v>251</v>
      </c>
      <c r="H354" t="s">
        <v>70</v>
      </c>
      <c r="I354" t="s">
        <v>71</v>
      </c>
      <c r="J354" t="s">
        <v>54</v>
      </c>
      <c r="K354" t="s">
        <v>63</v>
      </c>
      <c r="L354">
        <v>11</v>
      </c>
    </row>
    <row r="355" spans="1:12" x14ac:dyDescent="0.35">
      <c r="A355">
        <v>409</v>
      </c>
      <c r="B355" t="s">
        <v>3359</v>
      </c>
      <c r="C355" t="s">
        <v>3360</v>
      </c>
      <c r="D355" t="s">
        <v>68</v>
      </c>
      <c r="E355">
        <v>84</v>
      </c>
      <c r="F355" s="1">
        <v>28513</v>
      </c>
      <c r="G355" t="s">
        <v>267</v>
      </c>
      <c r="H355" t="s">
        <v>117</v>
      </c>
      <c r="I355" t="s">
        <v>53</v>
      </c>
      <c r="J355" t="s">
        <v>54</v>
      </c>
      <c r="K355" t="s">
        <v>55</v>
      </c>
      <c r="L355">
        <v>13</v>
      </c>
    </row>
    <row r="356" spans="1:12" hidden="1" x14ac:dyDescent="0.35">
      <c r="A356">
        <v>410</v>
      </c>
      <c r="B356" t="s">
        <v>3361</v>
      </c>
      <c r="C356" t="s">
        <v>3362</v>
      </c>
      <c r="D356" t="s">
        <v>68</v>
      </c>
      <c r="E356">
        <v>14</v>
      </c>
      <c r="F356">
        <v>32972</v>
      </c>
      <c r="G356" t="s">
        <v>61</v>
      </c>
      <c r="H356" t="s">
        <v>148</v>
      </c>
      <c r="I356" t="s">
        <v>53</v>
      </c>
      <c r="J356" t="s">
        <v>54</v>
      </c>
      <c r="K356" t="s">
        <v>55</v>
      </c>
      <c r="L356">
        <v>11</v>
      </c>
    </row>
    <row r="357" spans="1:12" x14ac:dyDescent="0.35">
      <c r="A357">
        <v>411</v>
      </c>
      <c r="B357" t="s">
        <v>3363</v>
      </c>
      <c r="C357" t="s">
        <v>3364</v>
      </c>
      <c r="D357" t="s">
        <v>68</v>
      </c>
      <c r="E357">
        <v>84</v>
      </c>
      <c r="F357" s="1">
        <v>28215</v>
      </c>
      <c r="G357" t="s">
        <v>349</v>
      </c>
      <c r="H357" t="s">
        <v>70</v>
      </c>
      <c r="I357" t="s">
        <v>86</v>
      </c>
      <c r="J357" t="s">
        <v>54</v>
      </c>
      <c r="K357" t="s">
        <v>63</v>
      </c>
      <c r="L357">
        <v>12</v>
      </c>
    </row>
    <row r="358" spans="1:12" hidden="1" x14ac:dyDescent="0.35">
      <c r="A358">
        <v>413</v>
      </c>
      <c r="B358" t="s">
        <v>3365</v>
      </c>
      <c r="C358" t="s">
        <v>529</v>
      </c>
      <c r="D358" t="s">
        <v>50</v>
      </c>
      <c r="E358">
        <v>79</v>
      </c>
      <c r="F358">
        <v>21176</v>
      </c>
      <c r="G358" t="s">
        <v>208</v>
      </c>
      <c r="H358" t="s">
        <v>148</v>
      </c>
      <c r="I358" t="s">
        <v>86</v>
      </c>
      <c r="J358" t="s">
        <v>54</v>
      </c>
      <c r="K358" t="s">
        <v>55</v>
      </c>
      <c r="L358">
        <v>19</v>
      </c>
    </row>
    <row r="359" spans="1:12" x14ac:dyDescent="0.35">
      <c r="A359">
        <v>414</v>
      </c>
      <c r="B359" t="s">
        <v>3366</v>
      </c>
      <c r="C359" t="s">
        <v>3367</v>
      </c>
      <c r="D359" t="s">
        <v>50</v>
      </c>
      <c r="E359">
        <v>12</v>
      </c>
      <c r="F359" s="1">
        <v>27957</v>
      </c>
      <c r="G359" t="s">
        <v>224</v>
      </c>
      <c r="H359" t="s">
        <v>117</v>
      </c>
      <c r="I359" t="s">
        <v>86</v>
      </c>
      <c r="J359" t="s">
        <v>54</v>
      </c>
      <c r="K359" t="s">
        <v>63</v>
      </c>
      <c r="L359">
        <v>10</v>
      </c>
    </row>
    <row r="360" spans="1:12" x14ac:dyDescent="0.35">
      <c r="A360">
        <v>415</v>
      </c>
      <c r="B360" t="s">
        <v>3368</v>
      </c>
      <c r="C360" t="s">
        <v>3369</v>
      </c>
      <c r="D360" t="s">
        <v>68</v>
      </c>
      <c r="E360">
        <v>20</v>
      </c>
      <c r="F360" s="1">
        <v>20240</v>
      </c>
      <c r="G360" t="s">
        <v>251</v>
      </c>
      <c r="H360" t="s">
        <v>70</v>
      </c>
      <c r="I360" t="s">
        <v>71</v>
      </c>
      <c r="J360" t="s">
        <v>54</v>
      </c>
      <c r="K360" t="s">
        <v>55</v>
      </c>
      <c r="L360">
        <v>18</v>
      </c>
    </row>
    <row r="361" spans="1:12" hidden="1" x14ac:dyDescent="0.35">
      <c r="A361">
        <v>416</v>
      </c>
      <c r="B361" t="s">
        <v>676</v>
      </c>
      <c r="C361" t="s">
        <v>3370</v>
      </c>
      <c r="D361" t="s">
        <v>68</v>
      </c>
      <c r="E361">
        <v>14</v>
      </c>
      <c r="F361">
        <v>35604</v>
      </c>
      <c r="G361" t="s">
        <v>437</v>
      </c>
      <c r="H361" t="s">
        <v>148</v>
      </c>
      <c r="I361" t="s">
        <v>53</v>
      </c>
      <c r="J361" t="s">
        <v>54</v>
      </c>
      <c r="K361" t="s">
        <v>55</v>
      </c>
      <c r="L361">
        <v>1</v>
      </c>
    </row>
    <row r="362" spans="1:12" x14ac:dyDescent="0.35">
      <c r="A362">
        <v>417</v>
      </c>
      <c r="B362" t="s">
        <v>3371</v>
      </c>
      <c r="C362" t="s">
        <v>3372</v>
      </c>
      <c r="D362" t="s">
        <v>68</v>
      </c>
      <c r="E362">
        <v>37</v>
      </c>
      <c r="F362" s="1">
        <v>25981</v>
      </c>
      <c r="G362" t="s">
        <v>324</v>
      </c>
      <c r="H362" t="s">
        <v>217</v>
      </c>
      <c r="I362" t="s">
        <v>53</v>
      </c>
      <c r="J362" t="s">
        <v>54</v>
      </c>
      <c r="K362" t="s">
        <v>63</v>
      </c>
      <c r="L362">
        <v>15</v>
      </c>
    </row>
    <row r="363" spans="1:12" x14ac:dyDescent="0.35">
      <c r="A363">
        <v>419</v>
      </c>
      <c r="B363" t="s">
        <v>3373</v>
      </c>
      <c r="C363" t="s">
        <v>3374</v>
      </c>
      <c r="D363" t="s">
        <v>68</v>
      </c>
      <c r="E363">
        <v>34</v>
      </c>
      <c r="F363" s="1">
        <v>29612</v>
      </c>
      <c r="G363" t="s">
        <v>116</v>
      </c>
      <c r="H363" t="s">
        <v>52</v>
      </c>
      <c r="I363" t="s">
        <v>71</v>
      </c>
      <c r="J363" t="s">
        <v>54</v>
      </c>
      <c r="K363" t="s">
        <v>63</v>
      </c>
      <c r="L363">
        <v>17</v>
      </c>
    </row>
    <row r="364" spans="1:12" x14ac:dyDescent="0.35">
      <c r="A364">
        <v>420</v>
      </c>
      <c r="B364" t="s">
        <v>3375</v>
      </c>
      <c r="C364" t="s">
        <v>3376</v>
      </c>
      <c r="D364" t="s">
        <v>50</v>
      </c>
      <c r="E364">
        <v>93</v>
      </c>
      <c r="F364" s="1">
        <v>21371</v>
      </c>
      <c r="G364" t="s">
        <v>1176</v>
      </c>
      <c r="H364" t="s">
        <v>85</v>
      </c>
      <c r="I364" t="s">
        <v>86</v>
      </c>
      <c r="J364" t="s">
        <v>54</v>
      </c>
      <c r="K364" t="s">
        <v>63</v>
      </c>
      <c r="L364">
        <v>7</v>
      </c>
    </row>
    <row r="365" spans="1:12" x14ac:dyDescent="0.35">
      <c r="A365">
        <v>421</v>
      </c>
      <c r="B365" t="s">
        <v>3258</v>
      </c>
      <c r="C365" t="s">
        <v>3377</v>
      </c>
      <c r="D365" t="s">
        <v>68</v>
      </c>
      <c r="E365">
        <v>26</v>
      </c>
      <c r="F365" s="1">
        <v>36238</v>
      </c>
      <c r="G365" t="s">
        <v>396</v>
      </c>
      <c r="H365" t="s">
        <v>95</v>
      </c>
      <c r="I365" t="s">
        <v>53</v>
      </c>
      <c r="J365" t="s">
        <v>54</v>
      </c>
      <c r="K365" t="s">
        <v>55</v>
      </c>
      <c r="L365">
        <v>2</v>
      </c>
    </row>
    <row r="366" spans="1:12" hidden="1" x14ac:dyDescent="0.35">
      <c r="A366">
        <v>423</v>
      </c>
      <c r="B366" t="s">
        <v>3378</v>
      </c>
      <c r="C366" t="s">
        <v>3379</v>
      </c>
      <c r="D366" t="s">
        <v>50</v>
      </c>
      <c r="E366">
        <v>43</v>
      </c>
      <c r="F366">
        <v>20767</v>
      </c>
      <c r="G366" t="s">
        <v>186</v>
      </c>
      <c r="H366" t="s">
        <v>148</v>
      </c>
      <c r="I366" t="s">
        <v>53</v>
      </c>
      <c r="J366" t="s">
        <v>54</v>
      </c>
      <c r="K366" t="s">
        <v>63</v>
      </c>
      <c r="L366">
        <v>9</v>
      </c>
    </row>
    <row r="367" spans="1:12" x14ac:dyDescent="0.35">
      <c r="A367">
        <v>424</v>
      </c>
      <c r="B367" t="s">
        <v>3380</v>
      </c>
      <c r="C367" t="s">
        <v>3381</v>
      </c>
      <c r="D367" t="s">
        <v>50</v>
      </c>
      <c r="E367">
        <v>77</v>
      </c>
      <c r="F367" s="1">
        <v>28515</v>
      </c>
      <c r="G367" t="s">
        <v>301</v>
      </c>
      <c r="H367" t="s">
        <v>117</v>
      </c>
      <c r="I367" t="s">
        <v>86</v>
      </c>
      <c r="J367" t="s">
        <v>54</v>
      </c>
      <c r="K367" t="s">
        <v>63</v>
      </c>
      <c r="L367">
        <v>9</v>
      </c>
    </row>
    <row r="368" spans="1:12" x14ac:dyDescent="0.35">
      <c r="A368">
        <v>425</v>
      </c>
      <c r="B368" t="s">
        <v>3382</v>
      </c>
      <c r="C368" t="s">
        <v>3383</v>
      </c>
      <c r="D368" t="s">
        <v>68</v>
      </c>
      <c r="E368">
        <v>60</v>
      </c>
      <c r="F368" s="1">
        <v>19682</v>
      </c>
      <c r="G368" t="s">
        <v>396</v>
      </c>
      <c r="H368" t="s">
        <v>95</v>
      </c>
      <c r="I368" t="s">
        <v>53</v>
      </c>
      <c r="J368" t="s">
        <v>54</v>
      </c>
      <c r="K368" t="s">
        <v>55</v>
      </c>
      <c r="L368">
        <v>20</v>
      </c>
    </row>
    <row r="369" spans="1:12" x14ac:dyDescent="0.35">
      <c r="A369">
        <v>426</v>
      </c>
      <c r="B369" t="s">
        <v>3384</v>
      </c>
      <c r="C369" t="s">
        <v>3385</v>
      </c>
      <c r="D369" t="s">
        <v>68</v>
      </c>
      <c r="E369">
        <v>10</v>
      </c>
      <c r="F369" s="1">
        <v>26452</v>
      </c>
      <c r="G369" t="s">
        <v>831</v>
      </c>
      <c r="H369" t="s">
        <v>52</v>
      </c>
      <c r="I369" t="s">
        <v>71</v>
      </c>
      <c r="J369" t="s">
        <v>54</v>
      </c>
      <c r="K369" t="s">
        <v>63</v>
      </c>
      <c r="L369">
        <v>8</v>
      </c>
    </row>
    <row r="370" spans="1:12" x14ac:dyDescent="0.35">
      <c r="A370">
        <v>427</v>
      </c>
      <c r="B370" t="s">
        <v>3386</v>
      </c>
      <c r="C370" t="s">
        <v>3387</v>
      </c>
      <c r="D370" t="s">
        <v>50</v>
      </c>
      <c r="E370">
        <v>77</v>
      </c>
      <c r="F370" s="1">
        <v>35418</v>
      </c>
      <c r="G370" t="s">
        <v>84</v>
      </c>
      <c r="H370" t="s">
        <v>85</v>
      </c>
      <c r="I370" t="s">
        <v>53</v>
      </c>
      <c r="J370" t="s">
        <v>54</v>
      </c>
      <c r="K370" t="s">
        <v>55</v>
      </c>
      <c r="L370">
        <v>2</v>
      </c>
    </row>
    <row r="371" spans="1:12" x14ac:dyDescent="0.35">
      <c r="A371">
        <v>428</v>
      </c>
      <c r="B371" t="s">
        <v>3388</v>
      </c>
      <c r="C371" t="s">
        <v>3389</v>
      </c>
      <c r="D371" t="s">
        <v>68</v>
      </c>
      <c r="E371">
        <v>0</v>
      </c>
      <c r="F371" s="1">
        <v>28248</v>
      </c>
      <c r="G371" t="s">
        <v>61</v>
      </c>
      <c r="H371" t="s">
        <v>117</v>
      </c>
      <c r="I371" t="s">
        <v>86</v>
      </c>
      <c r="J371" t="s">
        <v>54</v>
      </c>
      <c r="K371" t="s">
        <v>55</v>
      </c>
      <c r="L371">
        <v>14</v>
      </c>
    </row>
    <row r="372" spans="1:12" x14ac:dyDescent="0.35">
      <c r="A372">
        <v>429</v>
      </c>
      <c r="B372" t="s">
        <v>3390</v>
      </c>
      <c r="C372" t="s">
        <v>3391</v>
      </c>
      <c r="D372" t="s">
        <v>68</v>
      </c>
      <c r="E372">
        <v>7</v>
      </c>
      <c r="F372" s="1">
        <v>28701</v>
      </c>
      <c r="G372" t="s">
        <v>488</v>
      </c>
      <c r="H372" t="s">
        <v>104</v>
      </c>
      <c r="I372" t="s">
        <v>86</v>
      </c>
      <c r="J372" t="s">
        <v>54</v>
      </c>
      <c r="K372" t="s">
        <v>55</v>
      </c>
      <c r="L372">
        <v>21</v>
      </c>
    </row>
    <row r="373" spans="1:12" x14ac:dyDescent="0.35">
      <c r="A373">
        <v>430</v>
      </c>
      <c r="B373" t="s">
        <v>3392</v>
      </c>
      <c r="C373" t="s">
        <v>3393</v>
      </c>
      <c r="D373" t="s">
        <v>68</v>
      </c>
      <c r="E373">
        <v>46</v>
      </c>
      <c r="F373" s="1">
        <v>26780</v>
      </c>
      <c r="G373" t="s">
        <v>175</v>
      </c>
      <c r="H373" t="s">
        <v>70</v>
      </c>
      <c r="I373" t="s">
        <v>86</v>
      </c>
      <c r="J373" t="s">
        <v>54</v>
      </c>
      <c r="K373" t="s">
        <v>55</v>
      </c>
      <c r="L373">
        <v>11</v>
      </c>
    </row>
    <row r="374" spans="1:12" x14ac:dyDescent="0.35">
      <c r="A374">
        <v>431</v>
      </c>
      <c r="B374" t="s">
        <v>210</v>
      </c>
      <c r="C374" t="s">
        <v>3394</v>
      </c>
      <c r="D374" t="s">
        <v>50</v>
      </c>
      <c r="E374">
        <v>8</v>
      </c>
      <c r="F374" s="1">
        <v>20540</v>
      </c>
      <c r="G374" t="s">
        <v>301</v>
      </c>
      <c r="H374" t="s">
        <v>117</v>
      </c>
      <c r="I374" t="s">
        <v>71</v>
      </c>
      <c r="J374" t="s">
        <v>54</v>
      </c>
      <c r="K374" t="s">
        <v>55</v>
      </c>
      <c r="L374">
        <v>18</v>
      </c>
    </row>
    <row r="375" spans="1:12" x14ac:dyDescent="0.35">
      <c r="A375">
        <v>432</v>
      </c>
      <c r="B375" t="s">
        <v>2642</v>
      </c>
      <c r="C375" t="s">
        <v>3395</v>
      </c>
      <c r="D375" t="s">
        <v>50</v>
      </c>
      <c r="E375">
        <v>83</v>
      </c>
      <c r="F375" s="1">
        <v>32916</v>
      </c>
      <c r="G375" t="s">
        <v>831</v>
      </c>
      <c r="H375" t="s">
        <v>52</v>
      </c>
      <c r="I375" t="s">
        <v>71</v>
      </c>
      <c r="J375" t="s">
        <v>54</v>
      </c>
      <c r="K375" t="s">
        <v>55</v>
      </c>
      <c r="L375">
        <v>10</v>
      </c>
    </row>
    <row r="376" spans="1:12" x14ac:dyDescent="0.35">
      <c r="A376">
        <v>433</v>
      </c>
      <c r="B376" t="s">
        <v>1794</v>
      </c>
      <c r="C376" t="s">
        <v>3396</v>
      </c>
      <c r="D376" t="s">
        <v>50</v>
      </c>
      <c r="E376">
        <v>94</v>
      </c>
      <c r="F376" s="1">
        <v>23448</v>
      </c>
      <c r="G376" t="s">
        <v>1804</v>
      </c>
      <c r="H376" t="s">
        <v>62</v>
      </c>
      <c r="I376" t="s">
        <v>71</v>
      </c>
      <c r="J376" t="s">
        <v>54</v>
      </c>
      <c r="K376" t="s">
        <v>63</v>
      </c>
      <c r="L376">
        <v>15</v>
      </c>
    </row>
    <row r="377" spans="1:12" x14ac:dyDescent="0.35">
      <c r="A377">
        <v>435</v>
      </c>
      <c r="B377" t="s">
        <v>3397</v>
      </c>
      <c r="C377" t="s">
        <v>3398</v>
      </c>
      <c r="D377" t="s">
        <v>50</v>
      </c>
      <c r="E377">
        <v>5</v>
      </c>
      <c r="F377" s="1">
        <v>36517</v>
      </c>
      <c r="G377" t="s">
        <v>285</v>
      </c>
      <c r="H377" t="s">
        <v>422</v>
      </c>
      <c r="I377" t="s">
        <v>53</v>
      </c>
      <c r="J377" t="s">
        <v>54</v>
      </c>
      <c r="K377" t="s">
        <v>63</v>
      </c>
      <c r="L377">
        <v>1</v>
      </c>
    </row>
    <row r="378" spans="1:12" x14ac:dyDescent="0.35">
      <c r="A378">
        <v>436</v>
      </c>
      <c r="B378" t="s">
        <v>3399</v>
      </c>
      <c r="C378" t="s">
        <v>3400</v>
      </c>
      <c r="D378" t="s">
        <v>50</v>
      </c>
      <c r="E378">
        <v>75</v>
      </c>
      <c r="F378" s="1">
        <v>21178</v>
      </c>
      <c r="G378" t="s">
        <v>136</v>
      </c>
      <c r="H378" t="s">
        <v>104</v>
      </c>
      <c r="I378" t="s">
        <v>53</v>
      </c>
      <c r="J378" t="s">
        <v>54</v>
      </c>
      <c r="K378" t="s">
        <v>63</v>
      </c>
      <c r="L378">
        <v>18</v>
      </c>
    </row>
    <row r="379" spans="1:12" x14ac:dyDescent="0.35">
      <c r="A379">
        <v>437</v>
      </c>
      <c r="B379" t="s">
        <v>3401</v>
      </c>
      <c r="C379" t="s">
        <v>3402</v>
      </c>
      <c r="D379" t="s">
        <v>50</v>
      </c>
      <c r="E379">
        <v>24</v>
      </c>
      <c r="F379" s="1">
        <v>27986</v>
      </c>
      <c r="G379" t="s">
        <v>1258</v>
      </c>
      <c r="H379" t="s">
        <v>52</v>
      </c>
      <c r="I379" t="s">
        <v>71</v>
      </c>
      <c r="J379" t="s">
        <v>54</v>
      </c>
      <c r="K379" t="s">
        <v>55</v>
      </c>
      <c r="L379">
        <v>17</v>
      </c>
    </row>
    <row r="380" spans="1:12" x14ac:dyDescent="0.35">
      <c r="A380">
        <v>438</v>
      </c>
      <c r="B380" t="s">
        <v>3403</v>
      </c>
      <c r="C380" t="s">
        <v>3404</v>
      </c>
      <c r="D380" t="s">
        <v>50</v>
      </c>
      <c r="E380">
        <v>25</v>
      </c>
      <c r="F380" s="1">
        <v>32737</v>
      </c>
      <c r="G380" t="s">
        <v>136</v>
      </c>
      <c r="H380" t="s">
        <v>62</v>
      </c>
      <c r="I380" t="s">
        <v>86</v>
      </c>
      <c r="J380" t="s">
        <v>54</v>
      </c>
      <c r="K380" t="s">
        <v>55</v>
      </c>
      <c r="L380">
        <v>13</v>
      </c>
    </row>
    <row r="381" spans="1:12" hidden="1" x14ac:dyDescent="0.35">
      <c r="A381">
        <v>439</v>
      </c>
      <c r="B381" t="s">
        <v>3405</v>
      </c>
      <c r="C381" t="s">
        <v>3406</v>
      </c>
      <c r="D381" t="s">
        <v>68</v>
      </c>
      <c r="E381">
        <v>26</v>
      </c>
      <c r="F381">
        <v>27218</v>
      </c>
      <c r="G381" t="s">
        <v>285</v>
      </c>
      <c r="H381" t="s">
        <v>148</v>
      </c>
      <c r="I381" t="s">
        <v>71</v>
      </c>
      <c r="J381" t="s">
        <v>54</v>
      </c>
      <c r="K381" t="s">
        <v>63</v>
      </c>
      <c r="L381">
        <v>10</v>
      </c>
    </row>
    <row r="382" spans="1:12" x14ac:dyDescent="0.35">
      <c r="A382">
        <v>440</v>
      </c>
      <c r="B382" t="s">
        <v>203</v>
      </c>
      <c r="C382" t="s">
        <v>3407</v>
      </c>
      <c r="D382" t="s">
        <v>68</v>
      </c>
      <c r="E382">
        <v>46</v>
      </c>
      <c r="F382" s="1">
        <v>28475</v>
      </c>
      <c r="G382" t="s">
        <v>201</v>
      </c>
      <c r="H382" t="s">
        <v>422</v>
      </c>
      <c r="I382" t="s">
        <v>53</v>
      </c>
      <c r="J382" t="s">
        <v>54</v>
      </c>
      <c r="K382" t="s">
        <v>63</v>
      </c>
      <c r="L382">
        <v>10</v>
      </c>
    </row>
    <row r="383" spans="1:12" x14ac:dyDescent="0.35">
      <c r="A383">
        <v>441</v>
      </c>
      <c r="B383" t="s">
        <v>3408</v>
      </c>
      <c r="C383" t="s">
        <v>3409</v>
      </c>
      <c r="D383" t="s">
        <v>68</v>
      </c>
      <c r="E383">
        <v>74</v>
      </c>
      <c r="F383" s="1">
        <v>27096</v>
      </c>
      <c r="G383" t="s">
        <v>312</v>
      </c>
      <c r="H383" t="s">
        <v>104</v>
      </c>
      <c r="I383" t="s">
        <v>53</v>
      </c>
      <c r="J383" t="s">
        <v>54</v>
      </c>
      <c r="K383" t="s">
        <v>63</v>
      </c>
      <c r="L383">
        <v>11</v>
      </c>
    </row>
    <row r="384" spans="1:12" x14ac:dyDescent="0.35">
      <c r="A384">
        <v>444</v>
      </c>
      <c r="B384" t="s">
        <v>3410</v>
      </c>
      <c r="C384" t="s">
        <v>3411</v>
      </c>
      <c r="D384" t="s">
        <v>68</v>
      </c>
      <c r="E384">
        <v>32</v>
      </c>
      <c r="F384" s="1">
        <v>24527</v>
      </c>
      <c r="G384" t="s">
        <v>407</v>
      </c>
      <c r="H384" t="s">
        <v>52</v>
      </c>
      <c r="I384" t="s">
        <v>53</v>
      </c>
      <c r="J384" t="s">
        <v>54</v>
      </c>
      <c r="K384" t="s">
        <v>55</v>
      </c>
      <c r="L384">
        <v>8</v>
      </c>
    </row>
    <row r="385" spans="1:12" x14ac:dyDescent="0.35">
      <c r="A385">
        <v>445</v>
      </c>
      <c r="B385" t="s">
        <v>3412</v>
      </c>
      <c r="C385" t="s">
        <v>3413</v>
      </c>
      <c r="D385" t="s">
        <v>50</v>
      </c>
      <c r="E385">
        <v>91</v>
      </c>
      <c r="F385" s="1">
        <v>30999</v>
      </c>
      <c r="G385" t="s">
        <v>267</v>
      </c>
      <c r="H385" t="s">
        <v>70</v>
      </c>
      <c r="I385" t="s">
        <v>53</v>
      </c>
      <c r="J385" t="s">
        <v>54</v>
      </c>
      <c r="K385" t="s">
        <v>63</v>
      </c>
      <c r="L385">
        <v>5</v>
      </c>
    </row>
    <row r="386" spans="1:12" x14ac:dyDescent="0.35">
      <c r="A386">
        <v>446</v>
      </c>
      <c r="B386" t="s">
        <v>3414</v>
      </c>
      <c r="C386" t="s">
        <v>3415</v>
      </c>
      <c r="D386" t="s">
        <v>68</v>
      </c>
      <c r="E386">
        <v>73</v>
      </c>
      <c r="F386" s="1">
        <v>28673</v>
      </c>
      <c r="G386" t="s">
        <v>1692</v>
      </c>
      <c r="H386" t="s">
        <v>104</v>
      </c>
      <c r="I386" t="s">
        <v>71</v>
      </c>
      <c r="J386" t="s">
        <v>54</v>
      </c>
      <c r="K386" t="s">
        <v>55</v>
      </c>
      <c r="L386">
        <v>4</v>
      </c>
    </row>
    <row r="387" spans="1:12" x14ac:dyDescent="0.35">
      <c r="A387">
        <v>447</v>
      </c>
      <c r="B387" t="s">
        <v>3416</v>
      </c>
      <c r="C387" t="s">
        <v>3417</v>
      </c>
      <c r="D387" t="s">
        <v>68</v>
      </c>
      <c r="E387">
        <v>98</v>
      </c>
      <c r="F387" s="1">
        <v>37201</v>
      </c>
      <c r="G387" t="s">
        <v>595</v>
      </c>
      <c r="H387" t="s">
        <v>217</v>
      </c>
      <c r="I387" t="s">
        <v>53</v>
      </c>
      <c r="J387" t="s">
        <v>54</v>
      </c>
      <c r="K387" t="s">
        <v>55</v>
      </c>
      <c r="L387">
        <v>1</v>
      </c>
    </row>
    <row r="388" spans="1:12" x14ac:dyDescent="0.35">
      <c r="A388">
        <v>448</v>
      </c>
      <c r="B388" t="s">
        <v>3418</v>
      </c>
      <c r="C388" t="s">
        <v>3419</v>
      </c>
      <c r="D388" t="s">
        <v>68</v>
      </c>
      <c r="E388">
        <v>34</v>
      </c>
      <c r="F388" s="1">
        <v>34815</v>
      </c>
      <c r="G388" t="s">
        <v>1265</v>
      </c>
      <c r="H388" t="s">
        <v>104</v>
      </c>
      <c r="I388" t="s">
        <v>86</v>
      </c>
      <c r="J388" t="s">
        <v>54</v>
      </c>
      <c r="K388" t="s">
        <v>63</v>
      </c>
      <c r="L388">
        <v>3</v>
      </c>
    </row>
    <row r="389" spans="1:12" x14ac:dyDescent="0.35">
      <c r="A389">
        <v>449</v>
      </c>
      <c r="B389" t="s">
        <v>3420</v>
      </c>
      <c r="C389" t="s">
        <v>2936</v>
      </c>
      <c r="D389" t="s">
        <v>68</v>
      </c>
      <c r="E389">
        <v>74</v>
      </c>
      <c r="F389" s="1">
        <v>27296</v>
      </c>
      <c r="G389" t="s">
        <v>240</v>
      </c>
      <c r="H389" t="s">
        <v>52</v>
      </c>
      <c r="I389" t="s">
        <v>86</v>
      </c>
      <c r="J389" t="s">
        <v>54</v>
      </c>
      <c r="K389" t="s">
        <v>55</v>
      </c>
      <c r="L389">
        <v>6</v>
      </c>
    </row>
    <row r="390" spans="1:12" x14ac:dyDescent="0.35">
      <c r="A390">
        <v>450</v>
      </c>
      <c r="B390" t="s">
        <v>3421</v>
      </c>
      <c r="C390" t="s">
        <v>3422</v>
      </c>
      <c r="D390" t="s">
        <v>68</v>
      </c>
      <c r="E390">
        <v>5</v>
      </c>
      <c r="F390" s="1">
        <v>27486</v>
      </c>
      <c r="G390" t="s">
        <v>368</v>
      </c>
      <c r="H390" t="s">
        <v>85</v>
      </c>
      <c r="I390" t="s">
        <v>53</v>
      </c>
      <c r="J390" t="s">
        <v>54</v>
      </c>
      <c r="K390" t="s">
        <v>55</v>
      </c>
      <c r="L390">
        <v>18</v>
      </c>
    </row>
    <row r="391" spans="1:12" x14ac:dyDescent="0.35">
      <c r="A391">
        <v>452</v>
      </c>
      <c r="B391" t="s">
        <v>3423</v>
      </c>
      <c r="C391" t="s">
        <v>3424</v>
      </c>
      <c r="D391" t="s">
        <v>68</v>
      </c>
      <c r="E391">
        <v>22</v>
      </c>
      <c r="F391" s="1">
        <v>21773</v>
      </c>
      <c r="G391" t="s">
        <v>538</v>
      </c>
      <c r="H391" t="s">
        <v>62</v>
      </c>
      <c r="I391" t="s">
        <v>53</v>
      </c>
      <c r="J391" t="s">
        <v>54</v>
      </c>
      <c r="K391" t="s">
        <v>55</v>
      </c>
      <c r="L391">
        <v>5</v>
      </c>
    </row>
    <row r="392" spans="1:12" x14ac:dyDescent="0.35">
      <c r="A392">
        <v>455</v>
      </c>
      <c r="B392" t="s">
        <v>2738</v>
      </c>
      <c r="C392" t="s">
        <v>3425</v>
      </c>
      <c r="D392" t="s">
        <v>50</v>
      </c>
      <c r="E392">
        <v>97</v>
      </c>
      <c r="F392" s="1">
        <v>33544</v>
      </c>
      <c r="G392" t="s">
        <v>457</v>
      </c>
      <c r="H392" t="s">
        <v>52</v>
      </c>
      <c r="I392" t="s">
        <v>53</v>
      </c>
      <c r="J392" t="s">
        <v>54</v>
      </c>
      <c r="K392" t="s">
        <v>55</v>
      </c>
      <c r="L392">
        <v>5</v>
      </c>
    </row>
    <row r="393" spans="1:12" x14ac:dyDescent="0.35">
      <c r="A393">
        <v>456</v>
      </c>
      <c r="B393" t="s">
        <v>3426</v>
      </c>
      <c r="C393" t="s">
        <v>3427</v>
      </c>
      <c r="D393" t="s">
        <v>50</v>
      </c>
      <c r="E393">
        <v>47</v>
      </c>
      <c r="F393" s="1">
        <v>27728</v>
      </c>
      <c r="G393" t="s">
        <v>2406</v>
      </c>
      <c r="H393" t="s">
        <v>52</v>
      </c>
      <c r="I393" t="s">
        <v>71</v>
      </c>
      <c r="J393" t="s">
        <v>54</v>
      </c>
      <c r="K393" t="s">
        <v>55</v>
      </c>
      <c r="L393">
        <v>17</v>
      </c>
    </row>
    <row r="394" spans="1:12" x14ac:dyDescent="0.35">
      <c r="A394">
        <v>457</v>
      </c>
      <c r="B394" t="s">
        <v>3428</v>
      </c>
      <c r="C394" t="s">
        <v>3429</v>
      </c>
      <c r="D394" t="s">
        <v>68</v>
      </c>
      <c r="E394">
        <v>70</v>
      </c>
      <c r="F394" s="1">
        <v>29569</v>
      </c>
      <c r="G394" t="s">
        <v>190</v>
      </c>
      <c r="H394" t="s">
        <v>70</v>
      </c>
      <c r="I394" t="s">
        <v>86</v>
      </c>
      <c r="J394" t="s">
        <v>54</v>
      </c>
      <c r="K394" t="s">
        <v>55</v>
      </c>
      <c r="L394">
        <v>17</v>
      </c>
    </row>
    <row r="395" spans="1:12" x14ac:dyDescent="0.35">
      <c r="A395">
        <v>458</v>
      </c>
      <c r="B395" t="s">
        <v>3430</v>
      </c>
      <c r="C395" t="s">
        <v>3431</v>
      </c>
      <c r="D395" t="s">
        <v>50</v>
      </c>
      <c r="E395">
        <v>57</v>
      </c>
      <c r="F395" s="1">
        <v>25314</v>
      </c>
      <c r="G395" t="s">
        <v>636</v>
      </c>
      <c r="H395" t="s">
        <v>52</v>
      </c>
      <c r="I395" t="s">
        <v>71</v>
      </c>
      <c r="J395" t="s">
        <v>54</v>
      </c>
      <c r="K395" t="s">
        <v>55</v>
      </c>
      <c r="L395">
        <v>18</v>
      </c>
    </row>
    <row r="396" spans="1:12" x14ac:dyDescent="0.35">
      <c r="A396">
        <v>459</v>
      </c>
      <c r="B396" t="s">
        <v>3432</v>
      </c>
      <c r="C396" t="s">
        <v>3433</v>
      </c>
      <c r="D396" t="s">
        <v>68</v>
      </c>
      <c r="E396">
        <v>88</v>
      </c>
      <c r="F396" s="1">
        <v>31628</v>
      </c>
      <c r="G396" t="s">
        <v>457</v>
      </c>
      <c r="H396" t="s">
        <v>52</v>
      </c>
      <c r="I396" t="s">
        <v>53</v>
      </c>
      <c r="J396" t="s">
        <v>54</v>
      </c>
      <c r="K396" t="s">
        <v>55</v>
      </c>
      <c r="L396">
        <v>13</v>
      </c>
    </row>
    <row r="397" spans="1:12" x14ac:dyDescent="0.35">
      <c r="A397">
        <v>461</v>
      </c>
      <c r="B397" t="s">
        <v>3434</v>
      </c>
      <c r="C397" t="s">
        <v>3435</v>
      </c>
      <c r="D397" t="s">
        <v>68</v>
      </c>
      <c r="E397">
        <v>19</v>
      </c>
      <c r="F397" s="1">
        <v>29137</v>
      </c>
      <c r="G397" t="s">
        <v>224</v>
      </c>
      <c r="H397" t="s">
        <v>117</v>
      </c>
      <c r="I397" t="s">
        <v>53</v>
      </c>
      <c r="J397" t="s">
        <v>54</v>
      </c>
      <c r="K397" t="s">
        <v>55</v>
      </c>
      <c r="L397">
        <v>14</v>
      </c>
    </row>
    <row r="398" spans="1:12" x14ac:dyDescent="0.35">
      <c r="A398">
        <v>463</v>
      </c>
      <c r="B398" t="s">
        <v>3436</v>
      </c>
      <c r="C398" t="s">
        <v>3437</v>
      </c>
      <c r="D398" t="s">
        <v>68</v>
      </c>
      <c r="E398">
        <v>9</v>
      </c>
      <c r="F398" s="1">
        <v>22735</v>
      </c>
      <c r="G398" t="s">
        <v>69</v>
      </c>
      <c r="H398" t="s">
        <v>70</v>
      </c>
      <c r="I398" t="s">
        <v>53</v>
      </c>
      <c r="J398" t="s">
        <v>54</v>
      </c>
      <c r="K398" t="s">
        <v>55</v>
      </c>
      <c r="L398">
        <v>20</v>
      </c>
    </row>
    <row r="399" spans="1:12" x14ac:dyDescent="0.35">
      <c r="A399">
        <v>465</v>
      </c>
      <c r="B399" t="s">
        <v>3438</v>
      </c>
      <c r="C399" t="s">
        <v>3439</v>
      </c>
      <c r="D399" t="s">
        <v>68</v>
      </c>
      <c r="E399">
        <v>54</v>
      </c>
      <c r="F399" s="1">
        <v>27846</v>
      </c>
      <c r="G399" t="s">
        <v>1866</v>
      </c>
      <c r="H399" t="s">
        <v>70</v>
      </c>
      <c r="I399" t="s">
        <v>71</v>
      </c>
      <c r="J399" t="s">
        <v>54</v>
      </c>
      <c r="K399" t="s">
        <v>55</v>
      </c>
      <c r="L399">
        <v>14</v>
      </c>
    </row>
    <row r="400" spans="1:12" x14ac:dyDescent="0.35">
      <c r="A400">
        <v>467</v>
      </c>
      <c r="B400" t="s">
        <v>3440</v>
      </c>
      <c r="C400" t="s">
        <v>3441</v>
      </c>
      <c r="D400" t="s">
        <v>50</v>
      </c>
      <c r="E400">
        <v>51</v>
      </c>
      <c r="F400" s="1">
        <v>19726</v>
      </c>
      <c r="G400" t="s">
        <v>1153</v>
      </c>
      <c r="H400" t="s">
        <v>62</v>
      </c>
      <c r="I400" t="s">
        <v>71</v>
      </c>
      <c r="J400" t="s">
        <v>54</v>
      </c>
      <c r="K400" t="s">
        <v>63</v>
      </c>
      <c r="L400">
        <v>15</v>
      </c>
    </row>
    <row r="401" spans="1:12" x14ac:dyDescent="0.35">
      <c r="A401">
        <v>468</v>
      </c>
      <c r="B401" t="s">
        <v>3442</v>
      </c>
      <c r="C401" t="s">
        <v>3443</v>
      </c>
      <c r="D401" t="s">
        <v>68</v>
      </c>
      <c r="E401">
        <v>11</v>
      </c>
      <c r="F401" s="1">
        <v>27048</v>
      </c>
      <c r="G401" t="s">
        <v>2156</v>
      </c>
      <c r="H401" t="s">
        <v>62</v>
      </c>
      <c r="I401" t="s">
        <v>86</v>
      </c>
      <c r="J401" t="s">
        <v>54</v>
      </c>
      <c r="K401" t="s">
        <v>55</v>
      </c>
      <c r="L401">
        <v>8</v>
      </c>
    </row>
    <row r="402" spans="1:12" x14ac:dyDescent="0.35">
      <c r="A402">
        <v>469</v>
      </c>
      <c r="B402" t="s">
        <v>3444</v>
      </c>
      <c r="C402" t="s">
        <v>3445</v>
      </c>
      <c r="D402" t="s">
        <v>50</v>
      </c>
      <c r="E402">
        <v>91</v>
      </c>
      <c r="F402" s="1">
        <v>35188</v>
      </c>
      <c r="G402" t="s">
        <v>129</v>
      </c>
      <c r="H402" t="s">
        <v>70</v>
      </c>
      <c r="I402" t="s">
        <v>86</v>
      </c>
      <c r="J402" t="s">
        <v>54</v>
      </c>
      <c r="K402" t="s">
        <v>55</v>
      </c>
      <c r="L402">
        <v>3</v>
      </c>
    </row>
    <row r="403" spans="1:12" x14ac:dyDescent="0.35">
      <c r="A403">
        <v>470</v>
      </c>
      <c r="B403" t="s">
        <v>3446</v>
      </c>
      <c r="C403" t="s">
        <v>3447</v>
      </c>
      <c r="D403" t="s">
        <v>50</v>
      </c>
      <c r="E403">
        <v>22</v>
      </c>
      <c r="F403" s="1">
        <v>37244</v>
      </c>
      <c r="G403" t="s">
        <v>136</v>
      </c>
      <c r="H403" t="s">
        <v>95</v>
      </c>
      <c r="I403" t="s">
        <v>53</v>
      </c>
      <c r="J403" t="s">
        <v>54</v>
      </c>
      <c r="K403" t="s">
        <v>63</v>
      </c>
      <c r="L403">
        <v>1</v>
      </c>
    </row>
    <row r="404" spans="1:12" x14ac:dyDescent="0.35">
      <c r="A404">
        <v>471</v>
      </c>
      <c r="B404" t="s">
        <v>3448</v>
      </c>
      <c r="C404" t="s">
        <v>3449</v>
      </c>
      <c r="D404" t="s">
        <v>68</v>
      </c>
      <c r="E404">
        <v>82</v>
      </c>
      <c r="F404" s="1">
        <v>20455</v>
      </c>
      <c r="G404" t="s">
        <v>285</v>
      </c>
      <c r="H404" t="s">
        <v>70</v>
      </c>
      <c r="I404" t="s">
        <v>71</v>
      </c>
      <c r="J404" t="s">
        <v>54</v>
      </c>
      <c r="K404" t="s">
        <v>63</v>
      </c>
      <c r="L404">
        <v>14</v>
      </c>
    </row>
    <row r="405" spans="1:12" x14ac:dyDescent="0.35">
      <c r="A405">
        <v>472</v>
      </c>
      <c r="B405" t="s">
        <v>716</v>
      </c>
      <c r="C405" t="s">
        <v>3450</v>
      </c>
      <c r="D405" t="s">
        <v>68</v>
      </c>
      <c r="E405">
        <v>38</v>
      </c>
      <c r="F405" s="1">
        <v>33193</v>
      </c>
      <c r="G405" t="s">
        <v>136</v>
      </c>
      <c r="H405" t="s">
        <v>70</v>
      </c>
      <c r="I405" t="s">
        <v>53</v>
      </c>
      <c r="J405" t="s">
        <v>54</v>
      </c>
      <c r="K405" t="s">
        <v>55</v>
      </c>
      <c r="L405">
        <v>8</v>
      </c>
    </row>
    <row r="406" spans="1:12" x14ac:dyDescent="0.35">
      <c r="A406">
        <v>473</v>
      </c>
      <c r="B406" t="s">
        <v>3451</v>
      </c>
      <c r="C406" t="s">
        <v>731</v>
      </c>
      <c r="D406" t="s">
        <v>50</v>
      </c>
      <c r="E406">
        <v>2</v>
      </c>
      <c r="F406" s="1">
        <v>28197</v>
      </c>
      <c r="G406" t="s">
        <v>426</v>
      </c>
      <c r="H406" t="s">
        <v>117</v>
      </c>
      <c r="I406" t="s">
        <v>53</v>
      </c>
      <c r="J406" t="s">
        <v>54</v>
      </c>
      <c r="K406" t="s">
        <v>55</v>
      </c>
      <c r="L406">
        <v>20</v>
      </c>
    </row>
    <row r="407" spans="1:12" x14ac:dyDescent="0.35">
      <c r="A407">
        <v>474</v>
      </c>
      <c r="B407" t="s">
        <v>3452</v>
      </c>
      <c r="C407" t="s">
        <v>3453</v>
      </c>
      <c r="D407" t="s">
        <v>68</v>
      </c>
      <c r="E407">
        <v>86</v>
      </c>
      <c r="F407" s="1">
        <v>30331</v>
      </c>
      <c r="G407" t="s">
        <v>417</v>
      </c>
      <c r="H407" t="s">
        <v>85</v>
      </c>
      <c r="I407" t="s">
        <v>71</v>
      </c>
      <c r="J407" t="s">
        <v>54</v>
      </c>
      <c r="K407" t="s">
        <v>63</v>
      </c>
      <c r="L407">
        <v>18</v>
      </c>
    </row>
    <row r="408" spans="1:12" hidden="1" x14ac:dyDescent="0.35">
      <c r="A408">
        <v>476</v>
      </c>
      <c r="B408" t="s">
        <v>2841</v>
      </c>
      <c r="C408" t="s">
        <v>3454</v>
      </c>
      <c r="D408" t="s">
        <v>50</v>
      </c>
      <c r="E408">
        <v>65</v>
      </c>
      <c r="F408">
        <v>32619</v>
      </c>
      <c r="G408" t="s">
        <v>308</v>
      </c>
      <c r="H408" t="s">
        <v>148</v>
      </c>
      <c r="I408" t="s">
        <v>53</v>
      </c>
      <c r="J408" t="s">
        <v>54</v>
      </c>
      <c r="K408" t="s">
        <v>63</v>
      </c>
      <c r="L408">
        <v>14</v>
      </c>
    </row>
    <row r="409" spans="1:12" x14ac:dyDescent="0.35">
      <c r="A409">
        <v>477</v>
      </c>
      <c r="B409" t="s">
        <v>3455</v>
      </c>
      <c r="C409" t="s">
        <v>3456</v>
      </c>
      <c r="D409" t="s">
        <v>68</v>
      </c>
      <c r="E409">
        <v>32</v>
      </c>
      <c r="F409" s="1">
        <v>22246</v>
      </c>
      <c r="G409" t="s">
        <v>767</v>
      </c>
      <c r="H409" t="s">
        <v>70</v>
      </c>
      <c r="I409" t="s">
        <v>86</v>
      </c>
      <c r="J409" t="s">
        <v>54</v>
      </c>
      <c r="K409" t="s">
        <v>55</v>
      </c>
      <c r="L409">
        <v>13</v>
      </c>
    </row>
    <row r="410" spans="1:12" hidden="1" x14ac:dyDescent="0.35">
      <c r="A410">
        <v>478</v>
      </c>
      <c r="B410" t="s">
        <v>3457</v>
      </c>
      <c r="C410" t="s">
        <v>3458</v>
      </c>
      <c r="D410" t="s">
        <v>68</v>
      </c>
      <c r="E410">
        <v>65</v>
      </c>
      <c r="F410">
        <v>22302</v>
      </c>
      <c r="G410" t="s">
        <v>708</v>
      </c>
      <c r="H410" t="s">
        <v>148</v>
      </c>
      <c r="I410" t="s">
        <v>71</v>
      </c>
      <c r="J410" t="s">
        <v>54</v>
      </c>
      <c r="K410" t="s">
        <v>55</v>
      </c>
      <c r="L410">
        <v>5</v>
      </c>
    </row>
    <row r="411" spans="1:12" x14ac:dyDescent="0.35">
      <c r="A411">
        <v>481</v>
      </c>
      <c r="B411" t="s">
        <v>3459</v>
      </c>
      <c r="C411" t="s">
        <v>3460</v>
      </c>
      <c r="D411" t="s">
        <v>68</v>
      </c>
      <c r="E411">
        <v>68</v>
      </c>
      <c r="F411" s="1">
        <v>32975</v>
      </c>
      <c r="G411" t="s">
        <v>1415</v>
      </c>
      <c r="H411" t="s">
        <v>217</v>
      </c>
      <c r="I411" t="s">
        <v>53</v>
      </c>
      <c r="J411" t="s">
        <v>54</v>
      </c>
      <c r="K411" t="s">
        <v>63</v>
      </c>
      <c r="L411">
        <v>8</v>
      </c>
    </row>
    <row r="412" spans="1:12" x14ac:dyDescent="0.35">
      <c r="A412">
        <v>483</v>
      </c>
      <c r="B412" t="s">
        <v>3461</v>
      </c>
      <c r="C412" t="s">
        <v>3462</v>
      </c>
      <c r="D412" t="s">
        <v>50</v>
      </c>
      <c r="E412">
        <v>35</v>
      </c>
      <c r="F412" s="1">
        <v>26786</v>
      </c>
      <c r="G412" t="s">
        <v>396</v>
      </c>
      <c r="H412" t="s">
        <v>95</v>
      </c>
      <c r="I412" t="s">
        <v>71</v>
      </c>
      <c r="J412" t="s">
        <v>54</v>
      </c>
      <c r="K412" t="s">
        <v>63</v>
      </c>
      <c r="L412">
        <v>9</v>
      </c>
    </row>
    <row r="413" spans="1:12" x14ac:dyDescent="0.35">
      <c r="A413">
        <v>484</v>
      </c>
      <c r="B413" t="s">
        <v>2389</v>
      </c>
      <c r="C413" t="s">
        <v>3463</v>
      </c>
      <c r="D413" t="s">
        <v>50</v>
      </c>
      <c r="E413">
        <v>64</v>
      </c>
      <c r="F413" s="1">
        <v>27143</v>
      </c>
      <c r="G413" t="s">
        <v>1415</v>
      </c>
      <c r="H413" t="s">
        <v>52</v>
      </c>
      <c r="I413" t="s">
        <v>53</v>
      </c>
      <c r="J413" t="s">
        <v>54</v>
      </c>
      <c r="K413" t="s">
        <v>63</v>
      </c>
      <c r="L413">
        <v>22</v>
      </c>
    </row>
    <row r="414" spans="1:12" x14ac:dyDescent="0.35">
      <c r="A414">
        <v>485</v>
      </c>
      <c r="B414" t="s">
        <v>3464</v>
      </c>
      <c r="C414" t="s">
        <v>3465</v>
      </c>
      <c r="D414" t="s">
        <v>68</v>
      </c>
      <c r="E414">
        <v>23</v>
      </c>
      <c r="F414" s="1">
        <v>27341</v>
      </c>
      <c r="G414" t="s">
        <v>3466</v>
      </c>
      <c r="H414" t="s">
        <v>52</v>
      </c>
      <c r="I414" t="s">
        <v>86</v>
      </c>
      <c r="J414" t="s">
        <v>54</v>
      </c>
      <c r="K414" t="s">
        <v>63</v>
      </c>
      <c r="L414">
        <v>20</v>
      </c>
    </row>
    <row r="415" spans="1:12" x14ac:dyDescent="0.35">
      <c r="A415">
        <v>486</v>
      </c>
      <c r="B415" t="s">
        <v>3467</v>
      </c>
      <c r="C415" t="s">
        <v>3468</v>
      </c>
      <c r="D415" t="s">
        <v>68</v>
      </c>
      <c r="E415">
        <v>0</v>
      </c>
      <c r="F415" s="1">
        <v>20453</v>
      </c>
      <c r="G415" t="s">
        <v>735</v>
      </c>
      <c r="H415" t="s">
        <v>52</v>
      </c>
      <c r="I415" t="s">
        <v>71</v>
      </c>
      <c r="J415" t="s">
        <v>54</v>
      </c>
      <c r="K415" t="s">
        <v>55</v>
      </c>
      <c r="L415">
        <v>15</v>
      </c>
    </row>
    <row r="416" spans="1:12" x14ac:dyDescent="0.35">
      <c r="A416">
        <v>487</v>
      </c>
      <c r="B416" t="s">
        <v>3469</v>
      </c>
      <c r="C416" t="s">
        <v>3470</v>
      </c>
      <c r="D416" t="s">
        <v>68</v>
      </c>
      <c r="E416">
        <v>70</v>
      </c>
      <c r="F416" s="1">
        <v>29117</v>
      </c>
      <c r="G416" t="s">
        <v>403</v>
      </c>
      <c r="H416" t="s">
        <v>117</v>
      </c>
      <c r="I416" t="s">
        <v>53</v>
      </c>
      <c r="J416" t="s">
        <v>54</v>
      </c>
      <c r="K416" t="s">
        <v>63</v>
      </c>
      <c r="L416">
        <v>10</v>
      </c>
    </row>
    <row r="417" spans="1:12" x14ac:dyDescent="0.35">
      <c r="A417">
        <v>488</v>
      </c>
      <c r="B417" t="s">
        <v>3471</v>
      </c>
      <c r="C417" t="s">
        <v>3472</v>
      </c>
      <c r="D417" t="s">
        <v>68</v>
      </c>
      <c r="E417">
        <v>24</v>
      </c>
      <c r="F417" s="1">
        <v>29413</v>
      </c>
      <c r="G417" t="s">
        <v>1176</v>
      </c>
      <c r="H417" t="s">
        <v>62</v>
      </c>
      <c r="I417" t="s">
        <v>53</v>
      </c>
      <c r="J417" t="s">
        <v>54</v>
      </c>
      <c r="K417" t="s">
        <v>55</v>
      </c>
      <c r="L417">
        <v>10</v>
      </c>
    </row>
    <row r="418" spans="1:12" x14ac:dyDescent="0.35">
      <c r="A418">
        <v>489</v>
      </c>
      <c r="B418" t="s">
        <v>3473</v>
      </c>
      <c r="C418" t="s">
        <v>3474</v>
      </c>
      <c r="D418" t="s">
        <v>68</v>
      </c>
      <c r="E418">
        <v>18</v>
      </c>
      <c r="F418" s="1">
        <v>26084</v>
      </c>
      <c r="G418" t="s">
        <v>509</v>
      </c>
      <c r="H418" t="s">
        <v>95</v>
      </c>
      <c r="I418" t="s">
        <v>53</v>
      </c>
      <c r="J418" t="s">
        <v>54</v>
      </c>
      <c r="K418" t="s">
        <v>55</v>
      </c>
      <c r="L418">
        <v>4</v>
      </c>
    </row>
    <row r="419" spans="1:12" x14ac:dyDescent="0.35">
      <c r="A419">
        <v>490</v>
      </c>
      <c r="B419" t="s">
        <v>3405</v>
      </c>
      <c r="C419" t="s">
        <v>3475</v>
      </c>
      <c r="D419" t="s">
        <v>68</v>
      </c>
      <c r="E419">
        <v>44</v>
      </c>
      <c r="F419" s="1">
        <v>33770</v>
      </c>
      <c r="G419" t="s">
        <v>531</v>
      </c>
      <c r="H419" t="s">
        <v>217</v>
      </c>
      <c r="I419" t="s">
        <v>53</v>
      </c>
      <c r="J419" t="s">
        <v>54</v>
      </c>
      <c r="K419" t="s">
        <v>63</v>
      </c>
      <c r="L419">
        <v>6</v>
      </c>
    </row>
    <row r="420" spans="1:12" x14ac:dyDescent="0.35">
      <c r="A420">
        <v>491</v>
      </c>
      <c r="B420" t="s">
        <v>3476</v>
      </c>
      <c r="C420" t="s">
        <v>3477</v>
      </c>
      <c r="D420" t="s">
        <v>50</v>
      </c>
      <c r="E420">
        <v>45</v>
      </c>
      <c r="F420" s="1">
        <v>27810</v>
      </c>
      <c r="G420" t="s">
        <v>99</v>
      </c>
      <c r="H420" t="s">
        <v>62</v>
      </c>
      <c r="I420" t="s">
        <v>71</v>
      </c>
      <c r="J420" t="s">
        <v>54</v>
      </c>
      <c r="K420" t="s">
        <v>55</v>
      </c>
      <c r="L420">
        <v>19</v>
      </c>
    </row>
    <row r="421" spans="1:12" x14ac:dyDescent="0.35">
      <c r="A421">
        <v>492</v>
      </c>
      <c r="B421" t="s">
        <v>3478</v>
      </c>
      <c r="C421" t="s">
        <v>3479</v>
      </c>
      <c r="D421" t="s">
        <v>50</v>
      </c>
      <c r="E421">
        <v>54</v>
      </c>
      <c r="F421" s="1">
        <v>27878</v>
      </c>
      <c r="G421" t="s">
        <v>531</v>
      </c>
      <c r="H421" t="s">
        <v>70</v>
      </c>
      <c r="I421" t="s">
        <v>53</v>
      </c>
      <c r="J421" t="s">
        <v>54</v>
      </c>
      <c r="K421" t="s">
        <v>63</v>
      </c>
      <c r="L421">
        <v>21</v>
      </c>
    </row>
    <row r="422" spans="1:12" x14ac:dyDescent="0.35">
      <c r="A422">
        <v>493</v>
      </c>
      <c r="B422" t="s">
        <v>3480</v>
      </c>
      <c r="C422" t="s">
        <v>3481</v>
      </c>
      <c r="D422" t="s">
        <v>68</v>
      </c>
      <c r="E422">
        <v>83</v>
      </c>
      <c r="F422" s="1">
        <v>22172</v>
      </c>
      <c r="G422" t="s">
        <v>255</v>
      </c>
      <c r="H422" t="s">
        <v>52</v>
      </c>
      <c r="I422" t="s">
        <v>53</v>
      </c>
      <c r="J422" t="s">
        <v>54</v>
      </c>
      <c r="K422" t="s">
        <v>55</v>
      </c>
      <c r="L422">
        <v>5</v>
      </c>
    </row>
    <row r="423" spans="1:12" x14ac:dyDescent="0.35">
      <c r="A423">
        <v>495</v>
      </c>
      <c r="B423" t="s">
        <v>1750</v>
      </c>
      <c r="C423" t="s">
        <v>3482</v>
      </c>
      <c r="D423" t="s">
        <v>50</v>
      </c>
      <c r="E423">
        <v>91</v>
      </c>
      <c r="F423" s="1">
        <v>21602</v>
      </c>
      <c r="G423" t="s">
        <v>1345</v>
      </c>
      <c r="H423" t="s">
        <v>70</v>
      </c>
      <c r="I423" t="s">
        <v>53</v>
      </c>
      <c r="J423" t="s">
        <v>54</v>
      </c>
      <c r="K423" t="s">
        <v>55</v>
      </c>
      <c r="L423">
        <v>6</v>
      </c>
    </row>
    <row r="424" spans="1:12" x14ac:dyDescent="0.35">
      <c r="A424">
        <v>496</v>
      </c>
      <c r="B424" t="s">
        <v>3483</v>
      </c>
      <c r="C424" t="s">
        <v>3484</v>
      </c>
      <c r="D424" t="s">
        <v>68</v>
      </c>
      <c r="E424">
        <v>25</v>
      </c>
      <c r="F424" s="1">
        <v>27787</v>
      </c>
      <c r="G424" t="s">
        <v>160</v>
      </c>
      <c r="H424" t="s">
        <v>70</v>
      </c>
      <c r="I424" t="s">
        <v>71</v>
      </c>
      <c r="J424" t="s">
        <v>54</v>
      </c>
      <c r="K424" t="s">
        <v>55</v>
      </c>
      <c r="L424">
        <v>11</v>
      </c>
    </row>
    <row r="425" spans="1:12" x14ac:dyDescent="0.35">
      <c r="A425">
        <v>498</v>
      </c>
      <c r="B425" t="s">
        <v>3485</v>
      </c>
      <c r="C425" t="s">
        <v>3486</v>
      </c>
      <c r="D425" t="s">
        <v>68</v>
      </c>
      <c r="E425">
        <v>58</v>
      </c>
      <c r="F425" s="1">
        <v>28610</v>
      </c>
      <c r="G425" t="s">
        <v>385</v>
      </c>
      <c r="H425" t="s">
        <v>52</v>
      </c>
      <c r="I425" t="s">
        <v>86</v>
      </c>
      <c r="J425" t="s">
        <v>54</v>
      </c>
      <c r="K425" t="s">
        <v>55</v>
      </c>
      <c r="L425">
        <v>10</v>
      </c>
    </row>
    <row r="426" spans="1:12" x14ac:dyDescent="0.35">
      <c r="A426">
        <v>499</v>
      </c>
      <c r="B426" t="s">
        <v>3487</v>
      </c>
      <c r="C426" t="s">
        <v>3488</v>
      </c>
      <c r="D426" t="s">
        <v>50</v>
      </c>
      <c r="E426">
        <v>39</v>
      </c>
      <c r="F426" s="1">
        <v>22355</v>
      </c>
      <c r="G426" t="s">
        <v>2146</v>
      </c>
      <c r="H426" t="s">
        <v>70</v>
      </c>
      <c r="I426" t="s">
        <v>71</v>
      </c>
      <c r="J426" t="s">
        <v>54</v>
      </c>
      <c r="K426" t="s">
        <v>63</v>
      </c>
      <c r="L426">
        <v>19</v>
      </c>
    </row>
    <row r="427" spans="1:12" x14ac:dyDescent="0.35">
      <c r="A427">
        <v>500</v>
      </c>
      <c r="B427" t="s">
        <v>3489</v>
      </c>
      <c r="C427" t="s">
        <v>3490</v>
      </c>
      <c r="D427" t="s">
        <v>50</v>
      </c>
      <c r="E427">
        <v>19</v>
      </c>
      <c r="F427" s="1">
        <v>33705</v>
      </c>
      <c r="G427" t="s">
        <v>190</v>
      </c>
      <c r="H427" t="s">
        <v>95</v>
      </c>
      <c r="I427" t="s">
        <v>71</v>
      </c>
      <c r="J427" t="s">
        <v>54</v>
      </c>
      <c r="K427" t="s">
        <v>55</v>
      </c>
      <c r="L427">
        <v>10</v>
      </c>
    </row>
    <row r="428" spans="1:12" hidden="1" x14ac:dyDescent="0.35">
      <c r="A428">
        <v>501</v>
      </c>
      <c r="B428" t="s">
        <v>3491</v>
      </c>
      <c r="C428" t="s">
        <v>3492</v>
      </c>
      <c r="D428" t="s">
        <v>68</v>
      </c>
      <c r="E428">
        <v>94</v>
      </c>
      <c r="F428">
        <v>28286</v>
      </c>
      <c r="G428" t="s">
        <v>112</v>
      </c>
      <c r="H428" t="s">
        <v>148</v>
      </c>
      <c r="I428" t="s">
        <v>86</v>
      </c>
      <c r="J428" t="s">
        <v>54</v>
      </c>
      <c r="K428" t="s">
        <v>63</v>
      </c>
      <c r="L428">
        <v>19</v>
      </c>
    </row>
    <row r="429" spans="1:12" x14ac:dyDescent="0.35">
      <c r="A429">
        <v>502</v>
      </c>
      <c r="B429" t="s">
        <v>3493</v>
      </c>
      <c r="C429" t="s">
        <v>3494</v>
      </c>
      <c r="D429" t="s">
        <v>68</v>
      </c>
      <c r="E429">
        <v>39</v>
      </c>
      <c r="F429" s="1">
        <v>25926</v>
      </c>
      <c r="G429" t="s">
        <v>353</v>
      </c>
      <c r="H429" t="s">
        <v>52</v>
      </c>
      <c r="I429" t="s">
        <v>53</v>
      </c>
      <c r="J429" t="s">
        <v>54</v>
      </c>
      <c r="K429" t="s">
        <v>63</v>
      </c>
      <c r="L429">
        <v>18</v>
      </c>
    </row>
    <row r="430" spans="1:12" x14ac:dyDescent="0.35">
      <c r="A430">
        <v>503</v>
      </c>
      <c r="B430" t="s">
        <v>3495</v>
      </c>
      <c r="C430" t="s">
        <v>3496</v>
      </c>
      <c r="D430" t="s">
        <v>50</v>
      </c>
      <c r="E430">
        <v>87</v>
      </c>
      <c r="F430" s="1">
        <v>32708</v>
      </c>
      <c r="G430" t="s">
        <v>281</v>
      </c>
      <c r="H430" t="s">
        <v>117</v>
      </c>
      <c r="I430" t="s">
        <v>71</v>
      </c>
      <c r="J430" t="s">
        <v>54</v>
      </c>
      <c r="K430" t="s">
        <v>55</v>
      </c>
      <c r="L430">
        <v>10</v>
      </c>
    </row>
    <row r="431" spans="1:12" x14ac:dyDescent="0.35">
      <c r="A431">
        <v>504</v>
      </c>
      <c r="B431" t="s">
        <v>3497</v>
      </c>
      <c r="C431" t="s">
        <v>3498</v>
      </c>
      <c r="D431" t="s">
        <v>50</v>
      </c>
      <c r="E431">
        <v>93</v>
      </c>
      <c r="F431" s="1">
        <v>34814</v>
      </c>
      <c r="G431" t="s">
        <v>531</v>
      </c>
      <c r="H431" t="s">
        <v>52</v>
      </c>
      <c r="I431" t="s">
        <v>86</v>
      </c>
      <c r="J431" t="s">
        <v>54</v>
      </c>
      <c r="K431" t="s">
        <v>55</v>
      </c>
      <c r="L431">
        <v>7</v>
      </c>
    </row>
    <row r="432" spans="1:12" x14ac:dyDescent="0.35">
      <c r="A432">
        <v>506</v>
      </c>
      <c r="B432" t="s">
        <v>3499</v>
      </c>
      <c r="C432" t="s">
        <v>3500</v>
      </c>
      <c r="D432" t="s">
        <v>68</v>
      </c>
      <c r="E432">
        <v>43</v>
      </c>
      <c r="F432" s="1">
        <v>31092</v>
      </c>
      <c r="G432" t="s">
        <v>545</v>
      </c>
      <c r="H432" t="s">
        <v>95</v>
      </c>
      <c r="I432" t="s">
        <v>53</v>
      </c>
      <c r="J432" t="s">
        <v>54</v>
      </c>
      <c r="K432" t="s">
        <v>63</v>
      </c>
      <c r="L432">
        <v>21</v>
      </c>
    </row>
    <row r="433" spans="1:12" x14ac:dyDescent="0.35">
      <c r="A433">
        <v>508</v>
      </c>
      <c r="B433" t="s">
        <v>3501</v>
      </c>
      <c r="C433" t="s">
        <v>3502</v>
      </c>
      <c r="D433" t="s">
        <v>68</v>
      </c>
      <c r="E433">
        <v>94</v>
      </c>
      <c r="F433" s="1">
        <v>25951</v>
      </c>
      <c r="G433" t="s">
        <v>1996</v>
      </c>
      <c r="H433" t="s">
        <v>62</v>
      </c>
      <c r="I433" t="s">
        <v>53</v>
      </c>
      <c r="J433" t="s">
        <v>54</v>
      </c>
      <c r="K433" t="s">
        <v>55</v>
      </c>
      <c r="L433">
        <v>11</v>
      </c>
    </row>
    <row r="434" spans="1:12" x14ac:dyDescent="0.35">
      <c r="A434">
        <v>509</v>
      </c>
      <c r="B434" t="s">
        <v>3503</v>
      </c>
      <c r="C434" t="s">
        <v>3504</v>
      </c>
      <c r="D434" t="s">
        <v>50</v>
      </c>
      <c r="E434">
        <v>64</v>
      </c>
      <c r="F434" s="1">
        <v>29073</v>
      </c>
      <c r="G434" t="s">
        <v>517</v>
      </c>
      <c r="H434" t="s">
        <v>70</v>
      </c>
      <c r="I434" t="s">
        <v>71</v>
      </c>
      <c r="J434" t="s">
        <v>54</v>
      </c>
      <c r="K434" t="s">
        <v>55</v>
      </c>
      <c r="L434">
        <v>21</v>
      </c>
    </row>
    <row r="435" spans="1:12" x14ac:dyDescent="0.35">
      <c r="A435">
        <v>511</v>
      </c>
      <c r="B435" t="s">
        <v>3214</v>
      </c>
      <c r="C435" t="s">
        <v>3505</v>
      </c>
      <c r="D435" t="s">
        <v>68</v>
      </c>
      <c r="E435">
        <v>92</v>
      </c>
      <c r="F435" s="1">
        <v>30287</v>
      </c>
      <c r="G435" t="s">
        <v>281</v>
      </c>
      <c r="H435" t="s">
        <v>117</v>
      </c>
      <c r="I435" t="s">
        <v>86</v>
      </c>
      <c r="J435" t="s">
        <v>54</v>
      </c>
      <c r="K435" t="s">
        <v>63</v>
      </c>
      <c r="L435">
        <v>10</v>
      </c>
    </row>
    <row r="436" spans="1:12" x14ac:dyDescent="0.35">
      <c r="A436">
        <v>512</v>
      </c>
      <c r="B436" t="s">
        <v>3506</v>
      </c>
      <c r="C436" t="s">
        <v>3507</v>
      </c>
      <c r="D436" t="s">
        <v>50</v>
      </c>
      <c r="E436">
        <v>76</v>
      </c>
      <c r="F436" s="1">
        <v>20194</v>
      </c>
      <c r="G436" t="s">
        <v>1345</v>
      </c>
      <c r="H436" t="s">
        <v>70</v>
      </c>
      <c r="I436" t="s">
        <v>53</v>
      </c>
      <c r="J436" t="s">
        <v>54</v>
      </c>
      <c r="K436" t="s">
        <v>63</v>
      </c>
      <c r="L436">
        <v>6</v>
      </c>
    </row>
    <row r="437" spans="1:12" x14ac:dyDescent="0.35">
      <c r="A437">
        <v>515</v>
      </c>
      <c r="B437" t="s">
        <v>3508</v>
      </c>
      <c r="C437" t="s">
        <v>3509</v>
      </c>
      <c r="D437" t="s">
        <v>68</v>
      </c>
      <c r="E437">
        <v>55</v>
      </c>
      <c r="F437" s="1">
        <v>32755</v>
      </c>
      <c r="G437" t="s">
        <v>1176</v>
      </c>
      <c r="H437" t="s">
        <v>104</v>
      </c>
      <c r="I437" t="s">
        <v>86</v>
      </c>
      <c r="J437" t="s">
        <v>54</v>
      </c>
      <c r="K437" t="s">
        <v>63</v>
      </c>
      <c r="L437">
        <v>8</v>
      </c>
    </row>
    <row r="438" spans="1:12" x14ac:dyDescent="0.35">
      <c r="A438">
        <v>516</v>
      </c>
      <c r="B438" t="s">
        <v>2362</v>
      </c>
      <c r="C438" t="s">
        <v>3510</v>
      </c>
      <c r="D438" t="s">
        <v>50</v>
      </c>
      <c r="E438">
        <v>23</v>
      </c>
      <c r="F438" s="1">
        <v>21192</v>
      </c>
      <c r="G438" t="s">
        <v>531</v>
      </c>
      <c r="H438" t="s">
        <v>70</v>
      </c>
      <c r="I438" t="s">
        <v>53</v>
      </c>
      <c r="J438" t="s">
        <v>54</v>
      </c>
      <c r="K438" t="s">
        <v>63</v>
      </c>
      <c r="L438">
        <v>20</v>
      </c>
    </row>
    <row r="439" spans="1:12" x14ac:dyDescent="0.35">
      <c r="A439">
        <v>517</v>
      </c>
      <c r="B439" t="s">
        <v>3511</v>
      </c>
      <c r="C439" t="s">
        <v>3512</v>
      </c>
      <c r="D439" t="s">
        <v>68</v>
      </c>
      <c r="E439">
        <v>73</v>
      </c>
      <c r="F439" s="1">
        <v>31279</v>
      </c>
      <c r="G439" t="s">
        <v>708</v>
      </c>
      <c r="H439" t="s">
        <v>62</v>
      </c>
      <c r="I439" t="s">
        <v>53</v>
      </c>
      <c r="J439" t="s">
        <v>54</v>
      </c>
      <c r="K439" t="s">
        <v>55</v>
      </c>
      <c r="L439">
        <v>3</v>
      </c>
    </row>
    <row r="440" spans="1:12" x14ac:dyDescent="0.35">
      <c r="A440">
        <v>518</v>
      </c>
      <c r="B440" t="s">
        <v>3513</v>
      </c>
      <c r="C440" t="s">
        <v>3514</v>
      </c>
      <c r="D440" t="s">
        <v>50</v>
      </c>
      <c r="E440">
        <v>60</v>
      </c>
      <c r="F440" s="1">
        <v>33356</v>
      </c>
      <c r="G440" t="s">
        <v>2073</v>
      </c>
      <c r="H440" t="s">
        <v>95</v>
      </c>
      <c r="I440" t="s">
        <v>53</v>
      </c>
      <c r="J440" t="s">
        <v>54</v>
      </c>
      <c r="K440" t="s">
        <v>55</v>
      </c>
      <c r="L440">
        <v>10</v>
      </c>
    </row>
    <row r="441" spans="1:12" x14ac:dyDescent="0.35">
      <c r="A441">
        <v>520</v>
      </c>
      <c r="B441" t="s">
        <v>3515</v>
      </c>
      <c r="C441" t="s">
        <v>3516</v>
      </c>
      <c r="D441" t="s">
        <v>68</v>
      </c>
      <c r="E441">
        <v>66</v>
      </c>
      <c r="F441" s="1">
        <v>23598</v>
      </c>
      <c r="G441" t="s">
        <v>208</v>
      </c>
      <c r="H441" t="s">
        <v>70</v>
      </c>
      <c r="I441" t="s">
        <v>71</v>
      </c>
      <c r="J441" t="s">
        <v>54</v>
      </c>
      <c r="K441" t="s">
        <v>55</v>
      </c>
      <c r="L441">
        <v>15</v>
      </c>
    </row>
    <row r="442" spans="1:12" x14ac:dyDescent="0.35">
      <c r="A442">
        <v>521</v>
      </c>
      <c r="B442" t="s">
        <v>3517</v>
      </c>
      <c r="C442" t="s">
        <v>916</v>
      </c>
      <c r="D442" t="s">
        <v>68</v>
      </c>
      <c r="E442">
        <v>29</v>
      </c>
      <c r="F442" s="1">
        <v>28843</v>
      </c>
      <c r="G442" t="s">
        <v>1176</v>
      </c>
      <c r="H442" t="s">
        <v>117</v>
      </c>
      <c r="I442" t="s">
        <v>86</v>
      </c>
      <c r="J442" t="s">
        <v>54</v>
      </c>
      <c r="K442" t="s">
        <v>63</v>
      </c>
      <c r="L442">
        <v>16</v>
      </c>
    </row>
    <row r="443" spans="1:12" x14ac:dyDescent="0.35">
      <c r="A443">
        <v>523</v>
      </c>
      <c r="B443" t="s">
        <v>3518</v>
      </c>
      <c r="C443" t="s">
        <v>2842</v>
      </c>
      <c r="D443" t="s">
        <v>68</v>
      </c>
      <c r="E443">
        <v>44</v>
      </c>
      <c r="F443" s="1">
        <v>27357</v>
      </c>
      <c r="G443" t="s">
        <v>251</v>
      </c>
      <c r="H443" t="s">
        <v>70</v>
      </c>
      <c r="I443" t="s">
        <v>71</v>
      </c>
      <c r="J443" t="s">
        <v>54</v>
      </c>
      <c r="K443" t="s">
        <v>55</v>
      </c>
      <c r="L443">
        <v>16</v>
      </c>
    </row>
    <row r="444" spans="1:12" x14ac:dyDescent="0.35">
      <c r="A444">
        <v>524</v>
      </c>
      <c r="B444" t="s">
        <v>3519</v>
      </c>
      <c r="C444" t="s">
        <v>3520</v>
      </c>
      <c r="D444" t="s">
        <v>68</v>
      </c>
      <c r="E444">
        <v>16</v>
      </c>
      <c r="F444" s="1">
        <v>22898</v>
      </c>
      <c r="G444" t="s">
        <v>164</v>
      </c>
      <c r="H444" t="s">
        <v>95</v>
      </c>
      <c r="I444" t="s">
        <v>53</v>
      </c>
      <c r="J444" t="s">
        <v>54</v>
      </c>
      <c r="K444" t="s">
        <v>63</v>
      </c>
      <c r="L444">
        <v>11</v>
      </c>
    </row>
    <row r="445" spans="1:12" x14ac:dyDescent="0.35">
      <c r="A445">
        <v>525</v>
      </c>
      <c r="B445" t="s">
        <v>3521</v>
      </c>
      <c r="C445" t="s">
        <v>3522</v>
      </c>
      <c r="D445" t="s">
        <v>50</v>
      </c>
      <c r="E445">
        <v>64</v>
      </c>
      <c r="F445" s="1">
        <v>29263</v>
      </c>
      <c r="G445" t="s">
        <v>876</v>
      </c>
      <c r="H445" t="s">
        <v>52</v>
      </c>
      <c r="I445" t="s">
        <v>53</v>
      </c>
      <c r="J445" t="s">
        <v>54</v>
      </c>
      <c r="K445" t="s">
        <v>55</v>
      </c>
      <c r="L445">
        <v>9</v>
      </c>
    </row>
    <row r="446" spans="1:12" x14ac:dyDescent="0.35">
      <c r="A446">
        <v>527</v>
      </c>
      <c r="B446" t="s">
        <v>2954</v>
      </c>
      <c r="C446" t="s">
        <v>3523</v>
      </c>
      <c r="D446" t="s">
        <v>68</v>
      </c>
      <c r="E446">
        <v>81</v>
      </c>
      <c r="F446" s="1">
        <v>33165</v>
      </c>
      <c r="G446" t="s">
        <v>208</v>
      </c>
      <c r="H446" t="s">
        <v>70</v>
      </c>
      <c r="I446" t="s">
        <v>53</v>
      </c>
      <c r="J446" t="s">
        <v>54</v>
      </c>
      <c r="K446" t="s">
        <v>55</v>
      </c>
      <c r="L446">
        <v>9</v>
      </c>
    </row>
    <row r="447" spans="1:12" x14ac:dyDescent="0.35">
      <c r="A447">
        <v>528</v>
      </c>
      <c r="B447" t="s">
        <v>3524</v>
      </c>
      <c r="C447" t="s">
        <v>3525</v>
      </c>
      <c r="D447" t="s">
        <v>68</v>
      </c>
      <c r="E447">
        <v>10</v>
      </c>
      <c r="F447" s="1">
        <v>29012</v>
      </c>
      <c r="G447" t="s">
        <v>1101</v>
      </c>
      <c r="H447" t="s">
        <v>117</v>
      </c>
      <c r="I447" t="s">
        <v>53</v>
      </c>
      <c r="J447" t="s">
        <v>54</v>
      </c>
      <c r="K447" t="s">
        <v>63</v>
      </c>
      <c r="L447">
        <v>4</v>
      </c>
    </row>
    <row r="448" spans="1:12" x14ac:dyDescent="0.35">
      <c r="A448">
        <v>529</v>
      </c>
      <c r="B448" t="s">
        <v>1083</v>
      </c>
      <c r="C448" t="s">
        <v>2848</v>
      </c>
      <c r="D448" t="s">
        <v>50</v>
      </c>
      <c r="E448">
        <v>18</v>
      </c>
      <c r="F448" s="1">
        <v>32710</v>
      </c>
      <c r="G448" t="s">
        <v>993</v>
      </c>
      <c r="H448" t="s">
        <v>95</v>
      </c>
      <c r="I448" t="s">
        <v>71</v>
      </c>
      <c r="J448" t="s">
        <v>54</v>
      </c>
      <c r="K448" t="s">
        <v>55</v>
      </c>
      <c r="L448">
        <v>10</v>
      </c>
    </row>
    <row r="449" spans="1:12" x14ac:dyDescent="0.35">
      <c r="A449">
        <v>530</v>
      </c>
      <c r="B449" t="s">
        <v>3526</v>
      </c>
      <c r="C449" t="s">
        <v>3527</v>
      </c>
      <c r="D449" t="s">
        <v>50</v>
      </c>
      <c r="E449">
        <v>2</v>
      </c>
      <c r="F449" s="1">
        <v>27296</v>
      </c>
      <c r="G449" t="s">
        <v>236</v>
      </c>
      <c r="H449" t="s">
        <v>52</v>
      </c>
      <c r="I449" t="s">
        <v>53</v>
      </c>
      <c r="J449" t="s">
        <v>54</v>
      </c>
      <c r="K449" t="s">
        <v>63</v>
      </c>
      <c r="L449">
        <v>15</v>
      </c>
    </row>
    <row r="450" spans="1:12" x14ac:dyDescent="0.35">
      <c r="A450">
        <v>531</v>
      </c>
      <c r="B450" t="s">
        <v>3528</v>
      </c>
      <c r="C450" t="s">
        <v>3529</v>
      </c>
      <c r="D450" t="s">
        <v>68</v>
      </c>
      <c r="E450">
        <v>94</v>
      </c>
      <c r="F450" s="1">
        <v>34207</v>
      </c>
      <c r="G450" t="s">
        <v>69</v>
      </c>
      <c r="H450" t="s">
        <v>70</v>
      </c>
      <c r="I450" t="s">
        <v>86</v>
      </c>
      <c r="J450" t="s">
        <v>54</v>
      </c>
      <c r="K450" t="s">
        <v>63</v>
      </c>
      <c r="L450">
        <v>1</v>
      </c>
    </row>
    <row r="451" spans="1:12" x14ac:dyDescent="0.35">
      <c r="A451">
        <v>532</v>
      </c>
      <c r="B451" t="s">
        <v>3530</v>
      </c>
      <c r="C451" t="s">
        <v>3531</v>
      </c>
      <c r="D451" t="s">
        <v>68</v>
      </c>
      <c r="E451">
        <v>25</v>
      </c>
      <c r="F451" s="1">
        <v>22295</v>
      </c>
      <c r="G451" t="s">
        <v>488</v>
      </c>
      <c r="H451" t="s">
        <v>70</v>
      </c>
      <c r="I451" t="s">
        <v>71</v>
      </c>
      <c r="J451" t="s">
        <v>54</v>
      </c>
      <c r="K451" t="s">
        <v>63</v>
      </c>
      <c r="L451">
        <v>19</v>
      </c>
    </row>
    <row r="452" spans="1:12" x14ac:dyDescent="0.35">
      <c r="A452">
        <v>533</v>
      </c>
      <c r="B452" t="s">
        <v>3532</v>
      </c>
      <c r="C452" t="s">
        <v>3533</v>
      </c>
      <c r="D452" t="s">
        <v>50</v>
      </c>
      <c r="E452">
        <v>40</v>
      </c>
      <c r="F452" s="1">
        <v>29934</v>
      </c>
      <c r="G452" t="s">
        <v>328</v>
      </c>
      <c r="H452" t="s">
        <v>95</v>
      </c>
      <c r="I452" t="s">
        <v>53</v>
      </c>
      <c r="J452" t="s">
        <v>54</v>
      </c>
      <c r="K452" t="s">
        <v>63</v>
      </c>
      <c r="L452">
        <v>11</v>
      </c>
    </row>
    <row r="453" spans="1:12" hidden="1" x14ac:dyDescent="0.35">
      <c r="A453">
        <v>534</v>
      </c>
      <c r="B453" t="s">
        <v>3534</v>
      </c>
      <c r="C453" t="s">
        <v>3535</v>
      </c>
      <c r="D453" t="s">
        <v>68</v>
      </c>
      <c r="E453">
        <v>2</v>
      </c>
      <c r="F453">
        <v>19952</v>
      </c>
      <c r="G453" t="s">
        <v>960</v>
      </c>
      <c r="H453" t="s">
        <v>148</v>
      </c>
      <c r="I453" t="s">
        <v>53</v>
      </c>
      <c r="J453" t="s">
        <v>54</v>
      </c>
      <c r="K453" t="s">
        <v>63</v>
      </c>
      <c r="L453">
        <v>12</v>
      </c>
    </row>
    <row r="454" spans="1:12" x14ac:dyDescent="0.35">
      <c r="A454">
        <v>536</v>
      </c>
      <c r="B454" t="s">
        <v>3536</v>
      </c>
      <c r="C454" t="s">
        <v>3537</v>
      </c>
      <c r="D454" t="s">
        <v>68</v>
      </c>
      <c r="E454">
        <v>64</v>
      </c>
      <c r="F454" s="1">
        <v>21647</v>
      </c>
      <c r="G454" t="s">
        <v>190</v>
      </c>
      <c r="H454" t="s">
        <v>52</v>
      </c>
      <c r="I454" t="s">
        <v>71</v>
      </c>
      <c r="J454" t="s">
        <v>54</v>
      </c>
      <c r="K454" t="s">
        <v>63</v>
      </c>
      <c r="L454">
        <v>16</v>
      </c>
    </row>
    <row r="455" spans="1:12" x14ac:dyDescent="0.35">
      <c r="A455">
        <v>537</v>
      </c>
      <c r="B455" t="s">
        <v>3538</v>
      </c>
      <c r="C455" t="s">
        <v>3539</v>
      </c>
      <c r="D455" t="s">
        <v>68</v>
      </c>
      <c r="E455">
        <v>16</v>
      </c>
      <c r="F455" s="1">
        <v>32593</v>
      </c>
      <c r="G455" t="s">
        <v>61</v>
      </c>
      <c r="H455" t="s">
        <v>85</v>
      </c>
      <c r="I455" t="s">
        <v>86</v>
      </c>
      <c r="J455" t="s">
        <v>54</v>
      </c>
      <c r="K455" t="s">
        <v>63</v>
      </c>
      <c r="L455">
        <v>7</v>
      </c>
    </row>
    <row r="456" spans="1:12" x14ac:dyDescent="0.35">
      <c r="A456">
        <v>538</v>
      </c>
      <c r="B456" t="s">
        <v>3540</v>
      </c>
      <c r="C456" t="s">
        <v>3541</v>
      </c>
      <c r="D456" t="s">
        <v>68</v>
      </c>
      <c r="E456">
        <v>33</v>
      </c>
      <c r="F456" s="1">
        <v>20749</v>
      </c>
      <c r="G456" t="s">
        <v>876</v>
      </c>
      <c r="H456" t="s">
        <v>52</v>
      </c>
      <c r="I456" t="s">
        <v>53</v>
      </c>
      <c r="J456" t="s">
        <v>54</v>
      </c>
      <c r="K456" t="s">
        <v>55</v>
      </c>
      <c r="L456">
        <v>5</v>
      </c>
    </row>
    <row r="457" spans="1:12" x14ac:dyDescent="0.35">
      <c r="A457">
        <v>540</v>
      </c>
      <c r="B457" t="s">
        <v>3473</v>
      </c>
      <c r="C457" t="s">
        <v>3542</v>
      </c>
      <c r="D457" t="s">
        <v>68</v>
      </c>
      <c r="E457">
        <v>80</v>
      </c>
      <c r="F457" s="1">
        <v>37009</v>
      </c>
      <c r="G457" t="s">
        <v>876</v>
      </c>
      <c r="H457" t="s">
        <v>52</v>
      </c>
      <c r="I457" t="s">
        <v>53</v>
      </c>
      <c r="J457" t="s">
        <v>54</v>
      </c>
      <c r="K457" t="s">
        <v>63</v>
      </c>
      <c r="L457">
        <v>1</v>
      </c>
    </row>
    <row r="458" spans="1:12" x14ac:dyDescent="0.35">
      <c r="A458">
        <v>542</v>
      </c>
      <c r="B458" t="s">
        <v>3543</v>
      </c>
      <c r="C458" t="s">
        <v>3544</v>
      </c>
      <c r="D458" t="s">
        <v>68</v>
      </c>
      <c r="E458">
        <v>78</v>
      </c>
      <c r="F458" s="1">
        <v>24486</v>
      </c>
      <c r="G458" t="s">
        <v>389</v>
      </c>
      <c r="H458" t="s">
        <v>52</v>
      </c>
      <c r="I458" t="s">
        <v>53</v>
      </c>
      <c r="J458" t="s">
        <v>54</v>
      </c>
      <c r="K458" t="s">
        <v>63</v>
      </c>
      <c r="L458">
        <v>18</v>
      </c>
    </row>
    <row r="459" spans="1:12" x14ac:dyDescent="0.35">
      <c r="A459">
        <v>543</v>
      </c>
      <c r="B459" t="s">
        <v>3545</v>
      </c>
      <c r="C459" t="s">
        <v>3546</v>
      </c>
      <c r="D459" t="s">
        <v>50</v>
      </c>
      <c r="E459">
        <v>9</v>
      </c>
      <c r="F459" s="1">
        <v>26879</v>
      </c>
      <c r="G459" t="s">
        <v>538</v>
      </c>
      <c r="H459" t="s">
        <v>95</v>
      </c>
      <c r="I459" t="s">
        <v>71</v>
      </c>
      <c r="J459" t="s">
        <v>54</v>
      </c>
      <c r="K459" t="s">
        <v>55</v>
      </c>
      <c r="L459">
        <v>17</v>
      </c>
    </row>
    <row r="460" spans="1:12" x14ac:dyDescent="0.35">
      <c r="A460">
        <v>544</v>
      </c>
      <c r="B460" t="s">
        <v>3547</v>
      </c>
      <c r="C460" t="s">
        <v>3548</v>
      </c>
      <c r="D460" t="s">
        <v>50</v>
      </c>
      <c r="E460">
        <v>51</v>
      </c>
      <c r="F460" s="1">
        <v>33158</v>
      </c>
      <c r="G460" t="s">
        <v>61</v>
      </c>
      <c r="H460" t="s">
        <v>52</v>
      </c>
      <c r="I460" t="s">
        <v>86</v>
      </c>
      <c r="J460" t="s">
        <v>54</v>
      </c>
      <c r="K460" t="s">
        <v>55</v>
      </c>
      <c r="L460">
        <v>5</v>
      </c>
    </row>
    <row r="461" spans="1:12" x14ac:dyDescent="0.35">
      <c r="A461">
        <v>545</v>
      </c>
      <c r="B461" t="s">
        <v>3549</v>
      </c>
      <c r="C461" t="s">
        <v>2949</v>
      </c>
      <c r="D461" t="s">
        <v>68</v>
      </c>
      <c r="E461">
        <v>43</v>
      </c>
      <c r="F461" s="1">
        <v>28645</v>
      </c>
      <c r="G461" t="s">
        <v>1996</v>
      </c>
      <c r="H461" t="s">
        <v>117</v>
      </c>
      <c r="I461" t="s">
        <v>53</v>
      </c>
      <c r="J461" t="s">
        <v>54</v>
      </c>
      <c r="K461" t="s">
        <v>55</v>
      </c>
      <c r="L461">
        <v>18</v>
      </c>
    </row>
    <row r="462" spans="1:12" x14ac:dyDescent="0.35">
      <c r="A462">
        <v>546</v>
      </c>
      <c r="B462" t="s">
        <v>3550</v>
      </c>
      <c r="C462" t="s">
        <v>3551</v>
      </c>
      <c r="D462" t="s">
        <v>68</v>
      </c>
      <c r="E462">
        <v>80</v>
      </c>
      <c r="F462" s="1">
        <v>29641</v>
      </c>
      <c r="G462" t="s">
        <v>421</v>
      </c>
      <c r="H462" t="s">
        <v>117</v>
      </c>
      <c r="I462" t="s">
        <v>53</v>
      </c>
      <c r="J462" t="s">
        <v>54</v>
      </c>
      <c r="K462" t="s">
        <v>55</v>
      </c>
      <c r="L462">
        <v>12</v>
      </c>
    </row>
    <row r="463" spans="1:12" x14ac:dyDescent="0.35">
      <c r="A463">
        <v>547</v>
      </c>
      <c r="B463" t="s">
        <v>3552</v>
      </c>
      <c r="C463" t="s">
        <v>3553</v>
      </c>
      <c r="D463" t="s">
        <v>68</v>
      </c>
      <c r="E463">
        <v>22</v>
      </c>
      <c r="F463" s="1">
        <v>35199</v>
      </c>
      <c r="G463" t="s">
        <v>513</v>
      </c>
      <c r="H463" t="s">
        <v>117</v>
      </c>
      <c r="I463" t="s">
        <v>53</v>
      </c>
      <c r="J463" t="s">
        <v>54</v>
      </c>
      <c r="K463" t="s">
        <v>63</v>
      </c>
      <c r="L463">
        <v>5</v>
      </c>
    </row>
    <row r="464" spans="1:12" x14ac:dyDescent="0.35">
      <c r="A464">
        <v>549</v>
      </c>
      <c r="B464" t="s">
        <v>3554</v>
      </c>
      <c r="C464" t="s">
        <v>3555</v>
      </c>
      <c r="D464" t="s">
        <v>50</v>
      </c>
      <c r="E464">
        <v>84</v>
      </c>
      <c r="F464" s="1">
        <v>31213</v>
      </c>
      <c r="G464" t="s">
        <v>263</v>
      </c>
      <c r="H464" t="s">
        <v>95</v>
      </c>
      <c r="I464" t="s">
        <v>53</v>
      </c>
      <c r="J464" t="s">
        <v>54</v>
      </c>
      <c r="K464" t="s">
        <v>55</v>
      </c>
      <c r="L464">
        <v>2</v>
      </c>
    </row>
    <row r="465" spans="1:12" x14ac:dyDescent="0.35">
      <c r="A465">
        <v>551</v>
      </c>
      <c r="B465" t="s">
        <v>3519</v>
      </c>
      <c r="C465" t="s">
        <v>3556</v>
      </c>
      <c r="D465" t="s">
        <v>68</v>
      </c>
      <c r="E465">
        <v>8</v>
      </c>
      <c r="F465" s="1">
        <v>31999</v>
      </c>
      <c r="G465" t="s">
        <v>61</v>
      </c>
      <c r="H465" t="s">
        <v>70</v>
      </c>
      <c r="I465" t="s">
        <v>86</v>
      </c>
      <c r="J465" t="s">
        <v>54</v>
      </c>
      <c r="K465" t="s">
        <v>63</v>
      </c>
      <c r="L465">
        <v>9</v>
      </c>
    </row>
    <row r="466" spans="1:12" x14ac:dyDescent="0.35">
      <c r="A466">
        <v>552</v>
      </c>
      <c r="B466" t="s">
        <v>3557</v>
      </c>
      <c r="C466" t="s">
        <v>3558</v>
      </c>
      <c r="D466" t="s">
        <v>50</v>
      </c>
      <c r="E466">
        <v>66</v>
      </c>
      <c r="F466" s="1">
        <v>28742</v>
      </c>
      <c r="G466" t="s">
        <v>467</v>
      </c>
      <c r="H466" t="s">
        <v>52</v>
      </c>
      <c r="I466" t="s">
        <v>86</v>
      </c>
      <c r="J466" t="s">
        <v>54</v>
      </c>
      <c r="K466" t="s">
        <v>55</v>
      </c>
      <c r="L466">
        <v>20</v>
      </c>
    </row>
    <row r="467" spans="1:12" x14ac:dyDescent="0.35">
      <c r="A467">
        <v>553</v>
      </c>
      <c r="B467" t="s">
        <v>3559</v>
      </c>
      <c r="C467" t="s">
        <v>3560</v>
      </c>
      <c r="D467" t="s">
        <v>68</v>
      </c>
      <c r="E467">
        <v>62</v>
      </c>
      <c r="F467" s="1">
        <v>28987</v>
      </c>
      <c r="G467" t="s">
        <v>692</v>
      </c>
      <c r="H467" t="s">
        <v>217</v>
      </c>
      <c r="I467" t="s">
        <v>71</v>
      </c>
      <c r="J467" t="s">
        <v>54</v>
      </c>
      <c r="K467" t="s">
        <v>55</v>
      </c>
      <c r="L467">
        <v>7</v>
      </c>
    </row>
    <row r="468" spans="1:12" x14ac:dyDescent="0.35">
      <c r="A468">
        <v>554</v>
      </c>
      <c r="B468" t="s">
        <v>3561</v>
      </c>
      <c r="C468" t="s">
        <v>3562</v>
      </c>
      <c r="D468" t="s">
        <v>68</v>
      </c>
      <c r="E468">
        <v>33</v>
      </c>
      <c r="F468" s="1">
        <v>20215</v>
      </c>
      <c r="G468" t="s">
        <v>474</v>
      </c>
      <c r="H468" t="s">
        <v>117</v>
      </c>
      <c r="I468" t="s">
        <v>53</v>
      </c>
      <c r="J468" t="s">
        <v>54</v>
      </c>
      <c r="K468" t="s">
        <v>55</v>
      </c>
      <c r="L468">
        <v>7</v>
      </c>
    </row>
    <row r="469" spans="1:12" x14ac:dyDescent="0.35">
      <c r="A469">
        <v>555</v>
      </c>
      <c r="B469" t="s">
        <v>3563</v>
      </c>
      <c r="C469" t="s">
        <v>3564</v>
      </c>
      <c r="D469" t="s">
        <v>50</v>
      </c>
      <c r="E469">
        <v>99</v>
      </c>
      <c r="F469" s="1">
        <v>25880</v>
      </c>
      <c r="G469" t="s">
        <v>426</v>
      </c>
      <c r="H469" t="s">
        <v>62</v>
      </c>
      <c r="I469" t="s">
        <v>53</v>
      </c>
      <c r="J469" t="s">
        <v>54</v>
      </c>
      <c r="K469" t="s">
        <v>63</v>
      </c>
      <c r="L469">
        <v>4</v>
      </c>
    </row>
    <row r="470" spans="1:12" hidden="1" x14ac:dyDescent="0.35">
      <c r="A470">
        <v>556</v>
      </c>
      <c r="B470" t="s">
        <v>3565</v>
      </c>
      <c r="C470" t="s">
        <v>3566</v>
      </c>
      <c r="D470" t="s">
        <v>68</v>
      </c>
      <c r="E470">
        <v>69</v>
      </c>
      <c r="F470">
        <v>21071</v>
      </c>
      <c r="G470" t="s">
        <v>426</v>
      </c>
      <c r="H470" t="s">
        <v>148</v>
      </c>
      <c r="I470" t="s">
        <v>53</v>
      </c>
      <c r="J470" t="s">
        <v>54</v>
      </c>
      <c r="K470" t="s">
        <v>63</v>
      </c>
      <c r="L470">
        <v>11</v>
      </c>
    </row>
    <row r="471" spans="1:12" hidden="1" x14ac:dyDescent="0.35">
      <c r="A471">
        <v>558</v>
      </c>
      <c r="B471" t="s">
        <v>3567</v>
      </c>
      <c r="C471" t="s">
        <v>3568</v>
      </c>
      <c r="D471" t="s">
        <v>68</v>
      </c>
      <c r="E471">
        <v>96</v>
      </c>
      <c r="F471">
        <v>26809</v>
      </c>
      <c r="G471" t="s">
        <v>549</v>
      </c>
      <c r="H471" t="s">
        <v>148</v>
      </c>
      <c r="I471" t="s">
        <v>53</v>
      </c>
      <c r="J471" t="s">
        <v>54</v>
      </c>
      <c r="K471" t="s">
        <v>63</v>
      </c>
      <c r="L471">
        <v>8</v>
      </c>
    </row>
    <row r="472" spans="1:12" x14ac:dyDescent="0.35">
      <c r="A472">
        <v>559</v>
      </c>
      <c r="B472" t="s">
        <v>3569</v>
      </c>
      <c r="C472" t="s">
        <v>3570</v>
      </c>
      <c r="D472" t="s">
        <v>68</v>
      </c>
      <c r="E472">
        <v>39</v>
      </c>
      <c r="F472" s="1">
        <v>32207</v>
      </c>
      <c r="G472" t="s">
        <v>228</v>
      </c>
      <c r="H472" t="s">
        <v>95</v>
      </c>
      <c r="I472" t="s">
        <v>86</v>
      </c>
      <c r="J472" t="s">
        <v>54</v>
      </c>
      <c r="K472" t="s">
        <v>55</v>
      </c>
      <c r="L472">
        <v>16</v>
      </c>
    </row>
    <row r="473" spans="1:12" x14ac:dyDescent="0.35">
      <c r="A473">
        <v>560</v>
      </c>
      <c r="B473" t="s">
        <v>3571</v>
      </c>
      <c r="C473" t="s">
        <v>3572</v>
      </c>
      <c r="D473" t="s">
        <v>68</v>
      </c>
      <c r="E473">
        <v>1</v>
      </c>
      <c r="F473" s="1">
        <v>19643</v>
      </c>
      <c r="G473" t="s">
        <v>224</v>
      </c>
      <c r="H473" t="s">
        <v>117</v>
      </c>
      <c r="I473" t="s">
        <v>71</v>
      </c>
      <c r="J473" t="s">
        <v>54</v>
      </c>
      <c r="K473" t="s">
        <v>63</v>
      </c>
      <c r="L473">
        <v>8</v>
      </c>
    </row>
    <row r="474" spans="1:12" hidden="1" x14ac:dyDescent="0.35">
      <c r="A474">
        <v>561</v>
      </c>
      <c r="B474" t="s">
        <v>3573</v>
      </c>
      <c r="C474" t="s">
        <v>3574</v>
      </c>
      <c r="D474" t="s">
        <v>68</v>
      </c>
      <c r="E474">
        <v>99</v>
      </c>
      <c r="F474">
        <v>28352</v>
      </c>
      <c r="G474" t="s">
        <v>1692</v>
      </c>
      <c r="H474" t="s">
        <v>148</v>
      </c>
      <c r="I474" t="s">
        <v>53</v>
      </c>
      <c r="J474" t="s">
        <v>54</v>
      </c>
      <c r="K474" t="s">
        <v>63</v>
      </c>
      <c r="L474">
        <v>12</v>
      </c>
    </row>
    <row r="475" spans="1:12" hidden="1" x14ac:dyDescent="0.35">
      <c r="A475">
        <v>562</v>
      </c>
      <c r="B475" t="s">
        <v>3575</v>
      </c>
      <c r="C475" t="s">
        <v>3576</v>
      </c>
      <c r="D475" t="s">
        <v>68</v>
      </c>
      <c r="E475">
        <v>88</v>
      </c>
      <c r="F475">
        <v>25725</v>
      </c>
      <c r="G475" t="s">
        <v>232</v>
      </c>
      <c r="H475" t="s">
        <v>148</v>
      </c>
      <c r="I475" t="s">
        <v>53</v>
      </c>
      <c r="J475" t="s">
        <v>54</v>
      </c>
      <c r="K475" t="s">
        <v>63</v>
      </c>
      <c r="L475">
        <v>17</v>
      </c>
    </row>
    <row r="476" spans="1:12" x14ac:dyDescent="0.35">
      <c r="A476">
        <v>563</v>
      </c>
      <c r="B476" t="s">
        <v>3577</v>
      </c>
      <c r="C476" t="s">
        <v>3578</v>
      </c>
      <c r="D476" t="s">
        <v>50</v>
      </c>
      <c r="E476">
        <v>25</v>
      </c>
      <c r="F476" s="1">
        <v>27292</v>
      </c>
      <c r="G476" t="s">
        <v>1928</v>
      </c>
      <c r="H476" t="s">
        <v>104</v>
      </c>
      <c r="I476" t="s">
        <v>53</v>
      </c>
      <c r="J476" t="s">
        <v>54</v>
      </c>
      <c r="K476" t="s">
        <v>55</v>
      </c>
      <c r="L476">
        <v>19</v>
      </c>
    </row>
    <row r="477" spans="1:12" x14ac:dyDescent="0.35">
      <c r="A477">
        <v>564</v>
      </c>
      <c r="B477" t="s">
        <v>3579</v>
      </c>
      <c r="C477" t="s">
        <v>3580</v>
      </c>
      <c r="D477" t="s">
        <v>68</v>
      </c>
      <c r="E477">
        <v>7</v>
      </c>
      <c r="F477" s="1">
        <v>30627</v>
      </c>
      <c r="G477" t="s">
        <v>993</v>
      </c>
      <c r="H477" t="s">
        <v>95</v>
      </c>
      <c r="I477" t="s">
        <v>86</v>
      </c>
      <c r="J477" t="s">
        <v>54</v>
      </c>
      <c r="K477" t="s">
        <v>63</v>
      </c>
      <c r="L477">
        <v>7</v>
      </c>
    </row>
    <row r="478" spans="1:12" x14ac:dyDescent="0.35">
      <c r="A478">
        <v>565</v>
      </c>
      <c r="B478" t="s">
        <v>3581</v>
      </c>
      <c r="C478" t="s">
        <v>3582</v>
      </c>
      <c r="D478" t="s">
        <v>50</v>
      </c>
      <c r="E478">
        <v>30</v>
      </c>
      <c r="F478" s="1">
        <v>21825</v>
      </c>
      <c r="G478" t="s">
        <v>457</v>
      </c>
      <c r="H478" t="s">
        <v>52</v>
      </c>
      <c r="I478" t="s">
        <v>53</v>
      </c>
      <c r="J478" t="s">
        <v>54</v>
      </c>
      <c r="K478" t="s">
        <v>55</v>
      </c>
      <c r="L478">
        <v>16</v>
      </c>
    </row>
    <row r="479" spans="1:12" x14ac:dyDescent="0.35">
      <c r="A479">
        <v>566</v>
      </c>
      <c r="B479" t="s">
        <v>2692</v>
      </c>
      <c r="C479" t="s">
        <v>3583</v>
      </c>
      <c r="D479" t="s">
        <v>68</v>
      </c>
      <c r="E479">
        <v>66</v>
      </c>
      <c r="F479" s="1">
        <v>28833</v>
      </c>
      <c r="G479" t="s">
        <v>960</v>
      </c>
      <c r="H479" t="s">
        <v>70</v>
      </c>
      <c r="I479" t="s">
        <v>86</v>
      </c>
      <c r="J479" t="s">
        <v>54</v>
      </c>
      <c r="K479" t="s">
        <v>55</v>
      </c>
      <c r="L479">
        <v>9</v>
      </c>
    </row>
    <row r="480" spans="1:12" x14ac:dyDescent="0.35">
      <c r="A480">
        <v>568</v>
      </c>
      <c r="B480" t="s">
        <v>3584</v>
      </c>
      <c r="C480" t="s">
        <v>3585</v>
      </c>
      <c r="D480" t="s">
        <v>50</v>
      </c>
      <c r="E480">
        <v>32</v>
      </c>
      <c r="F480" s="1">
        <v>21169</v>
      </c>
      <c r="G480" t="s">
        <v>385</v>
      </c>
      <c r="H480" t="s">
        <v>52</v>
      </c>
      <c r="I480" t="s">
        <v>53</v>
      </c>
      <c r="J480" t="s">
        <v>54</v>
      </c>
      <c r="K480" t="s">
        <v>63</v>
      </c>
      <c r="L480">
        <v>13</v>
      </c>
    </row>
    <row r="481" spans="1:12" x14ac:dyDescent="0.35">
      <c r="A481">
        <v>569</v>
      </c>
      <c r="B481" t="s">
        <v>3586</v>
      </c>
      <c r="C481" t="s">
        <v>3587</v>
      </c>
      <c r="D481" t="s">
        <v>50</v>
      </c>
      <c r="E481">
        <v>30</v>
      </c>
      <c r="F481" s="1">
        <v>27790</v>
      </c>
      <c r="G481" t="s">
        <v>671</v>
      </c>
      <c r="H481" t="s">
        <v>104</v>
      </c>
      <c r="I481" t="s">
        <v>53</v>
      </c>
      <c r="J481" t="s">
        <v>54</v>
      </c>
      <c r="K481" t="s">
        <v>63</v>
      </c>
      <c r="L481">
        <v>10</v>
      </c>
    </row>
    <row r="482" spans="1:12" x14ac:dyDescent="0.35">
      <c r="A482">
        <v>570</v>
      </c>
      <c r="B482" t="s">
        <v>3588</v>
      </c>
      <c r="C482" t="s">
        <v>3589</v>
      </c>
      <c r="D482" t="s">
        <v>50</v>
      </c>
      <c r="E482">
        <v>14</v>
      </c>
      <c r="F482" s="1">
        <v>28665</v>
      </c>
      <c r="G482" t="s">
        <v>240</v>
      </c>
      <c r="H482" t="s">
        <v>70</v>
      </c>
      <c r="I482" t="s">
        <v>53</v>
      </c>
      <c r="J482" t="s">
        <v>54</v>
      </c>
      <c r="K482" t="s">
        <v>55</v>
      </c>
      <c r="L482">
        <v>15</v>
      </c>
    </row>
    <row r="483" spans="1:12" x14ac:dyDescent="0.35">
      <c r="A483">
        <v>571</v>
      </c>
      <c r="B483" t="s">
        <v>3590</v>
      </c>
      <c r="C483" t="s">
        <v>3591</v>
      </c>
      <c r="D483" t="s">
        <v>68</v>
      </c>
      <c r="E483">
        <v>30</v>
      </c>
      <c r="F483" s="1">
        <v>21231</v>
      </c>
      <c r="G483" t="s">
        <v>84</v>
      </c>
      <c r="H483" t="s">
        <v>85</v>
      </c>
      <c r="I483" t="s">
        <v>53</v>
      </c>
      <c r="J483" t="s">
        <v>54</v>
      </c>
      <c r="K483" t="s">
        <v>63</v>
      </c>
      <c r="L483">
        <v>6</v>
      </c>
    </row>
    <row r="484" spans="1:12" x14ac:dyDescent="0.35">
      <c r="A484">
        <v>572</v>
      </c>
      <c r="B484" t="s">
        <v>3592</v>
      </c>
      <c r="C484" t="s">
        <v>3593</v>
      </c>
      <c r="D484" t="s">
        <v>50</v>
      </c>
      <c r="E484">
        <v>0</v>
      </c>
      <c r="F484" s="1">
        <v>24593</v>
      </c>
      <c r="G484" t="s">
        <v>121</v>
      </c>
      <c r="H484" t="s">
        <v>117</v>
      </c>
      <c r="I484" t="s">
        <v>86</v>
      </c>
      <c r="J484" t="s">
        <v>54</v>
      </c>
      <c r="K484" t="s">
        <v>55</v>
      </c>
      <c r="L484">
        <v>5</v>
      </c>
    </row>
    <row r="485" spans="1:12" hidden="1" x14ac:dyDescent="0.35">
      <c r="A485">
        <v>573</v>
      </c>
      <c r="B485" t="s">
        <v>3594</v>
      </c>
      <c r="C485" t="s">
        <v>3595</v>
      </c>
      <c r="D485" t="s">
        <v>50</v>
      </c>
      <c r="E485">
        <v>39</v>
      </c>
      <c r="F485">
        <v>34400</v>
      </c>
      <c r="G485" t="s">
        <v>51</v>
      </c>
      <c r="H485" t="s">
        <v>148</v>
      </c>
      <c r="I485" t="s">
        <v>53</v>
      </c>
      <c r="J485" t="s">
        <v>54</v>
      </c>
      <c r="K485" t="s">
        <v>63</v>
      </c>
      <c r="L485">
        <v>2</v>
      </c>
    </row>
    <row r="486" spans="1:12" x14ac:dyDescent="0.35">
      <c r="A486">
        <v>574</v>
      </c>
      <c r="B486" t="s">
        <v>3596</v>
      </c>
      <c r="C486" t="s">
        <v>3597</v>
      </c>
      <c r="D486" t="s">
        <v>50</v>
      </c>
      <c r="E486">
        <v>95</v>
      </c>
      <c r="F486" s="1">
        <v>32972</v>
      </c>
      <c r="G486" t="s">
        <v>69</v>
      </c>
      <c r="H486" t="s">
        <v>70</v>
      </c>
      <c r="I486" t="s">
        <v>53</v>
      </c>
      <c r="J486" t="s">
        <v>54</v>
      </c>
      <c r="K486" t="s">
        <v>63</v>
      </c>
      <c r="L486">
        <v>20</v>
      </c>
    </row>
    <row r="487" spans="1:12" x14ac:dyDescent="0.35">
      <c r="A487">
        <v>575</v>
      </c>
      <c r="B487" t="s">
        <v>1253</v>
      </c>
      <c r="C487" t="s">
        <v>3598</v>
      </c>
      <c r="D487" t="s">
        <v>50</v>
      </c>
      <c r="E487">
        <v>64</v>
      </c>
      <c r="F487" s="1">
        <v>20616</v>
      </c>
      <c r="G487" t="s">
        <v>1345</v>
      </c>
      <c r="H487" t="s">
        <v>70</v>
      </c>
      <c r="I487" t="s">
        <v>86</v>
      </c>
      <c r="J487" t="s">
        <v>54</v>
      </c>
      <c r="K487" t="s">
        <v>55</v>
      </c>
      <c r="L487">
        <v>11</v>
      </c>
    </row>
    <row r="488" spans="1:12" x14ac:dyDescent="0.35">
      <c r="A488">
        <v>576</v>
      </c>
      <c r="B488" t="s">
        <v>3599</v>
      </c>
      <c r="C488" t="s">
        <v>3600</v>
      </c>
      <c r="D488" t="s">
        <v>50</v>
      </c>
      <c r="E488">
        <v>98</v>
      </c>
      <c r="F488" s="1">
        <v>28264</v>
      </c>
      <c r="G488" t="s">
        <v>236</v>
      </c>
      <c r="H488" t="s">
        <v>95</v>
      </c>
      <c r="I488" t="s">
        <v>53</v>
      </c>
      <c r="J488" t="s">
        <v>54</v>
      </c>
      <c r="K488" t="s">
        <v>55</v>
      </c>
      <c r="L488">
        <v>7</v>
      </c>
    </row>
    <row r="489" spans="1:12" hidden="1" x14ac:dyDescent="0.35">
      <c r="A489">
        <v>578</v>
      </c>
      <c r="B489" t="s">
        <v>3601</v>
      </c>
      <c r="C489" t="s">
        <v>3602</v>
      </c>
      <c r="D489" t="s">
        <v>68</v>
      </c>
      <c r="E489">
        <v>72</v>
      </c>
      <c r="F489">
        <v>34723</v>
      </c>
      <c r="G489" t="s">
        <v>2673</v>
      </c>
      <c r="H489" t="s">
        <v>148</v>
      </c>
      <c r="I489" t="s">
        <v>86</v>
      </c>
      <c r="J489" t="s">
        <v>54</v>
      </c>
      <c r="K489" t="s">
        <v>55</v>
      </c>
      <c r="L489">
        <v>3</v>
      </c>
    </row>
    <row r="490" spans="1:12" x14ac:dyDescent="0.35">
      <c r="A490">
        <v>579</v>
      </c>
      <c r="B490" t="s">
        <v>3603</v>
      </c>
      <c r="C490" t="s">
        <v>3604</v>
      </c>
      <c r="D490" t="s">
        <v>68</v>
      </c>
      <c r="E490">
        <v>89</v>
      </c>
      <c r="F490" s="1">
        <v>27191</v>
      </c>
      <c r="G490" t="s">
        <v>852</v>
      </c>
      <c r="H490" t="s">
        <v>117</v>
      </c>
      <c r="I490" t="s">
        <v>53</v>
      </c>
      <c r="J490" t="s">
        <v>54</v>
      </c>
      <c r="K490" t="s">
        <v>63</v>
      </c>
      <c r="L490">
        <v>12</v>
      </c>
    </row>
    <row r="491" spans="1:12" x14ac:dyDescent="0.35">
      <c r="A491">
        <v>580</v>
      </c>
      <c r="B491" t="s">
        <v>3605</v>
      </c>
      <c r="C491" t="s">
        <v>3606</v>
      </c>
      <c r="D491" t="s">
        <v>50</v>
      </c>
      <c r="E491">
        <v>83</v>
      </c>
      <c r="F491" s="1">
        <v>27731</v>
      </c>
      <c r="G491" t="s">
        <v>90</v>
      </c>
      <c r="H491" t="s">
        <v>70</v>
      </c>
      <c r="I491" t="s">
        <v>53</v>
      </c>
      <c r="J491" t="s">
        <v>54</v>
      </c>
      <c r="K491" t="s">
        <v>55</v>
      </c>
      <c r="L491">
        <v>14</v>
      </c>
    </row>
    <row r="492" spans="1:12" x14ac:dyDescent="0.35">
      <c r="A492">
        <v>581</v>
      </c>
      <c r="B492" t="s">
        <v>3607</v>
      </c>
      <c r="C492" t="s">
        <v>3608</v>
      </c>
      <c r="D492" t="s">
        <v>68</v>
      </c>
      <c r="E492">
        <v>32</v>
      </c>
      <c r="F492" s="1">
        <v>25345</v>
      </c>
      <c r="G492" t="s">
        <v>308</v>
      </c>
      <c r="H492" t="s">
        <v>70</v>
      </c>
      <c r="I492" t="s">
        <v>53</v>
      </c>
      <c r="J492" t="s">
        <v>54</v>
      </c>
      <c r="K492" t="s">
        <v>55</v>
      </c>
      <c r="L492">
        <v>16</v>
      </c>
    </row>
    <row r="493" spans="1:12" x14ac:dyDescent="0.35">
      <c r="A493">
        <v>583</v>
      </c>
      <c r="B493" t="s">
        <v>3609</v>
      </c>
      <c r="C493" t="s">
        <v>3610</v>
      </c>
      <c r="D493" t="s">
        <v>50</v>
      </c>
      <c r="E493">
        <v>97</v>
      </c>
      <c r="F493" s="1">
        <v>31516</v>
      </c>
      <c r="G493" t="s">
        <v>1101</v>
      </c>
      <c r="H493" t="s">
        <v>117</v>
      </c>
      <c r="I493" t="s">
        <v>53</v>
      </c>
      <c r="J493" t="s">
        <v>54</v>
      </c>
      <c r="K493" t="s">
        <v>63</v>
      </c>
      <c r="L493">
        <v>4</v>
      </c>
    </row>
    <row r="494" spans="1:12" x14ac:dyDescent="0.35">
      <c r="A494">
        <v>584</v>
      </c>
      <c r="B494" t="s">
        <v>3611</v>
      </c>
      <c r="C494" t="s">
        <v>3612</v>
      </c>
      <c r="D494" t="s">
        <v>68</v>
      </c>
      <c r="E494">
        <v>10</v>
      </c>
      <c r="F494" s="1">
        <v>34957</v>
      </c>
      <c r="G494" t="s">
        <v>1692</v>
      </c>
      <c r="H494" t="s">
        <v>52</v>
      </c>
      <c r="I494" t="s">
        <v>71</v>
      </c>
      <c r="J494" t="s">
        <v>54</v>
      </c>
      <c r="K494" t="s">
        <v>55</v>
      </c>
      <c r="L494">
        <v>19</v>
      </c>
    </row>
    <row r="495" spans="1:12" x14ac:dyDescent="0.35">
      <c r="A495">
        <v>585</v>
      </c>
      <c r="B495" t="s">
        <v>3613</v>
      </c>
      <c r="C495" t="s">
        <v>3614</v>
      </c>
      <c r="D495" t="s">
        <v>68</v>
      </c>
      <c r="E495">
        <v>66</v>
      </c>
      <c r="F495" s="1">
        <v>28600</v>
      </c>
      <c r="G495" t="s">
        <v>499</v>
      </c>
      <c r="H495" t="s">
        <v>117</v>
      </c>
      <c r="I495" t="s">
        <v>53</v>
      </c>
      <c r="J495" t="s">
        <v>54</v>
      </c>
      <c r="K495" t="s">
        <v>55</v>
      </c>
      <c r="L495">
        <v>10</v>
      </c>
    </row>
    <row r="496" spans="1:12" x14ac:dyDescent="0.35">
      <c r="A496">
        <v>586</v>
      </c>
      <c r="B496" t="s">
        <v>2454</v>
      </c>
      <c r="C496" t="s">
        <v>3615</v>
      </c>
      <c r="D496" t="s">
        <v>68</v>
      </c>
      <c r="E496">
        <v>63</v>
      </c>
      <c r="F496" s="1">
        <v>36234</v>
      </c>
      <c r="G496" t="s">
        <v>708</v>
      </c>
      <c r="H496" t="s">
        <v>52</v>
      </c>
      <c r="I496" t="s">
        <v>53</v>
      </c>
      <c r="J496" t="s">
        <v>54</v>
      </c>
      <c r="K496" t="s">
        <v>63</v>
      </c>
      <c r="L496">
        <v>4</v>
      </c>
    </row>
    <row r="497" spans="1:12" x14ac:dyDescent="0.35">
      <c r="A497">
        <v>587</v>
      </c>
      <c r="B497" t="s">
        <v>3616</v>
      </c>
      <c r="C497" t="s">
        <v>3617</v>
      </c>
      <c r="D497" t="s">
        <v>50</v>
      </c>
      <c r="E497">
        <v>43</v>
      </c>
      <c r="F497" s="1">
        <v>24254</v>
      </c>
      <c r="G497" t="s">
        <v>1101</v>
      </c>
      <c r="H497" t="s">
        <v>117</v>
      </c>
      <c r="I497" t="s">
        <v>53</v>
      </c>
      <c r="J497" t="s">
        <v>54</v>
      </c>
      <c r="K497" t="s">
        <v>55</v>
      </c>
      <c r="L497">
        <v>19</v>
      </c>
    </row>
    <row r="498" spans="1:12" x14ac:dyDescent="0.35">
      <c r="A498">
        <v>588</v>
      </c>
      <c r="B498" t="s">
        <v>3618</v>
      </c>
      <c r="C498" t="s">
        <v>3619</v>
      </c>
      <c r="D498" t="s">
        <v>50</v>
      </c>
      <c r="E498">
        <v>15</v>
      </c>
      <c r="F498" s="1">
        <v>23289</v>
      </c>
      <c r="G498" t="s">
        <v>84</v>
      </c>
      <c r="H498" t="s">
        <v>85</v>
      </c>
      <c r="I498" t="s">
        <v>53</v>
      </c>
      <c r="J498" t="s">
        <v>54</v>
      </c>
      <c r="K498" t="s">
        <v>63</v>
      </c>
      <c r="L498">
        <v>11</v>
      </c>
    </row>
    <row r="499" spans="1:12" x14ac:dyDescent="0.35">
      <c r="A499">
        <v>589</v>
      </c>
      <c r="B499" t="s">
        <v>97</v>
      </c>
      <c r="C499" t="s">
        <v>3620</v>
      </c>
      <c r="D499" t="s">
        <v>50</v>
      </c>
      <c r="E499">
        <v>76</v>
      </c>
      <c r="F499" s="1">
        <v>35040</v>
      </c>
      <c r="G499" t="s">
        <v>90</v>
      </c>
      <c r="H499" t="s">
        <v>70</v>
      </c>
      <c r="I499" t="s">
        <v>53</v>
      </c>
      <c r="J499" t="s">
        <v>54</v>
      </c>
      <c r="K499" t="s">
        <v>55</v>
      </c>
      <c r="L499">
        <v>1</v>
      </c>
    </row>
    <row r="500" spans="1:12" x14ac:dyDescent="0.35">
      <c r="A500">
        <v>590</v>
      </c>
      <c r="B500" t="s">
        <v>3621</v>
      </c>
      <c r="C500" t="s">
        <v>3622</v>
      </c>
      <c r="D500" t="s">
        <v>68</v>
      </c>
      <c r="E500">
        <v>85</v>
      </c>
      <c r="F500" s="1">
        <v>32395</v>
      </c>
      <c r="G500" t="s">
        <v>289</v>
      </c>
      <c r="H500" t="s">
        <v>117</v>
      </c>
      <c r="I500" t="s">
        <v>53</v>
      </c>
      <c r="J500" t="s">
        <v>54</v>
      </c>
      <c r="K500" t="s">
        <v>55</v>
      </c>
      <c r="L500">
        <v>11</v>
      </c>
    </row>
    <row r="501" spans="1:12" x14ac:dyDescent="0.35">
      <c r="A501">
        <v>591</v>
      </c>
      <c r="B501" t="s">
        <v>3156</v>
      </c>
      <c r="C501" t="s">
        <v>3623</v>
      </c>
      <c r="D501" t="s">
        <v>50</v>
      </c>
      <c r="E501">
        <v>16</v>
      </c>
      <c r="F501" s="1">
        <v>27304</v>
      </c>
      <c r="G501" t="s">
        <v>201</v>
      </c>
      <c r="H501" t="s">
        <v>85</v>
      </c>
      <c r="I501" t="s">
        <v>71</v>
      </c>
      <c r="J501" t="s">
        <v>54</v>
      </c>
      <c r="K501" t="s">
        <v>63</v>
      </c>
      <c r="L501">
        <v>16</v>
      </c>
    </row>
    <row r="502" spans="1:12" x14ac:dyDescent="0.35">
      <c r="A502">
        <v>592</v>
      </c>
      <c r="B502" t="s">
        <v>3624</v>
      </c>
      <c r="C502" t="s">
        <v>3625</v>
      </c>
      <c r="D502" t="s">
        <v>50</v>
      </c>
      <c r="E502">
        <v>73</v>
      </c>
      <c r="F502" s="1">
        <v>33871</v>
      </c>
      <c r="G502" t="s">
        <v>385</v>
      </c>
      <c r="H502" t="s">
        <v>52</v>
      </c>
      <c r="I502" t="s">
        <v>53</v>
      </c>
      <c r="J502" t="s">
        <v>54</v>
      </c>
      <c r="K502" t="s">
        <v>63</v>
      </c>
      <c r="L502">
        <v>2</v>
      </c>
    </row>
    <row r="503" spans="1:12" hidden="1" x14ac:dyDescent="0.35">
      <c r="A503">
        <v>593</v>
      </c>
      <c r="B503" t="s">
        <v>3626</v>
      </c>
      <c r="C503" t="s">
        <v>3627</v>
      </c>
      <c r="D503" t="s">
        <v>50</v>
      </c>
      <c r="E503">
        <v>64</v>
      </c>
      <c r="F503">
        <v>30901</v>
      </c>
      <c r="G503" t="s">
        <v>368</v>
      </c>
      <c r="H503" t="s">
        <v>148</v>
      </c>
      <c r="I503" t="s">
        <v>53</v>
      </c>
      <c r="J503" t="s">
        <v>54</v>
      </c>
      <c r="K503" t="s">
        <v>63</v>
      </c>
      <c r="L503">
        <v>4</v>
      </c>
    </row>
    <row r="504" spans="1:12" hidden="1" x14ac:dyDescent="0.35">
      <c r="A504">
        <v>594</v>
      </c>
      <c r="B504" t="s">
        <v>3628</v>
      </c>
      <c r="C504" t="s">
        <v>3629</v>
      </c>
      <c r="D504" t="s">
        <v>50</v>
      </c>
      <c r="E504">
        <v>74</v>
      </c>
      <c r="F504">
        <v>29424</v>
      </c>
      <c r="G504" t="s">
        <v>892</v>
      </c>
      <c r="H504" t="s">
        <v>148</v>
      </c>
      <c r="I504" t="s">
        <v>53</v>
      </c>
      <c r="J504" t="s">
        <v>54</v>
      </c>
      <c r="K504" t="s">
        <v>63</v>
      </c>
      <c r="L504">
        <v>13</v>
      </c>
    </row>
    <row r="505" spans="1:12" x14ac:dyDescent="0.35">
      <c r="A505">
        <v>595</v>
      </c>
      <c r="B505" t="s">
        <v>3630</v>
      </c>
      <c r="C505" t="s">
        <v>3631</v>
      </c>
      <c r="D505" t="s">
        <v>50</v>
      </c>
      <c r="E505">
        <v>72</v>
      </c>
      <c r="F505" s="1">
        <v>26796</v>
      </c>
      <c r="G505" t="s">
        <v>116</v>
      </c>
      <c r="H505" t="s">
        <v>70</v>
      </c>
      <c r="I505" t="s">
        <v>53</v>
      </c>
      <c r="J505" t="s">
        <v>54</v>
      </c>
      <c r="K505" t="s">
        <v>63</v>
      </c>
      <c r="L505">
        <v>22</v>
      </c>
    </row>
    <row r="506" spans="1:12" x14ac:dyDescent="0.35">
      <c r="A506">
        <v>596</v>
      </c>
      <c r="B506" t="s">
        <v>3632</v>
      </c>
      <c r="C506" t="s">
        <v>3633</v>
      </c>
      <c r="D506" t="s">
        <v>68</v>
      </c>
      <c r="E506">
        <v>9</v>
      </c>
      <c r="F506" s="1">
        <v>25131</v>
      </c>
      <c r="G506" t="s">
        <v>236</v>
      </c>
      <c r="H506" t="s">
        <v>62</v>
      </c>
      <c r="I506" t="s">
        <v>71</v>
      </c>
      <c r="J506" t="s">
        <v>54</v>
      </c>
      <c r="K506" t="s">
        <v>63</v>
      </c>
      <c r="L506">
        <v>13</v>
      </c>
    </row>
    <row r="507" spans="1:12" x14ac:dyDescent="0.35">
      <c r="A507">
        <v>597</v>
      </c>
      <c r="B507" t="s">
        <v>3634</v>
      </c>
      <c r="C507" t="s">
        <v>3635</v>
      </c>
      <c r="D507" t="s">
        <v>68</v>
      </c>
      <c r="E507">
        <v>6</v>
      </c>
      <c r="F507" s="1">
        <v>20068</v>
      </c>
      <c r="G507" t="s">
        <v>236</v>
      </c>
      <c r="H507" t="s">
        <v>52</v>
      </c>
      <c r="I507" t="s">
        <v>53</v>
      </c>
      <c r="J507" t="s">
        <v>54</v>
      </c>
      <c r="K507" t="s">
        <v>63</v>
      </c>
      <c r="L507">
        <v>6</v>
      </c>
    </row>
    <row r="508" spans="1:12" x14ac:dyDescent="0.35">
      <c r="A508">
        <v>598</v>
      </c>
      <c r="B508" t="s">
        <v>2057</v>
      </c>
      <c r="C508" t="s">
        <v>3636</v>
      </c>
      <c r="D508" t="s">
        <v>50</v>
      </c>
      <c r="E508">
        <v>25</v>
      </c>
      <c r="F508" s="1">
        <v>24650</v>
      </c>
      <c r="G508" t="s">
        <v>947</v>
      </c>
      <c r="H508" t="s">
        <v>70</v>
      </c>
      <c r="I508" t="s">
        <v>86</v>
      </c>
      <c r="J508" t="s">
        <v>54</v>
      </c>
      <c r="K508" t="s">
        <v>63</v>
      </c>
      <c r="L508">
        <v>12</v>
      </c>
    </row>
    <row r="509" spans="1:12" x14ac:dyDescent="0.35">
      <c r="A509">
        <v>600</v>
      </c>
      <c r="B509" t="s">
        <v>3637</v>
      </c>
      <c r="C509" t="s">
        <v>3638</v>
      </c>
      <c r="D509" t="s">
        <v>50</v>
      </c>
      <c r="E509">
        <v>65</v>
      </c>
      <c r="F509" s="1">
        <v>27159</v>
      </c>
      <c r="G509" t="s">
        <v>164</v>
      </c>
      <c r="H509" t="s">
        <v>217</v>
      </c>
      <c r="I509" t="s">
        <v>53</v>
      </c>
      <c r="J509" t="s">
        <v>54</v>
      </c>
      <c r="K509" t="s">
        <v>55</v>
      </c>
      <c r="L509">
        <v>8</v>
      </c>
    </row>
    <row r="510" spans="1:12" x14ac:dyDescent="0.35">
      <c r="A510">
        <v>601</v>
      </c>
      <c r="B510" t="s">
        <v>3639</v>
      </c>
      <c r="C510" t="s">
        <v>3640</v>
      </c>
      <c r="D510" t="s">
        <v>50</v>
      </c>
      <c r="E510">
        <v>56</v>
      </c>
      <c r="F510" s="1">
        <v>33942</v>
      </c>
      <c r="G510" t="s">
        <v>186</v>
      </c>
      <c r="H510" t="s">
        <v>95</v>
      </c>
      <c r="I510" t="s">
        <v>86</v>
      </c>
      <c r="J510" t="s">
        <v>54</v>
      </c>
      <c r="K510" t="s">
        <v>55</v>
      </c>
      <c r="L510">
        <v>4</v>
      </c>
    </row>
    <row r="511" spans="1:12" hidden="1" x14ac:dyDescent="0.35">
      <c r="A511">
        <v>602</v>
      </c>
      <c r="B511" t="s">
        <v>3641</v>
      </c>
      <c r="C511" t="s">
        <v>792</v>
      </c>
      <c r="D511" t="s">
        <v>68</v>
      </c>
      <c r="E511">
        <v>0</v>
      </c>
      <c r="F511">
        <v>33691</v>
      </c>
      <c r="G511" t="s">
        <v>892</v>
      </c>
      <c r="H511" t="s">
        <v>148</v>
      </c>
      <c r="I511" t="s">
        <v>86</v>
      </c>
      <c r="J511" t="s">
        <v>54</v>
      </c>
      <c r="K511" t="s">
        <v>55</v>
      </c>
      <c r="L511">
        <v>9</v>
      </c>
    </row>
    <row r="512" spans="1:12" x14ac:dyDescent="0.35">
      <c r="A512">
        <v>603</v>
      </c>
      <c r="B512" t="s">
        <v>3642</v>
      </c>
      <c r="C512" t="s">
        <v>3643</v>
      </c>
      <c r="D512" t="s">
        <v>68</v>
      </c>
      <c r="E512">
        <v>28</v>
      </c>
      <c r="F512" s="1">
        <v>31885</v>
      </c>
      <c r="G512" t="s">
        <v>232</v>
      </c>
      <c r="H512" t="s">
        <v>70</v>
      </c>
      <c r="I512" t="s">
        <v>71</v>
      </c>
      <c r="J512" t="s">
        <v>54</v>
      </c>
      <c r="K512" t="s">
        <v>63</v>
      </c>
      <c r="L512">
        <v>11</v>
      </c>
    </row>
    <row r="513" spans="1:12" x14ac:dyDescent="0.35">
      <c r="A513">
        <v>604</v>
      </c>
      <c r="B513" t="s">
        <v>3644</v>
      </c>
      <c r="C513" t="s">
        <v>763</v>
      </c>
      <c r="D513" t="s">
        <v>68</v>
      </c>
      <c r="E513">
        <v>72</v>
      </c>
      <c r="F513" s="1">
        <v>35836</v>
      </c>
      <c r="G513" t="s">
        <v>1176</v>
      </c>
      <c r="H513" t="s">
        <v>104</v>
      </c>
      <c r="I513" t="s">
        <v>71</v>
      </c>
      <c r="J513" t="s">
        <v>54</v>
      </c>
      <c r="K513" t="s">
        <v>63</v>
      </c>
      <c r="L513">
        <v>3</v>
      </c>
    </row>
    <row r="514" spans="1:12" x14ac:dyDescent="0.35">
      <c r="A514">
        <v>605</v>
      </c>
      <c r="B514" t="s">
        <v>3599</v>
      </c>
      <c r="C514" t="s">
        <v>3645</v>
      </c>
      <c r="D514" t="s">
        <v>50</v>
      </c>
      <c r="E514">
        <v>13</v>
      </c>
      <c r="F514" s="1">
        <v>26384</v>
      </c>
      <c r="G514" t="s">
        <v>255</v>
      </c>
      <c r="H514" t="s">
        <v>52</v>
      </c>
      <c r="I514" t="s">
        <v>53</v>
      </c>
      <c r="J514" t="s">
        <v>54</v>
      </c>
      <c r="K514" t="s">
        <v>55</v>
      </c>
      <c r="L514">
        <v>5</v>
      </c>
    </row>
    <row r="515" spans="1:12" x14ac:dyDescent="0.35">
      <c r="A515">
        <v>606</v>
      </c>
      <c r="B515" t="s">
        <v>3646</v>
      </c>
      <c r="C515" t="s">
        <v>3647</v>
      </c>
      <c r="D515" t="s">
        <v>68</v>
      </c>
      <c r="E515">
        <v>62</v>
      </c>
      <c r="F515" s="1">
        <v>32705</v>
      </c>
      <c r="G515" t="s">
        <v>876</v>
      </c>
      <c r="H515" t="s">
        <v>52</v>
      </c>
      <c r="I515" t="s">
        <v>53</v>
      </c>
      <c r="J515" t="s">
        <v>54</v>
      </c>
      <c r="K515" t="s">
        <v>55</v>
      </c>
      <c r="L515">
        <v>2</v>
      </c>
    </row>
    <row r="516" spans="1:12" x14ac:dyDescent="0.35">
      <c r="A516">
        <v>607</v>
      </c>
      <c r="B516" t="s">
        <v>3648</v>
      </c>
      <c r="C516" t="s">
        <v>3649</v>
      </c>
      <c r="D516" t="s">
        <v>68</v>
      </c>
      <c r="E516">
        <v>55</v>
      </c>
      <c r="F516" s="1">
        <v>27982</v>
      </c>
      <c r="G516" t="s">
        <v>281</v>
      </c>
      <c r="H516" t="s">
        <v>117</v>
      </c>
      <c r="I516" t="s">
        <v>53</v>
      </c>
      <c r="J516" t="s">
        <v>54</v>
      </c>
      <c r="K516" t="s">
        <v>63</v>
      </c>
      <c r="L516">
        <v>15</v>
      </c>
    </row>
    <row r="517" spans="1:12" x14ac:dyDescent="0.35">
      <c r="A517">
        <v>608</v>
      </c>
      <c r="B517" t="s">
        <v>3650</v>
      </c>
      <c r="C517" t="s">
        <v>3651</v>
      </c>
      <c r="D517" t="s">
        <v>68</v>
      </c>
      <c r="E517">
        <v>55</v>
      </c>
      <c r="F517" s="1">
        <v>29228</v>
      </c>
      <c r="G517" t="s">
        <v>1560</v>
      </c>
      <c r="H517" t="s">
        <v>95</v>
      </c>
      <c r="I517" t="s">
        <v>86</v>
      </c>
      <c r="J517" t="s">
        <v>54</v>
      </c>
      <c r="K517" t="s">
        <v>55</v>
      </c>
      <c r="L517">
        <v>12</v>
      </c>
    </row>
    <row r="518" spans="1:12" x14ac:dyDescent="0.35">
      <c r="A518">
        <v>609</v>
      </c>
      <c r="B518" t="s">
        <v>3652</v>
      </c>
      <c r="C518" t="s">
        <v>3653</v>
      </c>
      <c r="D518" t="s">
        <v>68</v>
      </c>
      <c r="E518">
        <v>32</v>
      </c>
      <c r="F518" s="1">
        <v>36836</v>
      </c>
      <c r="G518" t="s">
        <v>1121</v>
      </c>
      <c r="H518" t="s">
        <v>117</v>
      </c>
      <c r="I518" t="s">
        <v>53</v>
      </c>
      <c r="J518" t="s">
        <v>54</v>
      </c>
      <c r="K518" t="s">
        <v>63</v>
      </c>
      <c r="L518">
        <v>1</v>
      </c>
    </row>
    <row r="519" spans="1:12" x14ac:dyDescent="0.35">
      <c r="A519">
        <v>610</v>
      </c>
      <c r="B519" t="s">
        <v>3654</v>
      </c>
      <c r="C519" t="s">
        <v>3655</v>
      </c>
      <c r="D519" t="s">
        <v>50</v>
      </c>
      <c r="E519">
        <v>45</v>
      </c>
      <c r="F519" s="1">
        <v>21260</v>
      </c>
      <c r="G519" t="s">
        <v>595</v>
      </c>
      <c r="H519" t="s">
        <v>70</v>
      </c>
      <c r="I519" t="s">
        <v>53</v>
      </c>
      <c r="J519" t="s">
        <v>54</v>
      </c>
      <c r="K519" t="s">
        <v>55</v>
      </c>
      <c r="L519">
        <v>15</v>
      </c>
    </row>
    <row r="520" spans="1:12" x14ac:dyDescent="0.35">
      <c r="A520">
        <v>611</v>
      </c>
      <c r="B520" t="s">
        <v>3656</v>
      </c>
      <c r="C520" t="s">
        <v>3657</v>
      </c>
      <c r="D520" t="s">
        <v>50</v>
      </c>
      <c r="E520">
        <v>58</v>
      </c>
      <c r="F520" s="1">
        <v>31766</v>
      </c>
      <c r="G520" t="s">
        <v>595</v>
      </c>
      <c r="H520" t="s">
        <v>52</v>
      </c>
      <c r="I520" t="s">
        <v>53</v>
      </c>
      <c r="J520" t="s">
        <v>54</v>
      </c>
      <c r="K520" t="s">
        <v>55</v>
      </c>
      <c r="L520">
        <v>16</v>
      </c>
    </row>
    <row r="521" spans="1:12" x14ac:dyDescent="0.35">
      <c r="A521">
        <v>612</v>
      </c>
      <c r="B521" t="s">
        <v>3658</v>
      </c>
      <c r="C521" t="s">
        <v>3659</v>
      </c>
      <c r="D521" t="s">
        <v>50</v>
      </c>
      <c r="E521">
        <v>50</v>
      </c>
      <c r="F521" s="1">
        <v>22658</v>
      </c>
      <c r="G521" t="s">
        <v>285</v>
      </c>
      <c r="H521" t="s">
        <v>117</v>
      </c>
      <c r="I521" t="s">
        <v>53</v>
      </c>
      <c r="J521" t="s">
        <v>54</v>
      </c>
      <c r="K521" t="s">
        <v>63</v>
      </c>
      <c r="L521">
        <v>14</v>
      </c>
    </row>
    <row r="522" spans="1:12" x14ac:dyDescent="0.35">
      <c r="A522">
        <v>613</v>
      </c>
      <c r="B522" t="s">
        <v>1187</v>
      </c>
      <c r="C522" t="s">
        <v>3660</v>
      </c>
      <c r="D522" t="s">
        <v>68</v>
      </c>
      <c r="E522">
        <v>4</v>
      </c>
      <c r="F522" s="1">
        <v>32826</v>
      </c>
      <c r="G522" t="s">
        <v>312</v>
      </c>
      <c r="H522" t="s">
        <v>62</v>
      </c>
      <c r="I522" t="s">
        <v>86</v>
      </c>
      <c r="J522" t="s">
        <v>54</v>
      </c>
      <c r="K522" t="s">
        <v>63</v>
      </c>
      <c r="L522">
        <v>17</v>
      </c>
    </row>
    <row r="523" spans="1:12" x14ac:dyDescent="0.35">
      <c r="A523">
        <v>615</v>
      </c>
      <c r="B523" t="s">
        <v>452</v>
      </c>
      <c r="C523" t="s">
        <v>3661</v>
      </c>
      <c r="D523" t="s">
        <v>68</v>
      </c>
      <c r="E523">
        <v>93</v>
      </c>
      <c r="F523" s="1">
        <v>20586</v>
      </c>
      <c r="G523" t="s">
        <v>1153</v>
      </c>
      <c r="H523" t="s">
        <v>62</v>
      </c>
      <c r="I523" t="s">
        <v>53</v>
      </c>
      <c r="J523" t="s">
        <v>54</v>
      </c>
      <c r="K523" t="s">
        <v>63</v>
      </c>
      <c r="L523">
        <v>19</v>
      </c>
    </row>
    <row r="524" spans="1:12" x14ac:dyDescent="0.35">
      <c r="A524">
        <v>617</v>
      </c>
      <c r="B524" t="s">
        <v>3662</v>
      </c>
      <c r="C524" t="s">
        <v>3663</v>
      </c>
      <c r="D524" t="s">
        <v>68</v>
      </c>
      <c r="E524">
        <v>81</v>
      </c>
      <c r="F524" s="1">
        <v>22129</v>
      </c>
      <c r="G524" t="s">
        <v>349</v>
      </c>
      <c r="H524" t="s">
        <v>62</v>
      </c>
      <c r="I524" t="s">
        <v>53</v>
      </c>
      <c r="J524" t="s">
        <v>54</v>
      </c>
      <c r="K524" t="s">
        <v>63</v>
      </c>
      <c r="L524">
        <v>15</v>
      </c>
    </row>
    <row r="525" spans="1:12" x14ac:dyDescent="0.35">
      <c r="A525">
        <v>618</v>
      </c>
      <c r="B525" t="s">
        <v>3664</v>
      </c>
      <c r="C525" t="s">
        <v>3665</v>
      </c>
      <c r="D525" t="s">
        <v>50</v>
      </c>
      <c r="E525">
        <v>17</v>
      </c>
      <c r="F525" s="1">
        <v>22741</v>
      </c>
      <c r="G525" t="s">
        <v>255</v>
      </c>
      <c r="H525" t="s">
        <v>52</v>
      </c>
      <c r="I525" t="s">
        <v>71</v>
      </c>
      <c r="J525" t="s">
        <v>54</v>
      </c>
      <c r="K525" t="s">
        <v>55</v>
      </c>
      <c r="L525">
        <v>18</v>
      </c>
    </row>
    <row r="526" spans="1:12" x14ac:dyDescent="0.35">
      <c r="A526">
        <v>619</v>
      </c>
      <c r="B526" t="s">
        <v>3666</v>
      </c>
      <c r="C526" t="s">
        <v>3004</v>
      </c>
      <c r="D526" t="s">
        <v>50</v>
      </c>
      <c r="E526">
        <v>39</v>
      </c>
      <c r="F526" s="1">
        <v>28351</v>
      </c>
      <c r="G526" t="s">
        <v>99</v>
      </c>
      <c r="H526" t="s">
        <v>62</v>
      </c>
      <c r="I526" t="s">
        <v>53</v>
      </c>
      <c r="J526" t="s">
        <v>54</v>
      </c>
      <c r="K526" t="s">
        <v>63</v>
      </c>
      <c r="L526">
        <v>20</v>
      </c>
    </row>
    <row r="527" spans="1:12" x14ac:dyDescent="0.35">
      <c r="A527">
        <v>620</v>
      </c>
      <c r="B527" t="s">
        <v>3667</v>
      </c>
      <c r="C527" t="s">
        <v>3668</v>
      </c>
      <c r="D527" t="s">
        <v>68</v>
      </c>
      <c r="E527">
        <v>54</v>
      </c>
      <c r="F527" s="1">
        <v>26749</v>
      </c>
      <c r="G527" t="s">
        <v>80</v>
      </c>
      <c r="H527" t="s">
        <v>70</v>
      </c>
      <c r="I527" t="s">
        <v>53</v>
      </c>
      <c r="J527" t="s">
        <v>54</v>
      </c>
      <c r="K527" t="s">
        <v>55</v>
      </c>
      <c r="L527">
        <v>5</v>
      </c>
    </row>
    <row r="528" spans="1:12" hidden="1" x14ac:dyDescent="0.35">
      <c r="A528">
        <v>621</v>
      </c>
      <c r="B528" t="s">
        <v>3669</v>
      </c>
      <c r="C528" t="s">
        <v>3670</v>
      </c>
      <c r="D528" t="s">
        <v>50</v>
      </c>
      <c r="E528">
        <v>78</v>
      </c>
      <c r="F528">
        <v>23710</v>
      </c>
      <c r="G528" t="s">
        <v>1258</v>
      </c>
      <c r="H528" t="s">
        <v>148</v>
      </c>
      <c r="I528" t="s">
        <v>86</v>
      </c>
      <c r="J528" t="s">
        <v>54</v>
      </c>
      <c r="K528" t="s">
        <v>63</v>
      </c>
      <c r="L528">
        <v>14</v>
      </c>
    </row>
    <row r="529" spans="1:12" x14ac:dyDescent="0.35">
      <c r="A529">
        <v>623</v>
      </c>
      <c r="B529" t="s">
        <v>3671</v>
      </c>
      <c r="C529" t="s">
        <v>3672</v>
      </c>
      <c r="D529" t="s">
        <v>50</v>
      </c>
      <c r="E529">
        <v>52</v>
      </c>
      <c r="F529" s="1">
        <v>32256</v>
      </c>
      <c r="G529" t="s">
        <v>545</v>
      </c>
      <c r="H529" t="s">
        <v>62</v>
      </c>
      <c r="I529" t="s">
        <v>86</v>
      </c>
      <c r="J529" t="s">
        <v>54</v>
      </c>
      <c r="K529" t="s">
        <v>63</v>
      </c>
      <c r="L529">
        <v>4</v>
      </c>
    </row>
    <row r="530" spans="1:12" x14ac:dyDescent="0.35">
      <c r="A530">
        <v>624</v>
      </c>
      <c r="B530" t="s">
        <v>3673</v>
      </c>
      <c r="C530" t="s">
        <v>3674</v>
      </c>
      <c r="D530" t="s">
        <v>50</v>
      </c>
      <c r="E530">
        <v>44</v>
      </c>
      <c r="F530" s="1">
        <v>27772</v>
      </c>
      <c r="G530" t="s">
        <v>696</v>
      </c>
      <c r="H530" t="s">
        <v>52</v>
      </c>
      <c r="I530" t="s">
        <v>53</v>
      </c>
      <c r="J530" t="s">
        <v>54</v>
      </c>
      <c r="K530" t="s">
        <v>55</v>
      </c>
      <c r="L530">
        <v>13</v>
      </c>
    </row>
    <row r="531" spans="1:12" x14ac:dyDescent="0.35">
      <c r="A531">
        <v>625</v>
      </c>
      <c r="B531" t="s">
        <v>3675</v>
      </c>
      <c r="C531" t="s">
        <v>3676</v>
      </c>
      <c r="D531" t="s">
        <v>68</v>
      </c>
      <c r="E531">
        <v>33</v>
      </c>
      <c r="F531" s="1">
        <v>27360</v>
      </c>
      <c r="G531" t="s">
        <v>84</v>
      </c>
      <c r="H531" t="s">
        <v>85</v>
      </c>
      <c r="I531" t="s">
        <v>86</v>
      </c>
      <c r="J531" t="s">
        <v>54</v>
      </c>
      <c r="K531" t="s">
        <v>55</v>
      </c>
      <c r="L531">
        <v>7</v>
      </c>
    </row>
    <row r="532" spans="1:12" x14ac:dyDescent="0.35">
      <c r="A532">
        <v>626</v>
      </c>
      <c r="B532" t="s">
        <v>3051</v>
      </c>
      <c r="C532" t="s">
        <v>3677</v>
      </c>
      <c r="D532" t="s">
        <v>50</v>
      </c>
      <c r="E532">
        <v>12</v>
      </c>
      <c r="F532" s="1">
        <v>33932</v>
      </c>
      <c r="G532" t="s">
        <v>467</v>
      </c>
      <c r="H532" t="s">
        <v>52</v>
      </c>
      <c r="I532" t="s">
        <v>53</v>
      </c>
      <c r="J532" t="s">
        <v>54</v>
      </c>
      <c r="K532" t="s">
        <v>63</v>
      </c>
      <c r="L532">
        <v>2</v>
      </c>
    </row>
    <row r="533" spans="1:12" x14ac:dyDescent="0.35">
      <c r="A533">
        <v>628</v>
      </c>
      <c r="B533" t="s">
        <v>3678</v>
      </c>
      <c r="C533" t="s">
        <v>3679</v>
      </c>
      <c r="D533" t="s">
        <v>68</v>
      </c>
      <c r="E533">
        <v>14</v>
      </c>
      <c r="F533" s="1">
        <v>29883</v>
      </c>
      <c r="G533" t="s">
        <v>129</v>
      </c>
      <c r="H533" t="s">
        <v>70</v>
      </c>
      <c r="I533" t="s">
        <v>53</v>
      </c>
      <c r="J533" t="s">
        <v>54</v>
      </c>
      <c r="K533" t="s">
        <v>63</v>
      </c>
      <c r="L533">
        <v>13</v>
      </c>
    </row>
    <row r="534" spans="1:12" x14ac:dyDescent="0.35">
      <c r="A534">
        <v>629</v>
      </c>
      <c r="B534" t="s">
        <v>3680</v>
      </c>
      <c r="C534" t="s">
        <v>3681</v>
      </c>
      <c r="D534" t="s">
        <v>50</v>
      </c>
      <c r="E534">
        <v>29</v>
      </c>
      <c r="F534" s="1">
        <v>22256</v>
      </c>
      <c r="G534" t="s">
        <v>876</v>
      </c>
      <c r="H534" t="s">
        <v>52</v>
      </c>
      <c r="I534" t="s">
        <v>86</v>
      </c>
      <c r="J534" t="s">
        <v>54</v>
      </c>
      <c r="K534" t="s">
        <v>63</v>
      </c>
      <c r="L534">
        <v>6</v>
      </c>
    </row>
    <row r="535" spans="1:12" x14ac:dyDescent="0.35">
      <c r="A535">
        <v>630</v>
      </c>
      <c r="B535" t="s">
        <v>3113</v>
      </c>
      <c r="C535" t="s">
        <v>3682</v>
      </c>
      <c r="D535" t="s">
        <v>50</v>
      </c>
      <c r="E535">
        <v>90</v>
      </c>
      <c r="F535" s="1">
        <v>31635</v>
      </c>
      <c r="G535" t="s">
        <v>3466</v>
      </c>
      <c r="H535" t="s">
        <v>62</v>
      </c>
      <c r="I535" t="s">
        <v>71</v>
      </c>
      <c r="J535" t="s">
        <v>54</v>
      </c>
      <c r="K535" t="s">
        <v>55</v>
      </c>
      <c r="L535">
        <v>17</v>
      </c>
    </row>
    <row r="536" spans="1:12" x14ac:dyDescent="0.35">
      <c r="A536">
        <v>631</v>
      </c>
      <c r="B536" t="s">
        <v>3683</v>
      </c>
      <c r="C536" t="s">
        <v>3684</v>
      </c>
      <c r="D536" t="s">
        <v>68</v>
      </c>
      <c r="E536">
        <v>33</v>
      </c>
      <c r="F536" s="1">
        <v>24364</v>
      </c>
      <c r="G536" t="s">
        <v>633</v>
      </c>
      <c r="H536" t="s">
        <v>117</v>
      </c>
      <c r="I536" t="s">
        <v>71</v>
      </c>
      <c r="J536" t="s">
        <v>54</v>
      </c>
      <c r="K536" t="s">
        <v>63</v>
      </c>
      <c r="L536">
        <v>17</v>
      </c>
    </row>
    <row r="537" spans="1:12" x14ac:dyDescent="0.35">
      <c r="A537">
        <v>632</v>
      </c>
      <c r="B537" t="s">
        <v>3685</v>
      </c>
      <c r="C537" t="s">
        <v>3686</v>
      </c>
      <c r="D537" t="s">
        <v>50</v>
      </c>
      <c r="E537">
        <v>67</v>
      </c>
      <c r="F537" s="1">
        <v>35911</v>
      </c>
      <c r="G537" t="s">
        <v>51</v>
      </c>
      <c r="H537" t="s">
        <v>117</v>
      </c>
      <c r="I537" t="s">
        <v>53</v>
      </c>
      <c r="J537" t="s">
        <v>54</v>
      </c>
      <c r="K537" t="s">
        <v>63</v>
      </c>
      <c r="L537">
        <v>1</v>
      </c>
    </row>
    <row r="538" spans="1:12" hidden="1" x14ac:dyDescent="0.35">
      <c r="A538">
        <v>633</v>
      </c>
      <c r="B538" t="s">
        <v>3687</v>
      </c>
      <c r="C538" t="s">
        <v>3688</v>
      </c>
      <c r="D538" t="s">
        <v>50</v>
      </c>
      <c r="E538">
        <v>51</v>
      </c>
      <c r="F538">
        <v>31483</v>
      </c>
      <c r="G538" t="s">
        <v>164</v>
      </c>
      <c r="H538" t="s">
        <v>148</v>
      </c>
      <c r="I538" t="s">
        <v>86</v>
      </c>
      <c r="J538" t="s">
        <v>54</v>
      </c>
      <c r="K538" t="s">
        <v>55</v>
      </c>
      <c r="L538">
        <v>11</v>
      </c>
    </row>
    <row r="539" spans="1:12" x14ac:dyDescent="0.35">
      <c r="A539">
        <v>634</v>
      </c>
      <c r="B539" t="s">
        <v>3689</v>
      </c>
      <c r="C539" t="s">
        <v>3690</v>
      </c>
      <c r="D539" t="s">
        <v>68</v>
      </c>
      <c r="E539">
        <v>35</v>
      </c>
      <c r="F539" s="1">
        <v>28520</v>
      </c>
      <c r="G539" t="s">
        <v>99</v>
      </c>
      <c r="H539" t="s">
        <v>52</v>
      </c>
      <c r="I539" t="s">
        <v>53</v>
      </c>
      <c r="J539" t="s">
        <v>54</v>
      </c>
      <c r="K539" t="s">
        <v>63</v>
      </c>
      <c r="L539">
        <v>15</v>
      </c>
    </row>
    <row r="540" spans="1:12" hidden="1" x14ac:dyDescent="0.35">
      <c r="A540">
        <v>635</v>
      </c>
      <c r="B540" t="s">
        <v>3691</v>
      </c>
      <c r="C540" t="s">
        <v>3692</v>
      </c>
      <c r="D540" t="s">
        <v>68</v>
      </c>
      <c r="E540">
        <v>78</v>
      </c>
      <c r="F540">
        <v>28028</v>
      </c>
      <c r="G540" t="s">
        <v>1682</v>
      </c>
      <c r="H540" t="s">
        <v>148</v>
      </c>
      <c r="I540" t="s">
        <v>53</v>
      </c>
      <c r="J540" t="s">
        <v>54</v>
      </c>
      <c r="K540" t="s">
        <v>55</v>
      </c>
      <c r="L540">
        <v>9</v>
      </c>
    </row>
    <row r="541" spans="1:12" hidden="1" x14ac:dyDescent="0.35">
      <c r="A541">
        <v>636</v>
      </c>
      <c r="B541" t="s">
        <v>3693</v>
      </c>
      <c r="C541" t="s">
        <v>3694</v>
      </c>
      <c r="D541" t="s">
        <v>68</v>
      </c>
      <c r="E541">
        <v>42</v>
      </c>
      <c r="F541">
        <v>26178</v>
      </c>
      <c r="G541" t="s">
        <v>2442</v>
      </c>
      <c r="H541" t="s">
        <v>148</v>
      </c>
      <c r="I541" t="s">
        <v>53</v>
      </c>
      <c r="J541" t="s">
        <v>54</v>
      </c>
      <c r="K541" t="s">
        <v>63</v>
      </c>
      <c r="L541">
        <v>19</v>
      </c>
    </row>
    <row r="542" spans="1:12" x14ac:dyDescent="0.35">
      <c r="A542">
        <v>637</v>
      </c>
      <c r="B542" t="s">
        <v>3695</v>
      </c>
      <c r="C542" t="s">
        <v>3696</v>
      </c>
      <c r="D542" t="s">
        <v>68</v>
      </c>
      <c r="E542">
        <v>60</v>
      </c>
      <c r="F542" s="1">
        <v>28026</v>
      </c>
      <c r="G542" t="s">
        <v>2210</v>
      </c>
      <c r="H542" t="s">
        <v>117</v>
      </c>
      <c r="I542" t="s">
        <v>86</v>
      </c>
      <c r="J542" t="s">
        <v>54</v>
      </c>
      <c r="K542" t="s">
        <v>63</v>
      </c>
      <c r="L542">
        <v>13</v>
      </c>
    </row>
    <row r="543" spans="1:12" x14ac:dyDescent="0.35">
      <c r="A543">
        <v>639</v>
      </c>
      <c r="B543" t="s">
        <v>3697</v>
      </c>
      <c r="C543" t="s">
        <v>3698</v>
      </c>
      <c r="D543" t="s">
        <v>50</v>
      </c>
      <c r="E543">
        <v>51</v>
      </c>
      <c r="F543" s="1">
        <v>27183</v>
      </c>
      <c r="G543" t="s">
        <v>831</v>
      </c>
      <c r="H543" t="s">
        <v>52</v>
      </c>
      <c r="I543" t="s">
        <v>53</v>
      </c>
      <c r="J543" t="s">
        <v>54</v>
      </c>
      <c r="K543" t="s">
        <v>63</v>
      </c>
      <c r="L543">
        <v>16</v>
      </c>
    </row>
    <row r="544" spans="1:12" x14ac:dyDescent="0.35">
      <c r="A544">
        <v>640</v>
      </c>
      <c r="B544" t="s">
        <v>3699</v>
      </c>
      <c r="C544" t="s">
        <v>3700</v>
      </c>
      <c r="D544" t="s">
        <v>50</v>
      </c>
      <c r="E544">
        <v>12</v>
      </c>
      <c r="F544" s="1">
        <v>27587</v>
      </c>
      <c r="G544" t="s">
        <v>168</v>
      </c>
      <c r="H544" t="s">
        <v>85</v>
      </c>
      <c r="I544" t="s">
        <v>86</v>
      </c>
      <c r="J544" t="s">
        <v>54</v>
      </c>
      <c r="K544" t="s">
        <v>55</v>
      </c>
      <c r="L544">
        <v>10</v>
      </c>
    </row>
    <row r="545" spans="1:12" x14ac:dyDescent="0.35">
      <c r="A545">
        <v>641</v>
      </c>
      <c r="B545" t="s">
        <v>2817</v>
      </c>
      <c r="C545" t="s">
        <v>3701</v>
      </c>
      <c r="D545" t="s">
        <v>50</v>
      </c>
      <c r="E545">
        <v>86</v>
      </c>
      <c r="F545" s="1">
        <v>27354</v>
      </c>
      <c r="G545" t="s">
        <v>1560</v>
      </c>
      <c r="H545" t="s">
        <v>52</v>
      </c>
      <c r="I545" t="s">
        <v>71</v>
      </c>
      <c r="J545" t="s">
        <v>54</v>
      </c>
      <c r="K545" t="s">
        <v>63</v>
      </c>
      <c r="L545">
        <v>3</v>
      </c>
    </row>
    <row r="546" spans="1:12" x14ac:dyDescent="0.35">
      <c r="A546">
        <v>642</v>
      </c>
      <c r="B546" t="s">
        <v>3702</v>
      </c>
      <c r="C546" t="s">
        <v>3703</v>
      </c>
      <c r="D546" t="s">
        <v>50</v>
      </c>
      <c r="E546">
        <v>9</v>
      </c>
      <c r="F546" s="1">
        <v>26652</v>
      </c>
      <c r="G546" t="s">
        <v>1341</v>
      </c>
      <c r="H546" t="s">
        <v>62</v>
      </c>
      <c r="I546" t="s">
        <v>53</v>
      </c>
      <c r="J546" t="s">
        <v>54</v>
      </c>
      <c r="K546" t="s">
        <v>63</v>
      </c>
      <c r="L546">
        <v>12</v>
      </c>
    </row>
    <row r="547" spans="1:12" x14ac:dyDescent="0.35">
      <c r="A547">
        <v>643</v>
      </c>
      <c r="B547" t="s">
        <v>3704</v>
      </c>
      <c r="C547" t="s">
        <v>3705</v>
      </c>
      <c r="D547" t="s">
        <v>68</v>
      </c>
      <c r="E547">
        <v>48</v>
      </c>
      <c r="F547" s="1">
        <v>30314</v>
      </c>
      <c r="G547" t="s">
        <v>84</v>
      </c>
      <c r="H547" t="s">
        <v>85</v>
      </c>
      <c r="I547" t="s">
        <v>53</v>
      </c>
      <c r="J547" t="s">
        <v>54</v>
      </c>
      <c r="K547" t="s">
        <v>55</v>
      </c>
      <c r="L547">
        <v>10</v>
      </c>
    </row>
    <row r="548" spans="1:12" x14ac:dyDescent="0.35">
      <c r="A548">
        <v>644</v>
      </c>
      <c r="B548" t="s">
        <v>3706</v>
      </c>
      <c r="C548" t="s">
        <v>3707</v>
      </c>
      <c r="D548" t="s">
        <v>50</v>
      </c>
      <c r="E548">
        <v>59</v>
      </c>
      <c r="F548" s="1">
        <v>36516</v>
      </c>
      <c r="G548" t="s">
        <v>1438</v>
      </c>
      <c r="H548" t="s">
        <v>117</v>
      </c>
      <c r="I548" t="s">
        <v>71</v>
      </c>
      <c r="J548" t="s">
        <v>54</v>
      </c>
      <c r="K548" t="s">
        <v>63</v>
      </c>
      <c r="L548">
        <v>2</v>
      </c>
    </row>
    <row r="549" spans="1:12" hidden="1" x14ac:dyDescent="0.35">
      <c r="A549">
        <v>645</v>
      </c>
      <c r="B549" t="s">
        <v>3708</v>
      </c>
      <c r="C549" t="s">
        <v>3709</v>
      </c>
      <c r="D549" t="s">
        <v>50</v>
      </c>
      <c r="E549">
        <v>50</v>
      </c>
      <c r="F549">
        <v>26024</v>
      </c>
      <c r="G549" t="s">
        <v>312</v>
      </c>
      <c r="H549" t="s">
        <v>148</v>
      </c>
      <c r="I549" t="s">
        <v>86</v>
      </c>
      <c r="J549" t="s">
        <v>54</v>
      </c>
      <c r="K549" t="s">
        <v>63</v>
      </c>
      <c r="L549">
        <v>11</v>
      </c>
    </row>
    <row r="550" spans="1:12" x14ac:dyDescent="0.35">
      <c r="A550">
        <v>646</v>
      </c>
      <c r="B550" t="s">
        <v>3710</v>
      </c>
      <c r="C550" t="s">
        <v>3711</v>
      </c>
      <c r="D550" t="s">
        <v>68</v>
      </c>
      <c r="E550">
        <v>3</v>
      </c>
      <c r="F550" s="1">
        <v>26867</v>
      </c>
      <c r="G550" t="s">
        <v>263</v>
      </c>
      <c r="H550" t="s">
        <v>52</v>
      </c>
      <c r="I550" t="s">
        <v>71</v>
      </c>
      <c r="J550" t="s">
        <v>54</v>
      </c>
      <c r="K550" t="s">
        <v>63</v>
      </c>
      <c r="L550">
        <v>13</v>
      </c>
    </row>
    <row r="551" spans="1:12" x14ac:dyDescent="0.35">
      <c r="A551">
        <v>647</v>
      </c>
      <c r="B551" t="s">
        <v>3712</v>
      </c>
      <c r="C551" t="s">
        <v>3713</v>
      </c>
      <c r="D551" t="s">
        <v>50</v>
      </c>
      <c r="E551">
        <v>61</v>
      </c>
      <c r="F551" s="1">
        <v>20843</v>
      </c>
      <c r="G551" t="s">
        <v>182</v>
      </c>
      <c r="H551" t="s">
        <v>95</v>
      </c>
      <c r="I551" t="s">
        <v>53</v>
      </c>
      <c r="J551" t="s">
        <v>54</v>
      </c>
      <c r="K551" t="s">
        <v>55</v>
      </c>
      <c r="L551">
        <v>10</v>
      </c>
    </row>
    <row r="552" spans="1:12" x14ac:dyDescent="0.35">
      <c r="A552">
        <v>648</v>
      </c>
      <c r="B552" t="s">
        <v>1944</v>
      </c>
      <c r="C552" t="s">
        <v>3714</v>
      </c>
      <c r="D552" t="s">
        <v>50</v>
      </c>
      <c r="E552">
        <v>86</v>
      </c>
      <c r="F552" s="1">
        <v>28645</v>
      </c>
      <c r="G552" t="s">
        <v>1387</v>
      </c>
      <c r="H552" t="s">
        <v>70</v>
      </c>
      <c r="I552" t="s">
        <v>53</v>
      </c>
      <c r="J552" t="s">
        <v>54</v>
      </c>
      <c r="K552" t="s">
        <v>55</v>
      </c>
      <c r="L552">
        <v>9</v>
      </c>
    </row>
    <row r="553" spans="1:12" x14ac:dyDescent="0.35">
      <c r="A553">
        <v>649</v>
      </c>
      <c r="B553" t="s">
        <v>3715</v>
      </c>
      <c r="C553" t="s">
        <v>3716</v>
      </c>
      <c r="D553" t="s">
        <v>68</v>
      </c>
      <c r="E553">
        <v>23</v>
      </c>
      <c r="F553" s="1">
        <v>27370</v>
      </c>
      <c r="G553" t="s">
        <v>718</v>
      </c>
      <c r="H553" t="s">
        <v>70</v>
      </c>
      <c r="I553" t="s">
        <v>53</v>
      </c>
      <c r="J553" t="s">
        <v>54</v>
      </c>
      <c r="K553" t="s">
        <v>55</v>
      </c>
      <c r="L553">
        <v>10</v>
      </c>
    </row>
    <row r="554" spans="1:12" x14ac:dyDescent="0.35">
      <c r="A554">
        <v>650</v>
      </c>
      <c r="B554" t="s">
        <v>2781</v>
      </c>
      <c r="C554" t="s">
        <v>3717</v>
      </c>
      <c r="D554" t="s">
        <v>50</v>
      </c>
      <c r="E554">
        <v>81</v>
      </c>
      <c r="F554" s="1">
        <v>28422</v>
      </c>
      <c r="G554" t="s">
        <v>182</v>
      </c>
      <c r="H554" t="s">
        <v>117</v>
      </c>
      <c r="I554" t="s">
        <v>53</v>
      </c>
      <c r="J554" t="s">
        <v>54</v>
      </c>
      <c r="K554" t="s">
        <v>63</v>
      </c>
      <c r="L554">
        <v>13</v>
      </c>
    </row>
    <row r="555" spans="1:12" x14ac:dyDescent="0.35">
      <c r="A555">
        <v>651</v>
      </c>
      <c r="B555" t="s">
        <v>3718</v>
      </c>
      <c r="C555" t="s">
        <v>3719</v>
      </c>
      <c r="D555" t="s">
        <v>68</v>
      </c>
      <c r="E555">
        <v>76</v>
      </c>
      <c r="F555" s="1">
        <v>26961</v>
      </c>
      <c r="G555" t="s">
        <v>1692</v>
      </c>
      <c r="H555" t="s">
        <v>117</v>
      </c>
      <c r="I555" t="s">
        <v>71</v>
      </c>
      <c r="J555" t="s">
        <v>54</v>
      </c>
      <c r="K555" t="s">
        <v>63</v>
      </c>
      <c r="L555">
        <v>13</v>
      </c>
    </row>
    <row r="556" spans="1:12" x14ac:dyDescent="0.35">
      <c r="A556">
        <v>652</v>
      </c>
      <c r="B556" t="s">
        <v>3720</v>
      </c>
      <c r="C556" t="s">
        <v>3721</v>
      </c>
      <c r="D556" t="s">
        <v>68</v>
      </c>
      <c r="E556">
        <v>62</v>
      </c>
      <c r="F556" s="1">
        <v>35393</v>
      </c>
      <c r="G556" t="s">
        <v>407</v>
      </c>
      <c r="H556" t="s">
        <v>70</v>
      </c>
      <c r="I556" t="s">
        <v>86</v>
      </c>
      <c r="J556" t="s">
        <v>54</v>
      </c>
      <c r="K556" t="s">
        <v>55</v>
      </c>
      <c r="L556">
        <v>1</v>
      </c>
    </row>
    <row r="557" spans="1:12" x14ac:dyDescent="0.35">
      <c r="A557">
        <v>653</v>
      </c>
      <c r="B557" t="s">
        <v>3722</v>
      </c>
      <c r="C557" t="s">
        <v>3723</v>
      </c>
      <c r="D557" t="s">
        <v>50</v>
      </c>
      <c r="E557">
        <v>68</v>
      </c>
      <c r="F557" s="1">
        <v>24865</v>
      </c>
      <c r="G557" t="s">
        <v>474</v>
      </c>
      <c r="H557" t="s">
        <v>70</v>
      </c>
      <c r="I557" t="s">
        <v>71</v>
      </c>
      <c r="J557" t="s">
        <v>54</v>
      </c>
      <c r="K557" t="s">
        <v>55</v>
      </c>
      <c r="L557">
        <v>19</v>
      </c>
    </row>
    <row r="558" spans="1:12" x14ac:dyDescent="0.35">
      <c r="A558">
        <v>654</v>
      </c>
      <c r="B558" t="s">
        <v>3724</v>
      </c>
      <c r="C558" t="s">
        <v>3725</v>
      </c>
      <c r="D558" t="s">
        <v>68</v>
      </c>
      <c r="E558">
        <v>2</v>
      </c>
      <c r="F558" s="1">
        <v>34108</v>
      </c>
      <c r="G558" t="s">
        <v>1438</v>
      </c>
      <c r="H558" t="s">
        <v>52</v>
      </c>
      <c r="I558" t="s">
        <v>71</v>
      </c>
      <c r="J558" t="s">
        <v>54</v>
      </c>
      <c r="K558" t="s">
        <v>63</v>
      </c>
      <c r="L558">
        <v>5</v>
      </c>
    </row>
    <row r="559" spans="1:12" x14ac:dyDescent="0.35">
      <c r="A559">
        <v>655</v>
      </c>
      <c r="B559" t="s">
        <v>3726</v>
      </c>
      <c r="C559" t="s">
        <v>3727</v>
      </c>
      <c r="D559" t="s">
        <v>50</v>
      </c>
      <c r="E559">
        <v>64</v>
      </c>
      <c r="F559" s="1">
        <v>27358</v>
      </c>
      <c r="G559" t="s">
        <v>51</v>
      </c>
      <c r="H559" t="s">
        <v>52</v>
      </c>
      <c r="I559" t="s">
        <v>71</v>
      </c>
      <c r="J559" t="s">
        <v>54</v>
      </c>
      <c r="K559" t="s">
        <v>55</v>
      </c>
      <c r="L559">
        <v>19</v>
      </c>
    </row>
    <row r="560" spans="1:12" x14ac:dyDescent="0.35">
      <c r="A560">
        <v>656</v>
      </c>
      <c r="B560" t="s">
        <v>3728</v>
      </c>
      <c r="C560" t="s">
        <v>3729</v>
      </c>
      <c r="D560" t="s">
        <v>68</v>
      </c>
      <c r="E560">
        <v>80</v>
      </c>
      <c r="F560" s="1">
        <v>28811</v>
      </c>
      <c r="G560" t="s">
        <v>1734</v>
      </c>
      <c r="H560" t="s">
        <v>52</v>
      </c>
      <c r="I560" t="s">
        <v>86</v>
      </c>
      <c r="J560" t="s">
        <v>54</v>
      </c>
      <c r="K560" t="s">
        <v>55</v>
      </c>
      <c r="L560">
        <v>8</v>
      </c>
    </row>
    <row r="561" spans="1:12" x14ac:dyDescent="0.35">
      <c r="A561">
        <v>658</v>
      </c>
      <c r="B561" t="s">
        <v>1553</v>
      </c>
      <c r="C561" t="s">
        <v>3730</v>
      </c>
      <c r="D561" t="s">
        <v>50</v>
      </c>
      <c r="E561">
        <v>38</v>
      </c>
      <c r="F561" s="1">
        <v>16095</v>
      </c>
      <c r="G561" t="s">
        <v>1692</v>
      </c>
      <c r="H561" t="s">
        <v>52</v>
      </c>
      <c r="I561" t="s">
        <v>71</v>
      </c>
      <c r="J561" t="s">
        <v>54</v>
      </c>
      <c r="K561" t="s">
        <v>55</v>
      </c>
      <c r="L561">
        <v>8</v>
      </c>
    </row>
    <row r="562" spans="1:12" x14ac:dyDescent="0.35">
      <c r="A562">
        <v>661</v>
      </c>
      <c r="B562" t="s">
        <v>3061</v>
      </c>
      <c r="C562" t="s">
        <v>3731</v>
      </c>
      <c r="D562" t="s">
        <v>68</v>
      </c>
      <c r="E562">
        <v>35</v>
      </c>
      <c r="F562" s="1">
        <v>32270</v>
      </c>
      <c r="G562" t="s">
        <v>513</v>
      </c>
      <c r="H562" t="s">
        <v>104</v>
      </c>
      <c r="I562" t="s">
        <v>86</v>
      </c>
      <c r="J562" t="s">
        <v>54</v>
      </c>
      <c r="K562" t="s">
        <v>63</v>
      </c>
      <c r="L562">
        <v>14</v>
      </c>
    </row>
    <row r="563" spans="1:12" x14ac:dyDescent="0.35">
      <c r="A563">
        <v>662</v>
      </c>
      <c r="B563" t="s">
        <v>3732</v>
      </c>
      <c r="C563" t="s">
        <v>3733</v>
      </c>
      <c r="D563" t="s">
        <v>68</v>
      </c>
      <c r="E563">
        <v>41</v>
      </c>
      <c r="F563" s="1">
        <v>24657</v>
      </c>
      <c r="G563" t="s">
        <v>876</v>
      </c>
      <c r="H563" t="s">
        <v>52</v>
      </c>
      <c r="I563" t="s">
        <v>53</v>
      </c>
      <c r="J563" t="s">
        <v>54</v>
      </c>
      <c r="K563" t="s">
        <v>55</v>
      </c>
      <c r="L563">
        <v>5</v>
      </c>
    </row>
    <row r="564" spans="1:12" x14ac:dyDescent="0.35">
      <c r="A564">
        <v>663</v>
      </c>
      <c r="B564" t="s">
        <v>3734</v>
      </c>
      <c r="C564" t="s">
        <v>1985</v>
      </c>
      <c r="D564" t="s">
        <v>50</v>
      </c>
      <c r="E564">
        <v>27</v>
      </c>
      <c r="F564" s="1">
        <v>35628</v>
      </c>
      <c r="G564" t="s">
        <v>385</v>
      </c>
      <c r="H564" t="s">
        <v>62</v>
      </c>
      <c r="I564" t="s">
        <v>71</v>
      </c>
      <c r="J564" t="s">
        <v>54</v>
      </c>
      <c r="K564" t="s">
        <v>55</v>
      </c>
      <c r="L564">
        <v>3</v>
      </c>
    </row>
    <row r="565" spans="1:12" x14ac:dyDescent="0.35">
      <c r="A565">
        <v>664</v>
      </c>
      <c r="B565" t="s">
        <v>3735</v>
      </c>
      <c r="C565" t="s">
        <v>3736</v>
      </c>
      <c r="D565" t="s">
        <v>50</v>
      </c>
      <c r="E565">
        <v>38</v>
      </c>
      <c r="F565" s="1">
        <v>34612</v>
      </c>
      <c r="G565" t="s">
        <v>301</v>
      </c>
      <c r="H565" t="s">
        <v>117</v>
      </c>
      <c r="I565" t="s">
        <v>86</v>
      </c>
      <c r="J565" t="s">
        <v>54</v>
      </c>
      <c r="K565" t="s">
        <v>63</v>
      </c>
      <c r="L565">
        <v>4</v>
      </c>
    </row>
    <row r="566" spans="1:12" hidden="1" x14ac:dyDescent="0.35">
      <c r="A566">
        <v>665</v>
      </c>
      <c r="B566" t="s">
        <v>3737</v>
      </c>
      <c r="C566" t="s">
        <v>3738</v>
      </c>
      <c r="D566" t="s">
        <v>50</v>
      </c>
      <c r="E566">
        <v>82</v>
      </c>
      <c r="F566">
        <v>35539</v>
      </c>
      <c r="G566" t="s">
        <v>1153</v>
      </c>
      <c r="H566" t="s">
        <v>148</v>
      </c>
      <c r="I566" t="s">
        <v>53</v>
      </c>
      <c r="J566" t="s">
        <v>54</v>
      </c>
      <c r="K566" t="s">
        <v>63</v>
      </c>
      <c r="L566">
        <v>5</v>
      </c>
    </row>
    <row r="567" spans="1:12" x14ac:dyDescent="0.35">
      <c r="A567">
        <v>666</v>
      </c>
      <c r="B567" t="s">
        <v>3739</v>
      </c>
      <c r="C567" t="s">
        <v>3740</v>
      </c>
      <c r="D567" t="s">
        <v>68</v>
      </c>
      <c r="E567">
        <v>82</v>
      </c>
      <c r="F567" s="1">
        <v>30621</v>
      </c>
      <c r="G567" t="s">
        <v>224</v>
      </c>
      <c r="H567" t="s">
        <v>117</v>
      </c>
      <c r="I567" t="s">
        <v>86</v>
      </c>
      <c r="J567" t="s">
        <v>54</v>
      </c>
      <c r="K567" t="s">
        <v>55</v>
      </c>
      <c r="L567">
        <v>15</v>
      </c>
    </row>
    <row r="568" spans="1:12" x14ac:dyDescent="0.35">
      <c r="A568">
        <v>667</v>
      </c>
      <c r="B568" t="s">
        <v>3741</v>
      </c>
      <c r="C568" t="s">
        <v>3742</v>
      </c>
      <c r="D568" t="s">
        <v>68</v>
      </c>
      <c r="E568">
        <v>62</v>
      </c>
      <c r="F568" s="1">
        <v>34412</v>
      </c>
      <c r="G568" t="s">
        <v>228</v>
      </c>
      <c r="H568" t="s">
        <v>52</v>
      </c>
      <c r="I568" t="s">
        <v>86</v>
      </c>
      <c r="J568" t="s">
        <v>54</v>
      </c>
      <c r="K568" t="s">
        <v>55</v>
      </c>
      <c r="L568">
        <v>3</v>
      </c>
    </row>
    <row r="569" spans="1:12" x14ac:dyDescent="0.35">
      <c r="A569">
        <v>668</v>
      </c>
      <c r="B569" t="s">
        <v>1050</v>
      </c>
      <c r="C569" t="s">
        <v>3743</v>
      </c>
      <c r="D569" t="s">
        <v>68</v>
      </c>
      <c r="E569">
        <v>61</v>
      </c>
      <c r="F569" s="1">
        <v>24345</v>
      </c>
      <c r="G569" t="s">
        <v>426</v>
      </c>
      <c r="H569" t="s">
        <v>117</v>
      </c>
      <c r="I569" t="s">
        <v>53</v>
      </c>
      <c r="J569" t="s">
        <v>54</v>
      </c>
      <c r="K569" t="s">
        <v>63</v>
      </c>
      <c r="L569">
        <v>7</v>
      </c>
    </row>
    <row r="570" spans="1:12" hidden="1" x14ac:dyDescent="0.35">
      <c r="A570">
        <v>669</v>
      </c>
      <c r="B570" t="s">
        <v>3744</v>
      </c>
      <c r="C570" t="s">
        <v>3745</v>
      </c>
      <c r="D570" t="s">
        <v>68</v>
      </c>
      <c r="E570">
        <v>73</v>
      </c>
      <c r="F570">
        <v>29527</v>
      </c>
      <c r="G570" t="s">
        <v>611</v>
      </c>
      <c r="H570" t="s">
        <v>148</v>
      </c>
      <c r="I570" t="s">
        <v>53</v>
      </c>
      <c r="J570" t="s">
        <v>54</v>
      </c>
      <c r="K570" t="s">
        <v>63</v>
      </c>
      <c r="L570">
        <v>3</v>
      </c>
    </row>
    <row r="571" spans="1:12" x14ac:dyDescent="0.35">
      <c r="A571">
        <v>670</v>
      </c>
      <c r="B571" t="s">
        <v>3746</v>
      </c>
      <c r="C571" t="s">
        <v>3747</v>
      </c>
      <c r="D571" t="s">
        <v>68</v>
      </c>
      <c r="E571">
        <v>75</v>
      </c>
      <c r="F571" s="1">
        <v>33917</v>
      </c>
      <c r="G571" t="s">
        <v>201</v>
      </c>
      <c r="H571" t="s">
        <v>95</v>
      </c>
      <c r="I571" t="s">
        <v>71</v>
      </c>
      <c r="J571" t="s">
        <v>54</v>
      </c>
      <c r="K571" t="s">
        <v>63</v>
      </c>
      <c r="L571">
        <v>8</v>
      </c>
    </row>
    <row r="572" spans="1:12" x14ac:dyDescent="0.35">
      <c r="A572">
        <v>672</v>
      </c>
      <c r="B572" t="s">
        <v>3748</v>
      </c>
      <c r="C572" t="s">
        <v>3749</v>
      </c>
      <c r="D572" t="s">
        <v>50</v>
      </c>
      <c r="E572">
        <v>53</v>
      </c>
      <c r="F572" s="1">
        <v>28137</v>
      </c>
      <c r="G572" t="s">
        <v>671</v>
      </c>
      <c r="H572" t="s">
        <v>95</v>
      </c>
      <c r="I572" t="s">
        <v>86</v>
      </c>
      <c r="J572" t="s">
        <v>54</v>
      </c>
      <c r="K572" t="s">
        <v>63</v>
      </c>
      <c r="L572">
        <v>12</v>
      </c>
    </row>
    <row r="573" spans="1:12" x14ac:dyDescent="0.35">
      <c r="A573">
        <v>673</v>
      </c>
      <c r="B573" t="s">
        <v>3750</v>
      </c>
      <c r="C573" t="s">
        <v>3751</v>
      </c>
      <c r="D573" t="s">
        <v>50</v>
      </c>
      <c r="E573">
        <v>35</v>
      </c>
      <c r="F573" s="1">
        <v>27572</v>
      </c>
      <c r="G573" t="s">
        <v>385</v>
      </c>
      <c r="H573" t="s">
        <v>117</v>
      </c>
      <c r="I573" t="s">
        <v>53</v>
      </c>
      <c r="J573" t="s">
        <v>54</v>
      </c>
      <c r="K573" t="s">
        <v>55</v>
      </c>
      <c r="L573">
        <v>4</v>
      </c>
    </row>
    <row r="574" spans="1:12" hidden="1" x14ac:dyDescent="0.35">
      <c r="A574">
        <v>674</v>
      </c>
      <c r="B574" t="s">
        <v>3752</v>
      </c>
      <c r="C574" t="s">
        <v>3753</v>
      </c>
      <c r="D574" t="s">
        <v>68</v>
      </c>
      <c r="E574">
        <v>61</v>
      </c>
      <c r="F574">
        <v>19958</v>
      </c>
      <c r="G574" t="s">
        <v>517</v>
      </c>
      <c r="H574" t="s">
        <v>148</v>
      </c>
      <c r="I574" t="s">
        <v>53</v>
      </c>
      <c r="J574" t="s">
        <v>54</v>
      </c>
      <c r="K574" t="s">
        <v>63</v>
      </c>
      <c r="L574">
        <v>5</v>
      </c>
    </row>
    <row r="575" spans="1:12" x14ac:dyDescent="0.35">
      <c r="A575">
        <v>675</v>
      </c>
      <c r="B575" t="s">
        <v>3754</v>
      </c>
      <c r="C575" t="s">
        <v>3755</v>
      </c>
      <c r="D575" t="s">
        <v>68</v>
      </c>
      <c r="E575">
        <v>37</v>
      </c>
      <c r="F575" s="1">
        <v>28113</v>
      </c>
      <c r="G575" t="s">
        <v>1757</v>
      </c>
      <c r="H575" t="s">
        <v>70</v>
      </c>
      <c r="I575" t="s">
        <v>53</v>
      </c>
      <c r="J575" t="s">
        <v>54</v>
      </c>
      <c r="K575" t="s">
        <v>55</v>
      </c>
      <c r="L575">
        <v>17</v>
      </c>
    </row>
    <row r="576" spans="1:12" x14ac:dyDescent="0.35">
      <c r="A576">
        <v>677</v>
      </c>
      <c r="B576" t="s">
        <v>3756</v>
      </c>
      <c r="C576" t="s">
        <v>3757</v>
      </c>
      <c r="D576" t="s">
        <v>50</v>
      </c>
      <c r="E576">
        <v>59</v>
      </c>
      <c r="F576" s="1">
        <v>35639</v>
      </c>
      <c r="G576" t="s">
        <v>69</v>
      </c>
      <c r="H576" t="s">
        <v>70</v>
      </c>
      <c r="I576" t="s">
        <v>53</v>
      </c>
      <c r="J576" t="s">
        <v>54</v>
      </c>
      <c r="K576" t="s">
        <v>63</v>
      </c>
      <c r="L576">
        <v>5</v>
      </c>
    </row>
    <row r="577" spans="1:12" x14ac:dyDescent="0.35">
      <c r="A577">
        <v>678</v>
      </c>
      <c r="B577" t="s">
        <v>3758</v>
      </c>
      <c r="C577" t="s">
        <v>3759</v>
      </c>
      <c r="D577" t="s">
        <v>68</v>
      </c>
      <c r="E577">
        <v>57</v>
      </c>
      <c r="F577" s="1">
        <v>34942</v>
      </c>
      <c r="G577" t="s">
        <v>1928</v>
      </c>
      <c r="H577" t="s">
        <v>104</v>
      </c>
      <c r="I577" t="s">
        <v>86</v>
      </c>
      <c r="J577" t="s">
        <v>54</v>
      </c>
      <c r="K577" t="s">
        <v>63</v>
      </c>
      <c r="L577">
        <v>2</v>
      </c>
    </row>
    <row r="578" spans="1:12" x14ac:dyDescent="0.35">
      <c r="A578">
        <v>679</v>
      </c>
      <c r="B578" t="s">
        <v>3760</v>
      </c>
      <c r="C578" t="s">
        <v>3761</v>
      </c>
      <c r="D578" t="s">
        <v>68</v>
      </c>
      <c r="E578">
        <v>29</v>
      </c>
      <c r="F578" s="1">
        <v>27323</v>
      </c>
      <c r="G578" t="s">
        <v>1101</v>
      </c>
      <c r="H578" t="s">
        <v>117</v>
      </c>
      <c r="I578" t="s">
        <v>53</v>
      </c>
      <c r="J578" t="s">
        <v>54</v>
      </c>
      <c r="K578" t="s">
        <v>63</v>
      </c>
      <c r="L578">
        <v>12</v>
      </c>
    </row>
    <row r="579" spans="1:12" x14ac:dyDescent="0.35">
      <c r="A579">
        <v>681</v>
      </c>
      <c r="B579" t="s">
        <v>3762</v>
      </c>
      <c r="C579" t="s">
        <v>3763</v>
      </c>
      <c r="D579" t="s">
        <v>68</v>
      </c>
      <c r="E579">
        <v>55</v>
      </c>
      <c r="F579" s="1">
        <v>28751</v>
      </c>
      <c r="G579" t="s">
        <v>240</v>
      </c>
      <c r="H579" t="s">
        <v>52</v>
      </c>
      <c r="I579" t="s">
        <v>53</v>
      </c>
      <c r="J579" t="s">
        <v>54</v>
      </c>
      <c r="K579" t="s">
        <v>55</v>
      </c>
      <c r="L579">
        <v>17</v>
      </c>
    </row>
    <row r="580" spans="1:12" x14ac:dyDescent="0.35">
      <c r="A580">
        <v>682</v>
      </c>
      <c r="B580" t="s">
        <v>3764</v>
      </c>
      <c r="C580" t="s">
        <v>3765</v>
      </c>
      <c r="D580" t="s">
        <v>50</v>
      </c>
      <c r="E580">
        <v>53</v>
      </c>
      <c r="F580" s="1">
        <v>26008</v>
      </c>
      <c r="G580" t="s">
        <v>754</v>
      </c>
      <c r="H580" t="s">
        <v>117</v>
      </c>
      <c r="I580" t="s">
        <v>71</v>
      </c>
      <c r="J580" t="s">
        <v>54</v>
      </c>
      <c r="K580" t="s">
        <v>55</v>
      </c>
      <c r="L580">
        <v>7</v>
      </c>
    </row>
    <row r="581" spans="1:12" x14ac:dyDescent="0.35">
      <c r="A581">
        <v>686</v>
      </c>
      <c r="B581" t="s">
        <v>3766</v>
      </c>
      <c r="C581" t="s">
        <v>3767</v>
      </c>
      <c r="D581" t="s">
        <v>68</v>
      </c>
      <c r="E581">
        <v>60</v>
      </c>
      <c r="F581" s="1">
        <v>19922</v>
      </c>
      <c r="G581" t="s">
        <v>285</v>
      </c>
      <c r="H581" t="s">
        <v>217</v>
      </c>
      <c r="I581" t="s">
        <v>86</v>
      </c>
      <c r="J581" t="s">
        <v>54</v>
      </c>
      <c r="K581" t="s">
        <v>55</v>
      </c>
      <c r="L581">
        <v>5</v>
      </c>
    </row>
    <row r="582" spans="1:12" x14ac:dyDescent="0.35">
      <c r="A582">
        <v>687</v>
      </c>
      <c r="B582" t="s">
        <v>504</v>
      </c>
      <c r="C582" t="s">
        <v>3768</v>
      </c>
      <c r="D582" t="s">
        <v>50</v>
      </c>
      <c r="E582">
        <v>25</v>
      </c>
      <c r="F582" s="1">
        <v>21591</v>
      </c>
      <c r="G582" t="s">
        <v>267</v>
      </c>
      <c r="H582" t="s">
        <v>95</v>
      </c>
      <c r="I582" t="s">
        <v>86</v>
      </c>
      <c r="J582" t="s">
        <v>54</v>
      </c>
      <c r="K582" t="s">
        <v>55</v>
      </c>
      <c r="L582">
        <v>5</v>
      </c>
    </row>
    <row r="583" spans="1:12" x14ac:dyDescent="0.35">
      <c r="A583">
        <v>688</v>
      </c>
      <c r="B583" t="s">
        <v>3769</v>
      </c>
      <c r="C583" t="s">
        <v>3770</v>
      </c>
      <c r="D583" t="s">
        <v>50</v>
      </c>
      <c r="E583">
        <v>90</v>
      </c>
      <c r="F583" s="1">
        <v>25249</v>
      </c>
      <c r="G583" t="s">
        <v>426</v>
      </c>
      <c r="H583" t="s">
        <v>117</v>
      </c>
      <c r="I583" t="s">
        <v>86</v>
      </c>
      <c r="J583" t="s">
        <v>54</v>
      </c>
      <c r="K583" t="s">
        <v>63</v>
      </c>
      <c r="L583">
        <v>9</v>
      </c>
    </row>
    <row r="584" spans="1:12" x14ac:dyDescent="0.35">
      <c r="A584">
        <v>689</v>
      </c>
      <c r="B584" t="s">
        <v>3771</v>
      </c>
      <c r="C584" t="s">
        <v>3772</v>
      </c>
      <c r="D584" t="s">
        <v>50</v>
      </c>
      <c r="E584">
        <v>91</v>
      </c>
      <c r="F584" s="1">
        <v>24246</v>
      </c>
      <c r="G584" t="s">
        <v>584</v>
      </c>
      <c r="H584" t="s">
        <v>85</v>
      </c>
      <c r="I584" t="s">
        <v>86</v>
      </c>
      <c r="J584" t="s">
        <v>54</v>
      </c>
      <c r="K584" t="s">
        <v>55</v>
      </c>
      <c r="L584">
        <v>16</v>
      </c>
    </row>
    <row r="585" spans="1:12" x14ac:dyDescent="0.35">
      <c r="A585">
        <v>692</v>
      </c>
      <c r="B585" t="s">
        <v>3773</v>
      </c>
      <c r="C585" t="s">
        <v>3774</v>
      </c>
      <c r="D585" t="s">
        <v>50</v>
      </c>
      <c r="E585">
        <v>42</v>
      </c>
      <c r="F585" s="1">
        <v>32136</v>
      </c>
      <c r="G585" t="s">
        <v>2073</v>
      </c>
      <c r="H585" t="s">
        <v>62</v>
      </c>
      <c r="I585" t="s">
        <v>53</v>
      </c>
      <c r="J585" t="s">
        <v>54</v>
      </c>
      <c r="K585" t="s">
        <v>63</v>
      </c>
      <c r="L585">
        <v>7</v>
      </c>
    </row>
    <row r="586" spans="1:12" x14ac:dyDescent="0.35">
      <c r="A586">
        <v>694</v>
      </c>
      <c r="B586" t="s">
        <v>3775</v>
      </c>
      <c r="C586" t="s">
        <v>3776</v>
      </c>
      <c r="D586" t="s">
        <v>68</v>
      </c>
      <c r="E586">
        <v>66</v>
      </c>
      <c r="F586" s="1">
        <v>25200</v>
      </c>
      <c r="G586" t="s">
        <v>450</v>
      </c>
      <c r="H586" t="s">
        <v>117</v>
      </c>
      <c r="I586" t="s">
        <v>53</v>
      </c>
      <c r="J586" t="s">
        <v>54</v>
      </c>
      <c r="K586" t="s">
        <v>63</v>
      </c>
      <c r="L586">
        <v>13</v>
      </c>
    </row>
    <row r="587" spans="1:12" x14ac:dyDescent="0.35">
      <c r="A587">
        <v>695</v>
      </c>
      <c r="B587" t="s">
        <v>3777</v>
      </c>
      <c r="C587" t="s">
        <v>3778</v>
      </c>
      <c r="D587" t="s">
        <v>50</v>
      </c>
      <c r="E587">
        <v>36</v>
      </c>
      <c r="F587" s="1">
        <v>28459</v>
      </c>
      <c r="G587" t="s">
        <v>160</v>
      </c>
      <c r="H587" t="s">
        <v>117</v>
      </c>
      <c r="I587" t="s">
        <v>86</v>
      </c>
      <c r="J587" t="s">
        <v>54</v>
      </c>
      <c r="K587" t="s">
        <v>63</v>
      </c>
      <c r="L587">
        <v>11</v>
      </c>
    </row>
    <row r="588" spans="1:12" hidden="1" x14ac:dyDescent="0.35">
      <c r="A588">
        <v>696</v>
      </c>
      <c r="B588" t="s">
        <v>2830</v>
      </c>
      <c r="C588" t="s">
        <v>3779</v>
      </c>
      <c r="D588" t="s">
        <v>50</v>
      </c>
      <c r="E588">
        <v>57</v>
      </c>
      <c r="F588">
        <v>24144</v>
      </c>
      <c r="G588" t="s">
        <v>492</v>
      </c>
      <c r="H588" t="s">
        <v>148</v>
      </c>
      <c r="I588" t="s">
        <v>71</v>
      </c>
      <c r="J588" t="s">
        <v>54</v>
      </c>
      <c r="K588" t="s">
        <v>55</v>
      </c>
      <c r="L588">
        <v>6</v>
      </c>
    </row>
    <row r="589" spans="1:12" x14ac:dyDescent="0.35">
      <c r="A589">
        <v>697</v>
      </c>
      <c r="B589" t="s">
        <v>3780</v>
      </c>
      <c r="C589" t="s">
        <v>3781</v>
      </c>
      <c r="D589" t="s">
        <v>50</v>
      </c>
      <c r="E589">
        <v>25</v>
      </c>
      <c r="F589" s="1">
        <v>31745</v>
      </c>
      <c r="G589" t="s">
        <v>112</v>
      </c>
      <c r="H589" t="s">
        <v>85</v>
      </c>
      <c r="I589" t="s">
        <v>53</v>
      </c>
      <c r="J589" t="s">
        <v>54</v>
      </c>
      <c r="K589" t="s">
        <v>63</v>
      </c>
      <c r="L589">
        <v>10</v>
      </c>
    </row>
    <row r="590" spans="1:12" x14ac:dyDescent="0.35">
      <c r="A590">
        <v>698</v>
      </c>
      <c r="B590" t="s">
        <v>3782</v>
      </c>
      <c r="C590" t="s">
        <v>3783</v>
      </c>
      <c r="D590" t="s">
        <v>68</v>
      </c>
      <c r="E590">
        <v>90</v>
      </c>
      <c r="F590" s="1">
        <v>35266</v>
      </c>
      <c r="G590" t="s">
        <v>263</v>
      </c>
      <c r="H590" t="s">
        <v>52</v>
      </c>
      <c r="I590" t="s">
        <v>86</v>
      </c>
      <c r="J590" t="s">
        <v>54</v>
      </c>
      <c r="K590" t="s">
        <v>55</v>
      </c>
      <c r="L590">
        <v>1</v>
      </c>
    </row>
    <row r="591" spans="1:12" x14ac:dyDescent="0.35">
      <c r="A591">
        <v>699</v>
      </c>
      <c r="B591" t="s">
        <v>3784</v>
      </c>
      <c r="C591" t="s">
        <v>3785</v>
      </c>
      <c r="D591" t="s">
        <v>68</v>
      </c>
      <c r="E591">
        <v>16</v>
      </c>
      <c r="F591" s="1">
        <v>26515</v>
      </c>
      <c r="G591" t="s">
        <v>636</v>
      </c>
      <c r="H591" t="s">
        <v>104</v>
      </c>
      <c r="I591" t="s">
        <v>71</v>
      </c>
      <c r="J591" t="s">
        <v>54</v>
      </c>
      <c r="K591" t="s">
        <v>55</v>
      </c>
      <c r="L591">
        <v>16</v>
      </c>
    </row>
    <row r="592" spans="1:12" x14ac:dyDescent="0.35">
      <c r="A592">
        <v>701</v>
      </c>
      <c r="B592" t="s">
        <v>3786</v>
      </c>
      <c r="C592" t="s">
        <v>3787</v>
      </c>
      <c r="D592" t="s">
        <v>50</v>
      </c>
      <c r="E592">
        <v>18</v>
      </c>
      <c r="F592" s="1">
        <v>20576</v>
      </c>
      <c r="G592" t="s">
        <v>403</v>
      </c>
      <c r="H592" t="s">
        <v>117</v>
      </c>
      <c r="I592" t="s">
        <v>53</v>
      </c>
      <c r="J592" t="s">
        <v>54</v>
      </c>
      <c r="K592" t="s">
        <v>55</v>
      </c>
      <c r="L592">
        <v>8</v>
      </c>
    </row>
    <row r="593" spans="1:12" hidden="1" x14ac:dyDescent="0.35">
      <c r="A593">
        <v>702</v>
      </c>
      <c r="B593" t="s">
        <v>3788</v>
      </c>
      <c r="C593" t="s">
        <v>3789</v>
      </c>
      <c r="D593" t="s">
        <v>68</v>
      </c>
      <c r="E593">
        <v>72</v>
      </c>
      <c r="F593">
        <v>21955</v>
      </c>
      <c r="G593" t="s">
        <v>595</v>
      </c>
      <c r="H593" t="s">
        <v>148</v>
      </c>
      <c r="I593" t="s">
        <v>53</v>
      </c>
      <c r="J593" t="s">
        <v>54</v>
      </c>
      <c r="K593" t="s">
        <v>63</v>
      </c>
      <c r="L593">
        <v>8</v>
      </c>
    </row>
    <row r="594" spans="1:12" x14ac:dyDescent="0.35">
      <c r="A594">
        <v>704</v>
      </c>
      <c r="B594" t="s">
        <v>3790</v>
      </c>
      <c r="C594" t="s">
        <v>3791</v>
      </c>
      <c r="D594" t="s">
        <v>68</v>
      </c>
      <c r="E594">
        <v>49</v>
      </c>
      <c r="F594" s="1">
        <v>36137</v>
      </c>
      <c r="G594" t="s">
        <v>301</v>
      </c>
      <c r="H594" t="s">
        <v>117</v>
      </c>
      <c r="I594" t="s">
        <v>53</v>
      </c>
      <c r="J594" t="s">
        <v>54</v>
      </c>
      <c r="K594" t="s">
        <v>63</v>
      </c>
      <c r="L594">
        <v>4</v>
      </c>
    </row>
    <row r="595" spans="1:12" x14ac:dyDescent="0.35">
      <c r="A595">
        <v>705</v>
      </c>
      <c r="B595" t="s">
        <v>3792</v>
      </c>
      <c r="C595" t="s">
        <v>3793</v>
      </c>
      <c r="D595" t="s">
        <v>50</v>
      </c>
      <c r="E595">
        <v>48</v>
      </c>
      <c r="F595" s="1">
        <v>23392</v>
      </c>
      <c r="G595" t="s">
        <v>147</v>
      </c>
      <c r="H595" t="s">
        <v>95</v>
      </c>
      <c r="I595" t="s">
        <v>86</v>
      </c>
      <c r="J595" t="s">
        <v>54</v>
      </c>
      <c r="K595" t="s">
        <v>63</v>
      </c>
      <c r="L595">
        <v>14</v>
      </c>
    </row>
    <row r="596" spans="1:12" x14ac:dyDescent="0.35">
      <c r="A596">
        <v>706</v>
      </c>
      <c r="B596" t="s">
        <v>2841</v>
      </c>
      <c r="C596" t="s">
        <v>3794</v>
      </c>
      <c r="D596" t="s">
        <v>50</v>
      </c>
      <c r="E596">
        <v>44</v>
      </c>
      <c r="F596" s="1">
        <v>32879</v>
      </c>
      <c r="G596" t="s">
        <v>1108</v>
      </c>
      <c r="H596" t="s">
        <v>70</v>
      </c>
      <c r="I596" t="s">
        <v>86</v>
      </c>
      <c r="J596" t="s">
        <v>54</v>
      </c>
      <c r="K596" t="s">
        <v>55</v>
      </c>
      <c r="L596">
        <v>5</v>
      </c>
    </row>
    <row r="597" spans="1:12" hidden="1" x14ac:dyDescent="0.35">
      <c r="A597">
        <v>707</v>
      </c>
      <c r="B597" t="s">
        <v>3795</v>
      </c>
      <c r="C597" t="s">
        <v>3796</v>
      </c>
      <c r="D597" t="s">
        <v>50</v>
      </c>
      <c r="E597">
        <v>97</v>
      </c>
      <c r="F597">
        <v>26868</v>
      </c>
      <c r="G597" t="s">
        <v>267</v>
      </c>
      <c r="H597" t="s">
        <v>148</v>
      </c>
      <c r="I597" t="s">
        <v>53</v>
      </c>
      <c r="J597" t="s">
        <v>54</v>
      </c>
      <c r="K597" t="s">
        <v>55</v>
      </c>
      <c r="L597">
        <v>7</v>
      </c>
    </row>
    <row r="598" spans="1:12" x14ac:dyDescent="0.35">
      <c r="A598">
        <v>708</v>
      </c>
      <c r="B598" t="s">
        <v>3797</v>
      </c>
      <c r="C598" t="s">
        <v>3798</v>
      </c>
      <c r="D598" t="s">
        <v>68</v>
      </c>
      <c r="E598">
        <v>31</v>
      </c>
      <c r="F598" s="1">
        <v>31823</v>
      </c>
      <c r="G598" t="s">
        <v>796</v>
      </c>
      <c r="H598" t="s">
        <v>104</v>
      </c>
      <c r="I598" t="s">
        <v>53</v>
      </c>
      <c r="J598" t="s">
        <v>54</v>
      </c>
      <c r="K598" t="s">
        <v>55</v>
      </c>
      <c r="L598">
        <v>10</v>
      </c>
    </row>
    <row r="599" spans="1:12" x14ac:dyDescent="0.35">
      <c r="A599">
        <v>709</v>
      </c>
      <c r="B599" t="s">
        <v>3799</v>
      </c>
      <c r="C599" t="s">
        <v>3800</v>
      </c>
      <c r="D599" t="s">
        <v>68</v>
      </c>
      <c r="E599">
        <v>83</v>
      </c>
      <c r="F599" s="1">
        <v>29200</v>
      </c>
      <c r="G599" t="s">
        <v>389</v>
      </c>
      <c r="H599" t="s">
        <v>70</v>
      </c>
      <c r="I599" t="s">
        <v>53</v>
      </c>
      <c r="J599" t="s">
        <v>54</v>
      </c>
      <c r="K599" t="s">
        <v>55</v>
      </c>
      <c r="L599">
        <v>5</v>
      </c>
    </row>
    <row r="600" spans="1:12" x14ac:dyDescent="0.35">
      <c r="A600">
        <v>710</v>
      </c>
      <c r="B600" t="s">
        <v>3801</v>
      </c>
      <c r="C600" t="s">
        <v>3802</v>
      </c>
      <c r="D600" t="s">
        <v>50</v>
      </c>
      <c r="E600">
        <v>76</v>
      </c>
      <c r="F600" s="1">
        <v>25628</v>
      </c>
      <c r="G600" t="s">
        <v>396</v>
      </c>
      <c r="H600" t="s">
        <v>95</v>
      </c>
      <c r="I600" t="s">
        <v>86</v>
      </c>
      <c r="J600" t="s">
        <v>54</v>
      </c>
      <c r="K600" t="s">
        <v>55</v>
      </c>
      <c r="L600">
        <v>13</v>
      </c>
    </row>
    <row r="601" spans="1:12" hidden="1" x14ac:dyDescent="0.35">
      <c r="A601">
        <v>713</v>
      </c>
      <c r="B601" t="s">
        <v>3803</v>
      </c>
      <c r="C601" t="s">
        <v>3804</v>
      </c>
      <c r="D601" t="s">
        <v>68</v>
      </c>
      <c r="E601">
        <v>34</v>
      </c>
      <c r="F601">
        <v>34603</v>
      </c>
      <c r="G601" t="s">
        <v>595</v>
      </c>
      <c r="H601" t="s">
        <v>148</v>
      </c>
      <c r="I601" t="s">
        <v>53</v>
      </c>
      <c r="J601" t="s">
        <v>54</v>
      </c>
      <c r="K601" t="s">
        <v>55</v>
      </c>
      <c r="L601">
        <v>4</v>
      </c>
    </row>
    <row r="602" spans="1:12" hidden="1" x14ac:dyDescent="0.35">
      <c r="A602">
        <v>715</v>
      </c>
      <c r="B602" t="s">
        <v>3805</v>
      </c>
      <c r="C602" t="s">
        <v>3806</v>
      </c>
      <c r="D602" t="s">
        <v>50</v>
      </c>
      <c r="E602">
        <v>50</v>
      </c>
      <c r="F602">
        <v>25088</v>
      </c>
      <c r="G602" t="s">
        <v>426</v>
      </c>
      <c r="H602" t="s">
        <v>148</v>
      </c>
      <c r="I602" t="s">
        <v>53</v>
      </c>
      <c r="J602" t="s">
        <v>54</v>
      </c>
      <c r="K602" t="s">
        <v>63</v>
      </c>
      <c r="L602">
        <v>6</v>
      </c>
    </row>
    <row r="603" spans="1:12" x14ac:dyDescent="0.35">
      <c r="A603">
        <v>716</v>
      </c>
      <c r="B603" t="s">
        <v>3807</v>
      </c>
      <c r="C603" t="s">
        <v>3808</v>
      </c>
      <c r="D603" t="s">
        <v>68</v>
      </c>
      <c r="E603">
        <v>31</v>
      </c>
      <c r="F603" s="1">
        <v>29168</v>
      </c>
      <c r="G603" t="s">
        <v>224</v>
      </c>
      <c r="H603" t="s">
        <v>117</v>
      </c>
      <c r="I603" t="s">
        <v>53</v>
      </c>
      <c r="J603" t="s">
        <v>54</v>
      </c>
      <c r="K603" t="s">
        <v>63</v>
      </c>
      <c r="L603">
        <v>11</v>
      </c>
    </row>
    <row r="604" spans="1:12" x14ac:dyDescent="0.35">
      <c r="A604">
        <v>717</v>
      </c>
      <c r="B604" t="s">
        <v>2771</v>
      </c>
      <c r="C604" t="s">
        <v>3809</v>
      </c>
      <c r="D604" t="s">
        <v>50</v>
      </c>
      <c r="E604">
        <v>65</v>
      </c>
      <c r="F604" s="1">
        <v>28084</v>
      </c>
      <c r="G604" t="s">
        <v>240</v>
      </c>
      <c r="H604" t="s">
        <v>52</v>
      </c>
      <c r="I604" t="s">
        <v>53</v>
      </c>
      <c r="J604" t="s">
        <v>54</v>
      </c>
      <c r="K604" t="s">
        <v>55</v>
      </c>
      <c r="L604">
        <v>11</v>
      </c>
    </row>
    <row r="605" spans="1:12" x14ac:dyDescent="0.35">
      <c r="A605">
        <v>718</v>
      </c>
      <c r="B605" t="s">
        <v>3810</v>
      </c>
      <c r="C605" t="s">
        <v>3811</v>
      </c>
      <c r="D605" t="s">
        <v>68</v>
      </c>
      <c r="E605">
        <v>38</v>
      </c>
      <c r="F605" s="1">
        <v>28539</v>
      </c>
      <c r="G605" t="s">
        <v>1766</v>
      </c>
      <c r="H605" t="s">
        <v>52</v>
      </c>
      <c r="I605" t="s">
        <v>53</v>
      </c>
      <c r="J605" t="s">
        <v>54</v>
      </c>
      <c r="K605" t="s">
        <v>55</v>
      </c>
      <c r="L605">
        <v>7</v>
      </c>
    </row>
    <row r="606" spans="1:12" x14ac:dyDescent="0.35">
      <c r="A606">
        <v>719</v>
      </c>
      <c r="B606" t="s">
        <v>3812</v>
      </c>
      <c r="C606" t="s">
        <v>3813</v>
      </c>
      <c r="D606" t="s">
        <v>50</v>
      </c>
      <c r="E606">
        <v>2</v>
      </c>
      <c r="F606" s="1">
        <v>19723</v>
      </c>
      <c r="G606" t="s">
        <v>1438</v>
      </c>
      <c r="H606" t="s">
        <v>95</v>
      </c>
      <c r="I606" t="s">
        <v>53</v>
      </c>
      <c r="J606" t="s">
        <v>54</v>
      </c>
      <c r="K606" t="s">
        <v>63</v>
      </c>
      <c r="L606">
        <v>14</v>
      </c>
    </row>
    <row r="607" spans="1:12" x14ac:dyDescent="0.35">
      <c r="A607">
        <v>720</v>
      </c>
      <c r="B607" t="s">
        <v>3814</v>
      </c>
      <c r="C607" t="s">
        <v>3815</v>
      </c>
      <c r="D607" t="s">
        <v>50</v>
      </c>
      <c r="E607">
        <v>67</v>
      </c>
      <c r="F607" s="1">
        <v>11619</v>
      </c>
      <c r="G607" t="s">
        <v>190</v>
      </c>
      <c r="H607" t="s">
        <v>95</v>
      </c>
      <c r="I607" t="s">
        <v>71</v>
      </c>
      <c r="J607" t="s">
        <v>54</v>
      </c>
      <c r="K607" t="s">
        <v>63</v>
      </c>
      <c r="L607">
        <v>6</v>
      </c>
    </row>
    <row r="608" spans="1:12" hidden="1" x14ac:dyDescent="0.35">
      <c r="A608">
        <v>721</v>
      </c>
      <c r="B608" t="s">
        <v>3816</v>
      </c>
      <c r="C608" t="s">
        <v>3817</v>
      </c>
      <c r="D608" t="s">
        <v>68</v>
      </c>
      <c r="E608">
        <v>84</v>
      </c>
      <c r="F608">
        <v>34190</v>
      </c>
      <c r="G608" t="s">
        <v>76</v>
      </c>
      <c r="H608" t="s">
        <v>148</v>
      </c>
      <c r="I608" t="s">
        <v>71</v>
      </c>
      <c r="J608" t="s">
        <v>54</v>
      </c>
      <c r="K608" t="s">
        <v>55</v>
      </c>
      <c r="L608">
        <v>1</v>
      </c>
    </row>
    <row r="609" spans="1:12" x14ac:dyDescent="0.35">
      <c r="A609">
        <v>722</v>
      </c>
      <c r="B609" t="s">
        <v>3818</v>
      </c>
      <c r="C609" t="s">
        <v>3819</v>
      </c>
      <c r="D609" t="s">
        <v>50</v>
      </c>
      <c r="E609">
        <v>69</v>
      </c>
      <c r="F609" s="1">
        <v>20531</v>
      </c>
      <c r="G609" t="s">
        <v>378</v>
      </c>
      <c r="H609" t="s">
        <v>104</v>
      </c>
      <c r="I609" t="s">
        <v>53</v>
      </c>
      <c r="J609" t="s">
        <v>54</v>
      </c>
      <c r="K609" t="s">
        <v>63</v>
      </c>
      <c r="L609">
        <v>5</v>
      </c>
    </row>
    <row r="610" spans="1:12" x14ac:dyDescent="0.35">
      <c r="A610">
        <v>723</v>
      </c>
      <c r="B610" t="s">
        <v>3820</v>
      </c>
      <c r="C610" t="s">
        <v>3821</v>
      </c>
      <c r="D610" t="s">
        <v>68</v>
      </c>
      <c r="E610">
        <v>41</v>
      </c>
      <c r="F610" s="1">
        <v>23243</v>
      </c>
      <c r="G610" t="s">
        <v>403</v>
      </c>
      <c r="H610" t="s">
        <v>117</v>
      </c>
      <c r="I610" t="s">
        <v>53</v>
      </c>
      <c r="J610" t="s">
        <v>54</v>
      </c>
      <c r="K610" t="s">
        <v>55</v>
      </c>
      <c r="L610">
        <v>6</v>
      </c>
    </row>
    <row r="611" spans="1:12" x14ac:dyDescent="0.35">
      <c r="A611">
        <v>724</v>
      </c>
      <c r="B611" t="s">
        <v>3822</v>
      </c>
      <c r="C611" t="s">
        <v>3823</v>
      </c>
      <c r="D611" t="s">
        <v>50</v>
      </c>
      <c r="E611">
        <v>7</v>
      </c>
      <c r="F611" s="1">
        <v>27611</v>
      </c>
      <c r="G611" t="s">
        <v>671</v>
      </c>
      <c r="H611" t="s">
        <v>70</v>
      </c>
      <c r="I611" t="s">
        <v>53</v>
      </c>
      <c r="J611" t="s">
        <v>54</v>
      </c>
      <c r="K611" t="s">
        <v>55</v>
      </c>
      <c r="L611">
        <v>4</v>
      </c>
    </row>
    <row r="612" spans="1:12" x14ac:dyDescent="0.35">
      <c r="A612">
        <v>725</v>
      </c>
      <c r="B612" t="s">
        <v>2886</v>
      </c>
      <c r="C612" t="s">
        <v>3824</v>
      </c>
      <c r="D612" t="s">
        <v>50</v>
      </c>
      <c r="E612">
        <v>61</v>
      </c>
      <c r="F612" s="1">
        <v>23981</v>
      </c>
      <c r="G612" t="s">
        <v>194</v>
      </c>
      <c r="H612" t="s">
        <v>117</v>
      </c>
      <c r="I612" t="s">
        <v>86</v>
      </c>
      <c r="J612" t="s">
        <v>54</v>
      </c>
      <c r="K612" t="s">
        <v>55</v>
      </c>
      <c r="L612">
        <v>19</v>
      </c>
    </row>
    <row r="613" spans="1:12" x14ac:dyDescent="0.35">
      <c r="A613">
        <v>726</v>
      </c>
      <c r="B613" t="s">
        <v>3825</v>
      </c>
      <c r="C613" t="s">
        <v>3826</v>
      </c>
      <c r="D613" t="s">
        <v>68</v>
      </c>
      <c r="E613">
        <v>69</v>
      </c>
      <c r="F613" s="1">
        <v>28531</v>
      </c>
      <c r="G613" t="s">
        <v>421</v>
      </c>
      <c r="H613" t="s">
        <v>117</v>
      </c>
      <c r="I613" t="s">
        <v>53</v>
      </c>
      <c r="J613" t="s">
        <v>54</v>
      </c>
      <c r="K613" t="s">
        <v>55</v>
      </c>
      <c r="L613">
        <v>10</v>
      </c>
    </row>
    <row r="614" spans="1:12" x14ac:dyDescent="0.35">
      <c r="A614">
        <v>727</v>
      </c>
      <c r="B614" t="s">
        <v>3827</v>
      </c>
      <c r="C614" t="s">
        <v>3828</v>
      </c>
      <c r="D614" t="s">
        <v>50</v>
      </c>
      <c r="E614">
        <v>98</v>
      </c>
      <c r="F614" s="1">
        <v>28773</v>
      </c>
      <c r="G614" t="s">
        <v>509</v>
      </c>
      <c r="H614" t="s">
        <v>52</v>
      </c>
      <c r="I614" t="s">
        <v>53</v>
      </c>
      <c r="J614" t="s">
        <v>54</v>
      </c>
      <c r="K614" t="s">
        <v>63</v>
      </c>
      <c r="L614">
        <v>3</v>
      </c>
    </row>
    <row r="615" spans="1:12" x14ac:dyDescent="0.35">
      <c r="A615">
        <v>728</v>
      </c>
      <c r="B615" t="s">
        <v>3829</v>
      </c>
      <c r="C615" t="s">
        <v>3830</v>
      </c>
      <c r="D615" t="s">
        <v>50</v>
      </c>
      <c r="E615">
        <v>60</v>
      </c>
      <c r="F615" s="1">
        <v>20731</v>
      </c>
      <c r="G615" t="s">
        <v>1345</v>
      </c>
      <c r="H615" t="s">
        <v>70</v>
      </c>
      <c r="I615" t="s">
        <v>53</v>
      </c>
      <c r="J615" t="s">
        <v>54</v>
      </c>
      <c r="K615" t="s">
        <v>55</v>
      </c>
      <c r="L615">
        <v>8</v>
      </c>
    </row>
    <row r="616" spans="1:12" x14ac:dyDescent="0.35">
      <c r="A616">
        <v>729</v>
      </c>
      <c r="B616" t="s">
        <v>3831</v>
      </c>
      <c r="C616" t="s">
        <v>3832</v>
      </c>
      <c r="D616" t="s">
        <v>68</v>
      </c>
      <c r="E616">
        <v>30</v>
      </c>
      <c r="F616" s="1">
        <v>26960</v>
      </c>
      <c r="G616" t="s">
        <v>671</v>
      </c>
      <c r="H616" t="s">
        <v>117</v>
      </c>
      <c r="I616" t="s">
        <v>71</v>
      </c>
      <c r="J616" t="s">
        <v>54</v>
      </c>
      <c r="K616" t="s">
        <v>63</v>
      </c>
      <c r="L616">
        <v>11</v>
      </c>
    </row>
    <row r="617" spans="1:12" hidden="1" x14ac:dyDescent="0.35">
      <c r="A617">
        <v>730</v>
      </c>
      <c r="B617" t="s">
        <v>3833</v>
      </c>
      <c r="C617" t="s">
        <v>3834</v>
      </c>
      <c r="D617" t="s">
        <v>50</v>
      </c>
      <c r="E617">
        <v>42</v>
      </c>
      <c r="F617">
        <v>25044</v>
      </c>
      <c r="G617" t="s">
        <v>1431</v>
      </c>
      <c r="H617" t="s">
        <v>148</v>
      </c>
      <c r="I617" t="s">
        <v>53</v>
      </c>
      <c r="J617" t="s">
        <v>54</v>
      </c>
      <c r="K617" t="s">
        <v>63</v>
      </c>
      <c r="L617">
        <v>14</v>
      </c>
    </row>
    <row r="618" spans="1:12" x14ac:dyDescent="0.35">
      <c r="A618">
        <v>732</v>
      </c>
      <c r="B618" t="s">
        <v>3835</v>
      </c>
      <c r="C618" t="s">
        <v>3836</v>
      </c>
      <c r="D618" t="s">
        <v>68</v>
      </c>
      <c r="E618">
        <v>71</v>
      </c>
      <c r="F618" s="1">
        <v>24493</v>
      </c>
      <c r="G618" t="s">
        <v>129</v>
      </c>
      <c r="H618" t="s">
        <v>70</v>
      </c>
      <c r="I618" t="s">
        <v>53</v>
      </c>
      <c r="J618" t="s">
        <v>54</v>
      </c>
      <c r="K618" t="s">
        <v>63</v>
      </c>
      <c r="L618">
        <v>5</v>
      </c>
    </row>
    <row r="619" spans="1:12" x14ac:dyDescent="0.35">
      <c r="A619">
        <v>734</v>
      </c>
      <c r="B619" t="s">
        <v>3837</v>
      </c>
      <c r="C619" t="s">
        <v>3838</v>
      </c>
      <c r="D619" t="s">
        <v>50</v>
      </c>
      <c r="E619">
        <v>34</v>
      </c>
      <c r="F619" s="1">
        <v>29408</v>
      </c>
      <c r="G619" t="s">
        <v>1023</v>
      </c>
      <c r="H619" t="s">
        <v>95</v>
      </c>
      <c r="I619" t="s">
        <v>71</v>
      </c>
      <c r="J619" t="s">
        <v>54</v>
      </c>
      <c r="K619" t="s">
        <v>63</v>
      </c>
      <c r="L619">
        <v>11</v>
      </c>
    </row>
    <row r="620" spans="1:12" x14ac:dyDescent="0.35">
      <c r="A620">
        <v>735</v>
      </c>
      <c r="B620" t="s">
        <v>3839</v>
      </c>
      <c r="C620" t="s">
        <v>3840</v>
      </c>
      <c r="D620" t="s">
        <v>50</v>
      </c>
      <c r="E620">
        <v>33</v>
      </c>
      <c r="F620" s="1">
        <v>23852</v>
      </c>
      <c r="G620" t="s">
        <v>182</v>
      </c>
      <c r="H620" t="s">
        <v>70</v>
      </c>
      <c r="I620" t="s">
        <v>53</v>
      </c>
      <c r="J620" t="s">
        <v>54</v>
      </c>
      <c r="K620" t="s">
        <v>55</v>
      </c>
      <c r="L620">
        <v>11</v>
      </c>
    </row>
    <row r="621" spans="1:12" hidden="1" x14ac:dyDescent="0.35">
      <c r="A621">
        <v>736</v>
      </c>
      <c r="B621" t="s">
        <v>3841</v>
      </c>
      <c r="C621" t="s">
        <v>3842</v>
      </c>
      <c r="D621" t="s">
        <v>50</v>
      </c>
      <c r="E621">
        <v>41</v>
      </c>
      <c r="F621">
        <v>27173</v>
      </c>
      <c r="G621" t="s">
        <v>1176</v>
      </c>
      <c r="H621" t="s">
        <v>148</v>
      </c>
      <c r="I621" t="s">
        <v>86</v>
      </c>
      <c r="J621" t="s">
        <v>54</v>
      </c>
      <c r="K621" t="s">
        <v>63</v>
      </c>
      <c r="L621">
        <v>8</v>
      </c>
    </row>
    <row r="622" spans="1:12" hidden="1" x14ac:dyDescent="0.35">
      <c r="A622">
        <v>737</v>
      </c>
      <c r="B622" t="s">
        <v>3843</v>
      </c>
      <c r="C622" t="s">
        <v>3844</v>
      </c>
      <c r="D622" t="s">
        <v>68</v>
      </c>
      <c r="E622">
        <v>75</v>
      </c>
      <c r="F622">
        <v>30508</v>
      </c>
      <c r="G622" t="s">
        <v>1258</v>
      </c>
      <c r="H622" t="s">
        <v>148</v>
      </c>
      <c r="I622" t="s">
        <v>53</v>
      </c>
      <c r="J622" t="s">
        <v>54</v>
      </c>
      <c r="K622" t="s">
        <v>63</v>
      </c>
      <c r="L622">
        <v>16</v>
      </c>
    </row>
    <row r="623" spans="1:12" x14ac:dyDescent="0.35">
      <c r="A623">
        <v>739</v>
      </c>
      <c r="B623" t="s">
        <v>3845</v>
      </c>
      <c r="C623" t="s">
        <v>3846</v>
      </c>
      <c r="D623" t="s">
        <v>50</v>
      </c>
      <c r="E623">
        <v>36</v>
      </c>
      <c r="F623" s="1">
        <v>23724</v>
      </c>
      <c r="G623" t="s">
        <v>509</v>
      </c>
      <c r="H623" t="s">
        <v>52</v>
      </c>
      <c r="I623" t="s">
        <v>53</v>
      </c>
      <c r="J623" t="s">
        <v>54</v>
      </c>
      <c r="K623" t="s">
        <v>63</v>
      </c>
      <c r="L623">
        <v>8</v>
      </c>
    </row>
    <row r="624" spans="1:12" x14ac:dyDescent="0.35">
      <c r="A624">
        <v>742</v>
      </c>
      <c r="B624" t="s">
        <v>912</v>
      </c>
      <c r="C624" t="s">
        <v>3847</v>
      </c>
      <c r="D624" t="s">
        <v>50</v>
      </c>
      <c r="E624">
        <v>55</v>
      </c>
      <c r="F624" s="1">
        <v>24221</v>
      </c>
      <c r="G624" t="s">
        <v>584</v>
      </c>
      <c r="H624" t="s">
        <v>52</v>
      </c>
      <c r="I624" t="s">
        <v>53</v>
      </c>
      <c r="J624" t="s">
        <v>54</v>
      </c>
      <c r="K624" t="s">
        <v>63</v>
      </c>
      <c r="L624">
        <v>15</v>
      </c>
    </row>
    <row r="625" spans="1:12" x14ac:dyDescent="0.35">
      <c r="A625">
        <v>743</v>
      </c>
      <c r="B625" t="s">
        <v>3812</v>
      </c>
      <c r="C625" t="s">
        <v>3848</v>
      </c>
      <c r="D625" t="s">
        <v>50</v>
      </c>
      <c r="E625">
        <v>89</v>
      </c>
      <c r="F625" s="1">
        <v>29682</v>
      </c>
      <c r="G625" t="s">
        <v>1345</v>
      </c>
      <c r="H625" t="s">
        <v>70</v>
      </c>
      <c r="I625" t="s">
        <v>53</v>
      </c>
      <c r="J625" t="s">
        <v>54</v>
      </c>
      <c r="K625" t="s">
        <v>55</v>
      </c>
      <c r="L625">
        <v>13</v>
      </c>
    </row>
    <row r="626" spans="1:12" hidden="1" x14ac:dyDescent="0.35">
      <c r="A626">
        <v>746</v>
      </c>
      <c r="B626" t="s">
        <v>3849</v>
      </c>
      <c r="C626" t="s">
        <v>3850</v>
      </c>
      <c r="D626" t="s">
        <v>50</v>
      </c>
      <c r="E626">
        <v>47</v>
      </c>
      <c r="F626">
        <v>23587</v>
      </c>
      <c r="G626" t="s">
        <v>201</v>
      </c>
      <c r="H626" t="s">
        <v>148</v>
      </c>
      <c r="I626" t="s">
        <v>71</v>
      </c>
      <c r="J626" t="s">
        <v>54</v>
      </c>
      <c r="K626" t="s">
        <v>55</v>
      </c>
      <c r="L626">
        <v>17</v>
      </c>
    </row>
    <row r="627" spans="1:12" hidden="1" x14ac:dyDescent="0.35">
      <c r="A627">
        <v>747</v>
      </c>
      <c r="B627" t="s">
        <v>3851</v>
      </c>
      <c r="C627" t="s">
        <v>3852</v>
      </c>
      <c r="D627" t="s">
        <v>68</v>
      </c>
      <c r="E627">
        <v>91</v>
      </c>
      <c r="F627">
        <v>28604</v>
      </c>
      <c r="G627" t="s">
        <v>872</v>
      </c>
      <c r="H627" t="s">
        <v>148</v>
      </c>
      <c r="I627" t="s">
        <v>53</v>
      </c>
      <c r="J627" t="s">
        <v>54</v>
      </c>
      <c r="K627" t="s">
        <v>63</v>
      </c>
      <c r="L627">
        <v>7</v>
      </c>
    </row>
    <row r="628" spans="1:12" x14ac:dyDescent="0.35">
      <c r="A628">
        <v>748</v>
      </c>
      <c r="B628" t="s">
        <v>3853</v>
      </c>
      <c r="C628" t="s">
        <v>3854</v>
      </c>
      <c r="D628" t="s">
        <v>68</v>
      </c>
      <c r="E628">
        <v>51</v>
      </c>
      <c r="F628" s="1">
        <v>29697</v>
      </c>
      <c r="G628" t="s">
        <v>116</v>
      </c>
      <c r="H628" t="s">
        <v>70</v>
      </c>
      <c r="I628" t="s">
        <v>86</v>
      </c>
      <c r="J628" t="s">
        <v>54</v>
      </c>
      <c r="K628" t="s">
        <v>63</v>
      </c>
      <c r="L628">
        <v>7</v>
      </c>
    </row>
    <row r="629" spans="1:12" x14ac:dyDescent="0.35">
      <c r="A629">
        <v>749</v>
      </c>
      <c r="B629" t="s">
        <v>3855</v>
      </c>
      <c r="C629" t="s">
        <v>3856</v>
      </c>
      <c r="D629" t="s">
        <v>50</v>
      </c>
      <c r="E629">
        <v>47</v>
      </c>
      <c r="F629" s="1">
        <v>26512</v>
      </c>
      <c r="G629" t="s">
        <v>112</v>
      </c>
      <c r="H629" t="s">
        <v>217</v>
      </c>
      <c r="I629" t="s">
        <v>53</v>
      </c>
      <c r="J629" t="s">
        <v>54</v>
      </c>
      <c r="K629" t="s">
        <v>63</v>
      </c>
      <c r="L629">
        <v>19</v>
      </c>
    </row>
    <row r="630" spans="1:12" x14ac:dyDescent="0.35">
      <c r="A630">
        <v>750</v>
      </c>
      <c r="B630" t="s">
        <v>3857</v>
      </c>
      <c r="C630" t="s">
        <v>3858</v>
      </c>
      <c r="D630" t="s">
        <v>50</v>
      </c>
      <c r="E630">
        <v>42</v>
      </c>
      <c r="F630" s="1">
        <v>34797</v>
      </c>
      <c r="G630" t="s">
        <v>312</v>
      </c>
      <c r="H630" t="s">
        <v>95</v>
      </c>
      <c r="I630" t="s">
        <v>71</v>
      </c>
      <c r="J630" t="s">
        <v>54</v>
      </c>
      <c r="K630" t="s">
        <v>55</v>
      </c>
      <c r="L630">
        <v>7</v>
      </c>
    </row>
    <row r="631" spans="1:12" x14ac:dyDescent="0.35">
      <c r="A631">
        <v>751</v>
      </c>
      <c r="B631" t="s">
        <v>3859</v>
      </c>
      <c r="C631" t="s">
        <v>3860</v>
      </c>
      <c r="D631" t="s">
        <v>68</v>
      </c>
      <c r="E631">
        <v>41</v>
      </c>
      <c r="F631" s="1">
        <v>37195</v>
      </c>
      <c r="G631" t="s">
        <v>201</v>
      </c>
      <c r="H631" t="s">
        <v>70</v>
      </c>
      <c r="I631" t="s">
        <v>71</v>
      </c>
      <c r="J631" t="s">
        <v>54</v>
      </c>
      <c r="K631" t="s">
        <v>63</v>
      </c>
      <c r="L631">
        <v>1</v>
      </c>
    </row>
    <row r="632" spans="1:12" x14ac:dyDescent="0.35">
      <c r="A632">
        <v>752</v>
      </c>
      <c r="B632" t="s">
        <v>3861</v>
      </c>
      <c r="C632" t="s">
        <v>3862</v>
      </c>
      <c r="D632" t="s">
        <v>50</v>
      </c>
      <c r="E632">
        <v>13</v>
      </c>
      <c r="F632" s="1">
        <v>22459</v>
      </c>
      <c r="G632" t="s">
        <v>99</v>
      </c>
      <c r="H632" t="s">
        <v>70</v>
      </c>
      <c r="I632" t="s">
        <v>86</v>
      </c>
      <c r="J632" t="s">
        <v>54</v>
      </c>
      <c r="K632" t="s">
        <v>63</v>
      </c>
      <c r="L632">
        <v>12</v>
      </c>
    </row>
    <row r="633" spans="1:12" x14ac:dyDescent="0.35">
      <c r="A633">
        <v>753</v>
      </c>
      <c r="B633" t="s">
        <v>3863</v>
      </c>
      <c r="C633" t="s">
        <v>3864</v>
      </c>
      <c r="D633" t="s">
        <v>68</v>
      </c>
      <c r="E633">
        <v>82</v>
      </c>
      <c r="F633" s="1">
        <v>25634</v>
      </c>
      <c r="G633" t="s">
        <v>403</v>
      </c>
      <c r="H633" t="s">
        <v>117</v>
      </c>
      <c r="I633" t="s">
        <v>71</v>
      </c>
      <c r="J633" t="s">
        <v>3865</v>
      </c>
      <c r="K633" t="s">
        <v>55</v>
      </c>
      <c r="L633">
        <v>6</v>
      </c>
    </row>
    <row r="634" spans="1:12" x14ac:dyDescent="0.35">
      <c r="A634">
        <v>754</v>
      </c>
      <c r="B634" t="s">
        <v>3866</v>
      </c>
      <c r="C634" t="s">
        <v>3867</v>
      </c>
      <c r="D634" t="s">
        <v>68</v>
      </c>
      <c r="E634">
        <v>15</v>
      </c>
      <c r="F634" s="1">
        <v>29064</v>
      </c>
      <c r="G634" t="s">
        <v>251</v>
      </c>
      <c r="H634" t="s">
        <v>70</v>
      </c>
      <c r="I634" t="s">
        <v>53</v>
      </c>
      <c r="J634" t="s">
        <v>54</v>
      </c>
      <c r="K634" t="s">
        <v>63</v>
      </c>
      <c r="L634">
        <v>14</v>
      </c>
    </row>
    <row r="635" spans="1:12" x14ac:dyDescent="0.35">
      <c r="A635">
        <v>755</v>
      </c>
      <c r="B635" t="s">
        <v>3868</v>
      </c>
      <c r="C635" t="s">
        <v>3869</v>
      </c>
      <c r="D635" t="s">
        <v>50</v>
      </c>
      <c r="E635">
        <v>31</v>
      </c>
      <c r="F635" s="1">
        <v>34163</v>
      </c>
      <c r="G635" t="s">
        <v>69</v>
      </c>
      <c r="H635" t="s">
        <v>70</v>
      </c>
      <c r="I635" t="s">
        <v>53</v>
      </c>
      <c r="J635" t="s">
        <v>54</v>
      </c>
      <c r="K635" t="s">
        <v>63</v>
      </c>
      <c r="L635">
        <v>4</v>
      </c>
    </row>
    <row r="636" spans="1:12" x14ac:dyDescent="0.35">
      <c r="A636">
        <v>756</v>
      </c>
      <c r="B636" t="s">
        <v>3870</v>
      </c>
      <c r="C636" t="s">
        <v>3871</v>
      </c>
      <c r="D636" t="s">
        <v>68</v>
      </c>
      <c r="E636">
        <v>65</v>
      </c>
      <c r="F636" s="1">
        <v>27297</v>
      </c>
      <c r="G636" t="s">
        <v>308</v>
      </c>
      <c r="H636" t="s">
        <v>52</v>
      </c>
      <c r="I636" t="s">
        <v>53</v>
      </c>
      <c r="J636" t="s">
        <v>54</v>
      </c>
      <c r="K636" t="s">
        <v>55</v>
      </c>
      <c r="L636">
        <v>16</v>
      </c>
    </row>
    <row r="637" spans="1:12" x14ac:dyDescent="0.35">
      <c r="A637">
        <v>757</v>
      </c>
      <c r="B637" t="s">
        <v>3872</v>
      </c>
      <c r="C637" t="s">
        <v>3873</v>
      </c>
      <c r="D637" t="s">
        <v>50</v>
      </c>
      <c r="E637">
        <v>91</v>
      </c>
      <c r="F637" s="1">
        <v>28258</v>
      </c>
      <c r="G637" t="s">
        <v>531</v>
      </c>
      <c r="H637" t="s">
        <v>70</v>
      </c>
      <c r="I637" t="s">
        <v>53</v>
      </c>
      <c r="J637" t="s">
        <v>54</v>
      </c>
      <c r="K637" t="s">
        <v>63</v>
      </c>
      <c r="L637">
        <v>18</v>
      </c>
    </row>
    <row r="638" spans="1:12" x14ac:dyDescent="0.35">
      <c r="A638">
        <v>759</v>
      </c>
      <c r="B638" t="s">
        <v>3874</v>
      </c>
      <c r="C638" t="s">
        <v>3875</v>
      </c>
      <c r="D638" t="s">
        <v>50</v>
      </c>
      <c r="E638">
        <v>89</v>
      </c>
      <c r="F638" s="1">
        <v>23119</v>
      </c>
      <c r="G638" t="s">
        <v>121</v>
      </c>
      <c r="H638" t="s">
        <v>117</v>
      </c>
      <c r="I638" t="s">
        <v>86</v>
      </c>
      <c r="J638" t="s">
        <v>54</v>
      </c>
      <c r="K638" t="s">
        <v>63</v>
      </c>
      <c r="L638">
        <v>13</v>
      </c>
    </row>
    <row r="639" spans="1:12" hidden="1" x14ac:dyDescent="0.35">
      <c r="A639">
        <v>760</v>
      </c>
      <c r="B639" t="s">
        <v>3876</v>
      </c>
      <c r="C639" t="s">
        <v>3877</v>
      </c>
      <c r="D639" t="s">
        <v>50</v>
      </c>
      <c r="E639">
        <v>46</v>
      </c>
      <c r="F639">
        <v>28551</v>
      </c>
      <c r="G639" t="s">
        <v>289</v>
      </c>
      <c r="H639" t="s">
        <v>148</v>
      </c>
      <c r="I639" t="s">
        <v>53</v>
      </c>
      <c r="J639" t="s">
        <v>54</v>
      </c>
      <c r="K639" t="s">
        <v>55</v>
      </c>
      <c r="L639">
        <v>18</v>
      </c>
    </row>
    <row r="640" spans="1:12" x14ac:dyDescent="0.35">
      <c r="A640">
        <v>761</v>
      </c>
      <c r="B640" t="s">
        <v>3878</v>
      </c>
      <c r="C640" t="s">
        <v>3879</v>
      </c>
      <c r="D640" t="s">
        <v>50</v>
      </c>
      <c r="E640">
        <v>12</v>
      </c>
      <c r="F640" s="1">
        <v>28456</v>
      </c>
      <c r="G640" t="s">
        <v>767</v>
      </c>
      <c r="H640" t="s">
        <v>117</v>
      </c>
      <c r="I640" t="s">
        <v>71</v>
      </c>
      <c r="J640" t="s">
        <v>54</v>
      </c>
      <c r="K640" t="s">
        <v>55</v>
      </c>
      <c r="L640">
        <v>4</v>
      </c>
    </row>
    <row r="641" spans="1:12" hidden="1" x14ac:dyDescent="0.35">
      <c r="A641">
        <v>762</v>
      </c>
      <c r="B641" t="s">
        <v>3880</v>
      </c>
      <c r="C641" t="s">
        <v>3881</v>
      </c>
      <c r="D641" t="s">
        <v>50</v>
      </c>
      <c r="E641">
        <v>91</v>
      </c>
      <c r="F641">
        <v>29286</v>
      </c>
      <c r="G641" t="s">
        <v>112</v>
      </c>
      <c r="H641" t="s">
        <v>148</v>
      </c>
      <c r="I641" t="s">
        <v>53</v>
      </c>
      <c r="J641" t="s">
        <v>54</v>
      </c>
      <c r="K641" t="s">
        <v>55</v>
      </c>
      <c r="L641">
        <v>22</v>
      </c>
    </row>
    <row r="642" spans="1:12" x14ac:dyDescent="0.35">
      <c r="A642">
        <v>763</v>
      </c>
      <c r="B642" t="s">
        <v>3882</v>
      </c>
      <c r="C642" t="s">
        <v>3883</v>
      </c>
      <c r="D642" t="s">
        <v>68</v>
      </c>
      <c r="E642">
        <v>95</v>
      </c>
      <c r="F642" s="1">
        <v>32086</v>
      </c>
      <c r="G642" t="s">
        <v>308</v>
      </c>
      <c r="H642" t="s">
        <v>52</v>
      </c>
      <c r="I642" t="s">
        <v>71</v>
      </c>
      <c r="J642" t="s">
        <v>54</v>
      </c>
      <c r="K642" t="s">
        <v>63</v>
      </c>
      <c r="L642">
        <v>12</v>
      </c>
    </row>
    <row r="643" spans="1:12" x14ac:dyDescent="0.35">
      <c r="A643">
        <v>764</v>
      </c>
      <c r="B643" t="s">
        <v>3884</v>
      </c>
      <c r="C643" t="s">
        <v>3885</v>
      </c>
      <c r="D643" t="s">
        <v>50</v>
      </c>
      <c r="E643">
        <v>40</v>
      </c>
      <c r="F643" s="1">
        <v>28200</v>
      </c>
      <c r="G643" t="s">
        <v>531</v>
      </c>
      <c r="H643" t="s">
        <v>70</v>
      </c>
      <c r="I643" t="s">
        <v>53</v>
      </c>
      <c r="J643" t="s">
        <v>54</v>
      </c>
      <c r="K643" t="s">
        <v>55</v>
      </c>
      <c r="L643">
        <v>22</v>
      </c>
    </row>
    <row r="644" spans="1:12" x14ac:dyDescent="0.35">
      <c r="A644">
        <v>767</v>
      </c>
      <c r="B644" t="s">
        <v>3886</v>
      </c>
      <c r="C644" t="s">
        <v>3887</v>
      </c>
      <c r="D644" t="s">
        <v>50</v>
      </c>
      <c r="E644">
        <v>70</v>
      </c>
      <c r="F644" s="1">
        <v>20439</v>
      </c>
      <c r="G644" t="s">
        <v>1730</v>
      </c>
      <c r="H644" t="s">
        <v>52</v>
      </c>
      <c r="I644" t="s">
        <v>86</v>
      </c>
      <c r="J644" t="s">
        <v>54</v>
      </c>
      <c r="K644" t="s">
        <v>63</v>
      </c>
      <c r="L644">
        <v>11</v>
      </c>
    </row>
    <row r="645" spans="1:12" x14ac:dyDescent="0.35">
      <c r="A645">
        <v>768</v>
      </c>
      <c r="B645" t="s">
        <v>3888</v>
      </c>
      <c r="C645" t="s">
        <v>3889</v>
      </c>
      <c r="D645" t="s">
        <v>68</v>
      </c>
      <c r="E645">
        <v>5</v>
      </c>
      <c r="F645" s="1">
        <v>27043</v>
      </c>
      <c r="G645" t="s">
        <v>1085</v>
      </c>
      <c r="H645" t="s">
        <v>217</v>
      </c>
      <c r="I645" t="s">
        <v>71</v>
      </c>
      <c r="J645" t="s">
        <v>54</v>
      </c>
      <c r="K645" t="s">
        <v>55</v>
      </c>
      <c r="L645">
        <v>21</v>
      </c>
    </row>
    <row r="646" spans="1:12" x14ac:dyDescent="0.35">
      <c r="A646">
        <v>769</v>
      </c>
      <c r="B646" t="s">
        <v>3890</v>
      </c>
      <c r="C646" t="s">
        <v>3891</v>
      </c>
      <c r="D646" t="s">
        <v>50</v>
      </c>
      <c r="E646">
        <v>65</v>
      </c>
      <c r="F646" s="1">
        <v>22643</v>
      </c>
      <c r="G646" t="s">
        <v>671</v>
      </c>
      <c r="H646" t="s">
        <v>104</v>
      </c>
      <c r="I646" t="s">
        <v>53</v>
      </c>
      <c r="J646" t="s">
        <v>54</v>
      </c>
      <c r="K646" t="s">
        <v>63</v>
      </c>
      <c r="L646">
        <v>12</v>
      </c>
    </row>
    <row r="647" spans="1:12" x14ac:dyDescent="0.35">
      <c r="A647">
        <v>770</v>
      </c>
      <c r="B647" t="s">
        <v>3892</v>
      </c>
      <c r="C647" t="s">
        <v>3893</v>
      </c>
      <c r="D647" t="s">
        <v>68</v>
      </c>
      <c r="E647">
        <v>10</v>
      </c>
      <c r="F647" s="1">
        <v>30717</v>
      </c>
      <c r="G647" t="s">
        <v>437</v>
      </c>
      <c r="H647" t="s">
        <v>104</v>
      </c>
      <c r="I647" t="s">
        <v>86</v>
      </c>
      <c r="J647" t="s">
        <v>54</v>
      </c>
      <c r="K647" t="s">
        <v>55</v>
      </c>
      <c r="L647">
        <v>13</v>
      </c>
    </row>
    <row r="648" spans="1:12" x14ac:dyDescent="0.35">
      <c r="A648">
        <v>772</v>
      </c>
      <c r="B648" t="s">
        <v>3894</v>
      </c>
      <c r="C648" t="s">
        <v>3895</v>
      </c>
      <c r="D648" t="s">
        <v>68</v>
      </c>
      <c r="E648">
        <v>12</v>
      </c>
      <c r="F648" s="1">
        <v>36155</v>
      </c>
      <c r="G648" t="s">
        <v>488</v>
      </c>
      <c r="H648" t="s">
        <v>85</v>
      </c>
      <c r="I648" t="s">
        <v>53</v>
      </c>
      <c r="J648" t="s">
        <v>54</v>
      </c>
      <c r="K648" t="s">
        <v>63</v>
      </c>
      <c r="L648">
        <v>4</v>
      </c>
    </row>
    <row r="649" spans="1:12" x14ac:dyDescent="0.35">
      <c r="A649">
        <v>774</v>
      </c>
      <c r="B649" t="s">
        <v>3896</v>
      </c>
      <c r="C649" t="s">
        <v>3897</v>
      </c>
      <c r="D649" t="s">
        <v>68</v>
      </c>
      <c r="E649">
        <v>79</v>
      </c>
      <c r="F649" s="1">
        <v>36126</v>
      </c>
      <c r="G649" t="s">
        <v>993</v>
      </c>
      <c r="H649" t="s">
        <v>52</v>
      </c>
      <c r="I649" t="s">
        <v>86</v>
      </c>
      <c r="J649" t="s">
        <v>54</v>
      </c>
      <c r="K649" t="s">
        <v>63</v>
      </c>
      <c r="L649">
        <v>1</v>
      </c>
    </row>
    <row r="650" spans="1:12" x14ac:dyDescent="0.35">
      <c r="A650">
        <v>775</v>
      </c>
      <c r="B650" t="s">
        <v>3898</v>
      </c>
      <c r="C650" t="s">
        <v>3899</v>
      </c>
      <c r="D650" t="s">
        <v>50</v>
      </c>
      <c r="E650">
        <v>66</v>
      </c>
      <c r="F650" s="1">
        <v>30215</v>
      </c>
      <c r="G650" t="s">
        <v>103</v>
      </c>
      <c r="H650" t="s">
        <v>52</v>
      </c>
      <c r="I650" t="s">
        <v>71</v>
      </c>
      <c r="J650" t="s">
        <v>54</v>
      </c>
      <c r="K650" t="s">
        <v>63</v>
      </c>
      <c r="L650">
        <v>4</v>
      </c>
    </row>
    <row r="651" spans="1:12" x14ac:dyDescent="0.35">
      <c r="A651">
        <v>776</v>
      </c>
      <c r="B651" t="s">
        <v>3900</v>
      </c>
      <c r="C651" t="s">
        <v>3901</v>
      </c>
      <c r="D651" t="s">
        <v>50</v>
      </c>
      <c r="E651">
        <v>30</v>
      </c>
      <c r="F651" s="1">
        <v>29488</v>
      </c>
      <c r="G651" t="s">
        <v>80</v>
      </c>
      <c r="H651" t="s">
        <v>70</v>
      </c>
      <c r="I651" t="s">
        <v>86</v>
      </c>
      <c r="J651" t="s">
        <v>54</v>
      </c>
      <c r="K651" t="s">
        <v>63</v>
      </c>
      <c r="L651">
        <v>20</v>
      </c>
    </row>
    <row r="652" spans="1:12" x14ac:dyDescent="0.35">
      <c r="A652">
        <v>777</v>
      </c>
      <c r="B652" t="s">
        <v>3902</v>
      </c>
      <c r="C652" t="s">
        <v>3903</v>
      </c>
      <c r="D652" t="s">
        <v>50</v>
      </c>
      <c r="E652">
        <v>2</v>
      </c>
      <c r="F652" s="1">
        <v>33978</v>
      </c>
      <c r="G652" t="s">
        <v>175</v>
      </c>
      <c r="H652" t="s">
        <v>70</v>
      </c>
      <c r="I652" t="s">
        <v>86</v>
      </c>
      <c r="J652" t="s">
        <v>54</v>
      </c>
      <c r="K652" t="s">
        <v>63</v>
      </c>
      <c r="L652">
        <v>4</v>
      </c>
    </row>
    <row r="653" spans="1:12" x14ac:dyDescent="0.35">
      <c r="A653">
        <v>778</v>
      </c>
      <c r="B653" t="s">
        <v>3277</v>
      </c>
      <c r="C653" t="s">
        <v>3904</v>
      </c>
      <c r="D653" t="s">
        <v>50</v>
      </c>
      <c r="E653">
        <v>24</v>
      </c>
      <c r="F653" s="1">
        <v>28081</v>
      </c>
      <c r="G653" t="s">
        <v>289</v>
      </c>
      <c r="H653" t="s">
        <v>52</v>
      </c>
      <c r="I653" t="s">
        <v>86</v>
      </c>
      <c r="J653" t="s">
        <v>54</v>
      </c>
      <c r="K653" t="s">
        <v>63</v>
      </c>
      <c r="L653">
        <v>13</v>
      </c>
    </row>
    <row r="654" spans="1:12" x14ac:dyDescent="0.35">
      <c r="A654">
        <v>779</v>
      </c>
      <c r="B654" t="s">
        <v>3905</v>
      </c>
      <c r="C654" t="s">
        <v>3906</v>
      </c>
      <c r="D654" t="s">
        <v>68</v>
      </c>
      <c r="E654">
        <v>1</v>
      </c>
      <c r="F654" s="1">
        <v>33644</v>
      </c>
      <c r="G654" t="s">
        <v>2291</v>
      </c>
      <c r="H654" t="s">
        <v>117</v>
      </c>
      <c r="I654" t="s">
        <v>86</v>
      </c>
      <c r="J654" t="s">
        <v>54</v>
      </c>
      <c r="K654" t="s">
        <v>63</v>
      </c>
      <c r="L654">
        <v>7</v>
      </c>
    </row>
    <row r="655" spans="1:12" x14ac:dyDescent="0.35">
      <c r="A655">
        <v>781</v>
      </c>
      <c r="B655" t="s">
        <v>3907</v>
      </c>
      <c r="C655" t="s">
        <v>3908</v>
      </c>
      <c r="D655" t="s">
        <v>50</v>
      </c>
      <c r="E655">
        <v>80</v>
      </c>
      <c r="F655" s="1">
        <v>21504</v>
      </c>
      <c r="G655" t="s">
        <v>718</v>
      </c>
      <c r="H655" t="s">
        <v>52</v>
      </c>
      <c r="I655" t="s">
        <v>53</v>
      </c>
      <c r="J655" t="s">
        <v>54</v>
      </c>
      <c r="K655" t="s">
        <v>63</v>
      </c>
      <c r="L655">
        <v>17</v>
      </c>
    </row>
    <row r="656" spans="1:12" x14ac:dyDescent="0.35">
      <c r="A656">
        <v>782</v>
      </c>
      <c r="B656" t="s">
        <v>1426</v>
      </c>
      <c r="C656" t="s">
        <v>3909</v>
      </c>
      <c r="D656" t="s">
        <v>68</v>
      </c>
      <c r="E656">
        <v>30</v>
      </c>
      <c r="F656" s="1">
        <v>28001</v>
      </c>
      <c r="G656" t="s">
        <v>467</v>
      </c>
      <c r="H656" t="s">
        <v>52</v>
      </c>
      <c r="I656" t="s">
        <v>53</v>
      </c>
      <c r="J656" t="s">
        <v>54</v>
      </c>
      <c r="K656" t="s">
        <v>63</v>
      </c>
      <c r="L656">
        <v>17</v>
      </c>
    </row>
    <row r="657" spans="1:12" x14ac:dyDescent="0.35">
      <c r="A657">
        <v>783</v>
      </c>
      <c r="B657" t="s">
        <v>3910</v>
      </c>
      <c r="C657" t="s">
        <v>3911</v>
      </c>
      <c r="D657" t="s">
        <v>50</v>
      </c>
      <c r="E657">
        <v>6</v>
      </c>
      <c r="F657" s="1">
        <v>31253</v>
      </c>
      <c r="G657" t="s">
        <v>421</v>
      </c>
      <c r="H657" t="s">
        <v>95</v>
      </c>
      <c r="I657" t="s">
        <v>71</v>
      </c>
      <c r="J657" t="s">
        <v>54</v>
      </c>
      <c r="K657" t="s">
        <v>63</v>
      </c>
      <c r="L657">
        <v>14</v>
      </c>
    </row>
    <row r="658" spans="1:12" x14ac:dyDescent="0.35">
      <c r="A658">
        <v>784</v>
      </c>
      <c r="B658" t="s">
        <v>3912</v>
      </c>
      <c r="C658" t="s">
        <v>3913</v>
      </c>
      <c r="D658" t="s">
        <v>50</v>
      </c>
      <c r="E658">
        <v>10</v>
      </c>
      <c r="F658" s="1">
        <v>28149</v>
      </c>
      <c r="G658" t="s">
        <v>1551</v>
      </c>
      <c r="H658" t="s">
        <v>104</v>
      </c>
      <c r="I658" t="s">
        <v>86</v>
      </c>
      <c r="J658" t="s">
        <v>54</v>
      </c>
      <c r="K658" t="s">
        <v>55</v>
      </c>
      <c r="L658">
        <v>22</v>
      </c>
    </row>
    <row r="659" spans="1:12" x14ac:dyDescent="0.35">
      <c r="A659">
        <v>785</v>
      </c>
      <c r="B659" t="s">
        <v>3115</v>
      </c>
      <c r="C659" t="s">
        <v>3914</v>
      </c>
      <c r="D659" t="s">
        <v>68</v>
      </c>
      <c r="E659">
        <v>48</v>
      </c>
      <c r="F659" s="1">
        <v>29093</v>
      </c>
      <c r="G659" t="s">
        <v>289</v>
      </c>
      <c r="H659" t="s">
        <v>52</v>
      </c>
      <c r="I659" t="s">
        <v>53</v>
      </c>
      <c r="J659" t="s">
        <v>54</v>
      </c>
      <c r="K659" t="s">
        <v>55</v>
      </c>
      <c r="L659">
        <v>18</v>
      </c>
    </row>
    <row r="660" spans="1:12" x14ac:dyDescent="0.35">
      <c r="A660">
        <v>788</v>
      </c>
      <c r="B660" t="s">
        <v>3915</v>
      </c>
      <c r="C660" t="s">
        <v>2933</v>
      </c>
      <c r="D660" t="s">
        <v>50</v>
      </c>
      <c r="E660">
        <v>62</v>
      </c>
      <c r="F660" s="1">
        <v>23559</v>
      </c>
      <c r="G660" t="s">
        <v>224</v>
      </c>
      <c r="H660" t="s">
        <v>117</v>
      </c>
      <c r="I660" t="s">
        <v>53</v>
      </c>
      <c r="J660" t="s">
        <v>54</v>
      </c>
      <c r="K660" t="s">
        <v>63</v>
      </c>
      <c r="L660">
        <v>11</v>
      </c>
    </row>
    <row r="661" spans="1:12" x14ac:dyDescent="0.35">
      <c r="A661">
        <v>789</v>
      </c>
      <c r="B661" t="s">
        <v>3916</v>
      </c>
      <c r="C661" t="s">
        <v>3917</v>
      </c>
      <c r="D661" t="s">
        <v>68</v>
      </c>
      <c r="E661">
        <v>69</v>
      </c>
      <c r="F661" s="1">
        <v>28608</v>
      </c>
      <c r="G661" t="s">
        <v>467</v>
      </c>
      <c r="H661" t="s">
        <v>52</v>
      </c>
      <c r="I661" t="s">
        <v>71</v>
      </c>
      <c r="J661" t="s">
        <v>54</v>
      </c>
      <c r="K661" t="s">
        <v>55</v>
      </c>
      <c r="L661">
        <v>14</v>
      </c>
    </row>
    <row r="662" spans="1:12" x14ac:dyDescent="0.35">
      <c r="A662">
        <v>791</v>
      </c>
      <c r="B662" t="s">
        <v>3918</v>
      </c>
      <c r="C662" t="s">
        <v>3919</v>
      </c>
      <c r="D662" t="s">
        <v>68</v>
      </c>
      <c r="E662">
        <v>3</v>
      </c>
      <c r="F662" s="1">
        <v>25110</v>
      </c>
      <c r="G662" t="s">
        <v>780</v>
      </c>
      <c r="H662" t="s">
        <v>52</v>
      </c>
      <c r="I662" t="s">
        <v>53</v>
      </c>
      <c r="J662" t="s">
        <v>54</v>
      </c>
      <c r="K662" t="s">
        <v>55</v>
      </c>
      <c r="L662">
        <v>14</v>
      </c>
    </row>
    <row r="663" spans="1:12" hidden="1" x14ac:dyDescent="0.35">
      <c r="A663">
        <v>792</v>
      </c>
      <c r="B663" t="s">
        <v>3920</v>
      </c>
      <c r="C663" t="s">
        <v>3921</v>
      </c>
      <c r="D663" t="s">
        <v>50</v>
      </c>
      <c r="E663">
        <v>10</v>
      </c>
      <c r="F663">
        <v>27717</v>
      </c>
      <c r="G663" t="s">
        <v>61</v>
      </c>
      <c r="H663" t="s">
        <v>148</v>
      </c>
      <c r="I663" t="s">
        <v>86</v>
      </c>
      <c r="J663" t="s">
        <v>54</v>
      </c>
      <c r="K663" t="s">
        <v>55</v>
      </c>
      <c r="L663">
        <v>4</v>
      </c>
    </row>
    <row r="664" spans="1:12" x14ac:dyDescent="0.35">
      <c r="A664">
        <v>793</v>
      </c>
      <c r="B664" t="s">
        <v>2370</v>
      </c>
      <c r="C664" t="s">
        <v>3922</v>
      </c>
      <c r="D664" t="s">
        <v>68</v>
      </c>
      <c r="E664">
        <v>97</v>
      </c>
      <c r="F664" s="1">
        <v>32538</v>
      </c>
      <c r="G664" t="s">
        <v>129</v>
      </c>
      <c r="H664" t="s">
        <v>70</v>
      </c>
      <c r="I664" t="s">
        <v>86</v>
      </c>
      <c r="J664" t="s">
        <v>54</v>
      </c>
      <c r="K664" t="s">
        <v>55</v>
      </c>
      <c r="L664">
        <v>9</v>
      </c>
    </row>
    <row r="665" spans="1:12" x14ac:dyDescent="0.35">
      <c r="A665">
        <v>794</v>
      </c>
      <c r="B665" t="s">
        <v>3923</v>
      </c>
      <c r="C665" t="s">
        <v>3924</v>
      </c>
      <c r="D665" t="s">
        <v>50</v>
      </c>
      <c r="E665">
        <v>99</v>
      </c>
      <c r="F665" s="1">
        <v>20221</v>
      </c>
      <c r="G665" t="s">
        <v>90</v>
      </c>
      <c r="H665" t="s">
        <v>70</v>
      </c>
      <c r="I665" t="s">
        <v>71</v>
      </c>
      <c r="J665" t="s">
        <v>54</v>
      </c>
      <c r="K665" t="s">
        <v>55</v>
      </c>
      <c r="L665">
        <v>16</v>
      </c>
    </row>
    <row r="666" spans="1:12" x14ac:dyDescent="0.35">
      <c r="A666">
        <v>795</v>
      </c>
      <c r="B666" t="s">
        <v>3925</v>
      </c>
      <c r="C666" t="s">
        <v>3926</v>
      </c>
      <c r="D666" t="s">
        <v>68</v>
      </c>
      <c r="E666">
        <v>35</v>
      </c>
      <c r="F666" s="1">
        <v>26896</v>
      </c>
      <c r="G666" t="s">
        <v>531</v>
      </c>
      <c r="H666" t="s">
        <v>70</v>
      </c>
      <c r="I666" t="s">
        <v>86</v>
      </c>
      <c r="J666" t="s">
        <v>54</v>
      </c>
      <c r="K666" t="s">
        <v>63</v>
      </c>
      <c r="L666">
        <v>18</v>
      </c>
    </row>
    <row r="667" spans="1:12" x14ac:dyDescent="0.35">
      <c r="A667">
        <v>796</v>
      </c>
      <c r="B667" t="s">
        <v>3927</v>
      </c>
      <c r="C667" t="s">
        <v>3928</v>
      </c>
      <c r="D667" t="s">
        <v>68</v>
      </c>
      <c r="E667">
        <v>8</v>
      </c>
      <c r="F667" s="1">
        <v>35577</v>
      </c>
      <c r="G667" t="s">
        <v>80</v>
      </c>
      <c r="H667" t="s">
        <v>70</v>
      </c>
      <c r="I667" t="s">
        <v>53</v>
      </c>
      <c r="J667" t="s">
        <v>54</v>
      </c>
      <c r="K667" t="s">
        <v>63</v>
      </c>
      <c r="L667">
        <v>2</v>
      </c>
    </row>
    <row r="668" spans="1:12" x14ac:dyDescent="0.35">
      <c r="A668">
        <v>797</v>
      </c>
      <c r="B668" t="s">
        <v>3929</v>
      </c>
      <c r="C668" t="s">
        <v>3930</v>
      </c>
      <c r="D668" t="s">
        <v>68</v>
      </c>
      <c r="E668">
        <v>51</v>
      </c>
      <c r="F668" s="1">
        <v>26957</v>
      </c>
      <c r="G668" t="s">
        <v>136</v>
      </c>
      <c r="H668" t="s">
        <v>70</v>
      </c>
      <c r="I668" t="s">
        <v>53</v>
      </c>
      <c r="J668" t="s">
        <v>54</v>
      </c>
      <c r="K668" t="s">
        <v>63</v>
      </c>
      <c r="L668">
        <v>19</v>
      </c>
    </row>
    <row r="669" spans="1:12" x14ac:dyDescent="0.35">
      <c r="A669">
        <v>798</v>
      </c>
      <c r="B669" t="s">
        <v>3931</v>
      </c>
      <c r="C669" t="s">
        <v>3932</v>
      </c>
      <c r="D669" t="s">
        <v>68</v>
      </c>
      <c r="E669">
        <v>22</v>
      </c>
      <c r="F669" s="1">
        <v>32283</v>
      </c>
      <c r="G669" t="s">
        <v>353</v>
      </c>
      <c r="H669" t="s">
        <v>70</v>
      </c>
      <c r="I669" t="s">
        <v>86</v>
      </c>
      <c r="J669" t="s">
        <v>54</v>
      </c>
      <c r="K669" t="s">
        <v>63</v>
      </c>
      <c r="L669">
        <v>5</v>
      </c>
    </row>
    <row r="670" spans="1:12" x14ac:dyDescent="0.35">
      <c r="A670">
        <v>800</v>
      </c>
      <c r="B670" t="s">
        <v>3933</v>
      </c>
      <c r="C670" t="s">
        <v>3934</v>
      </c>
      <c r="D670" t="s">
        <v>50</v>
      </c>
      <c r="E670">
        <v>68</v>
      </c>
      <c r="F670" s="1">
        <v>28855</v>
      </c>
      <c r="G670" t="s">
        <v>538</v>
      </c>
      <c r="H670" t="s">
        <v>52</v>
      </c>
      <c r="I670" t="s">
        <v>53</v>
      </c>
      <c r="J670" t="s">
        <v>54</v>
      </c>
      <c r="K670" t="s">
        <v>63</v>
      </c>
      <c r="L670">
        <v>8</v>
      </c>
    </row>
    <row r="671" spans="1:12" hidden="1" x14ac:dyDescent="0.35">
      <c r="A671">
        <v>801</v>
      </c>
      <c r="B671" t="s">
        <v>3935</v>
      </c>
      <c r="C671" t="s">
        <v>3936</v>
      </c>
      <c r="D671" t="s">
        <v>50</v>
      </c>
      <c r="E671">
        <v>28</v>
      </c>
      <c r="F671">
        <v>29502</v>
      </c>
      <c r="G671" t="s">
        <v>417</v>
      </c>
      <c r="H671" t="s">
        <v>148</v>
      </c>
      <c r="I671" t="s">
        <v>71</v>
      </c>
      <c r="J671" t="s">
        <v>54</v>
      </c>
      <c r="K671" t="s">
        <v>63</v>
      </c>
      <c r="L671">
        <v>20</v>
      </c>
    </row>
    <row r="672" spans="1:12" x14ac:dyDescent="0.35">
      <c r="A672">
        <v>802</v>
      </c>
      <c r="B672" t="s">
        <v>1631</v>
      </c>
      <c r="C672" t="s">
        <v>3937</v>
      </c>
      <c r="D672" t="s">
        <v>68</v>
      </c>
      <c r="E672">
        <v>50</v>
      </c>
      <c r="F672" s="1">
        <v>31463</v>
      </c>
      <c r="G672" t="s">
        <v>80</v>
      </c>
      <c r="H672" t="s">
        <v>70</v>
      </c>
      <c r="I672" t="s">
        <v>53</v>
      </c>
      <c r="J672" t="s">
        <v>54</v>
      </c>
      <c r="K672" t="s">
        <v>63</v>
      </c>
      <c r="L672">
        <v>3</v>
      </c>
    </row>
    <row r="673" spans="1:12" x14ac:dyDescent="0.35">
      <c r="A673">
        <v>803</v>
      </c>
      <c r="B673" t="s">
        <v>3938</v>
      </c>
      <c r="C673" t="s">
        <v>3939</v>
      </c>
      <c r="D673" t="s">
        <v>68</v>
      </c>
      <c r="E673">
        <v>96</v>
      </c>
      <c r="F673" s="1">
        <v>36475</v>
      </c>
      <c r="G673" t="s">
        <v>831</v>
      </c>
      <c r="H673" t="s">
        <v>52</v>
      </c>
      <c r="I673" t="s">
        <v>86</v>
      </c>
      <c r="J673" t="s">
        <v>54</v>
      </c>
      <c r="K673" t="s">
        <v>63</v>
      </c>
      <c r="L673">
        <v>3</v>
      </c>
    </row>
    <row r="674" spans="1:12" hidden="1" x14ac:dyDescent="0.35">
      <c r="A674">
        <v>804</v>
      </c>
      <c r="B674" t="s">
        <v>3940</v>
      </c>
      <c r="C674" t="s">
        <v>3941</v>
      </c>
      <c r="D674" t="s">
        <v>68</v>
      </c>
      <c r="E674">
        <v>98</v>
      </c>
      <c r="F674">
        <v>36328</v>
      </c>
      <c r="G674" t="s">
        <v>735</v>
      </c>
      <c r="H674" t="s">
        <v>148</v>
      </c>
      <c r="I674" t="s">
        <v>86</v>
      </c>
      <c r="J674" t="s">
        <v>54</v>
      </c>
      <c r="K674" t="s">
        <v>55</v>
      </c>
      <c r="L674">
        <v>1</v>
      </c>
    </row>
    <row r="675" spans="1:12" x14ac:dyDescent="0.35">
      <c r="A675">
        <v>805</v>
      </c>
      <c r="B675" t="s">
        <v>3942</v>
      </c>
      <c r="C675" t="s">
        <v>3943</v>
      </c>
      <c r="D675" t="s">
        <v>68</v>
      </c>
      <c r="E675">
        <v>48</v>
      </c>
      <c r="F675" s="1">
        <v>22025</v>
      </c>
      <c r="G675" t="s">
        <v>255</v>
      </c>
      <c r="H675" t="s">
        <v>52</v>
      </c>
      <c r="I675" t="s">
        <v>53</v>
      </c>
      <c r="J675" t="s">
        <v>54</v>
      </c>
      <c r="K675" t="s">
        <v>63</v>
      </c>
      <c r="L675">
        <v>10</v>
      </c>
    </row>
    <row r="676" spans="1:12" x14ac:dyDescent="0.35">
      <c r="A676">
        <v>806</v>
      </c>
      <c r="B676" t="s">
        <v>3944</v>
      </c>
      <c r="C676" t="s">
        <v>1654</v>
      </c>
      <c r="D676" t="s">
        <v>50</v>
      </c>
      <c r="E676">
        <v>66</v>
      </c>
      <c r="F676" s="1">
        <v>33813</v>
      </c>
      <c r="G676" t="s">
        <v>396</v>
      </c>
      <c r="H676" t="s">
        <v>95</v>
      </c>
      <c r="I676" t="s">
        <v>53</v>
      </c>
      <c r="J676" t="s">
        <v>54</v>
      </c>
      <c r="K676" t="s">
        <v>55</v>
      </c>
      <c r="L676">
        <v>7</v>
      </c>
    </row>
    <row r="677" spans="1:12" hidden="1" x14ac:dyDescent="0.35">
      <c r="A677">
        <v>807</v>
      </c>
      <c r="B677" t="s">
        <v>3945</v>
      </c>
      <c r="C677" t="s">
        <v>3946</v>
      </c>
      <c r="D677" t="s">
        <v>68</v>
      </c>
      <c r="E677">
        <v>48</v>
      </c>
      <c r="F677">
        <v>29550</v>
      </c>
      <c r="G677" t="s">
        <v>649</v>
      </c>
      <c r="H677" t="s">
        <v>148</v>
      </c>
      <c r="I677" t="s">
        <v>71</v>
      </c>
      <c r="J677" t="s">
        <v>54</v>
      </c>
      <c r="K677" t="s">
        <v>63</v>
      </c>
      <c r="L677">
        <v>16</v>
      </c>
    </row>
    <row r="678" spans="1:12" x14ac:dyDescent="0.35">
      <c r="A678">
        <v>808</v>
      </c>
      <c r="B678" t="s">
        <v>3947</v>
      </c>
      <c r="C678" t="s">
        <v>3948</v>
      </c>
      <c r="D678" t="s">
        <v>50</v>
      </c>
      <c r="E678">
        <v>21</v>
      </c>
      <c r="F678" s="1">
        <v>29180</v>
      </c>
      <c r="G678" t="s">
        <v>224</v>
      </c>
      <c r="H678" t="s">
        <v>117</v>
      </c>
      <c r="I678" t="s">
        <v>86</v>
      </c>
      <c r="J678" t="s">
        <v>54</v>
      </c>
      <c r="K678" t="s">
        <v>55</v>
      </c>
      <c r="L678">
        <v>17</v>
      </c>
    </row>
    <row r="679" spans="1:12" x14ac:dyDescent="0.35">
      <c r="A679">
        <v>809</v>
      </c>
      <c r="B679" t="s">
        <v>3949</v>
      </c>
      <c r="C679" t="s">
        <v>3950</v>
      </c>
      <c r="D679" t="s">
        <v>68</v>
      </c>
      <c r="E679">
        <v>83</v>
      </c>
      <c r="F679" s="1">
        <v>28421</v>
      </c>
      <c r="G679" t="s">
        <v>3951</v>
      </c>
      <c r="H679" t="s">
        <v>117</v>
      </c>
      <c r="I679" t="s">
        <v>53</v>
      </c>
      <c r="J679" t="s">
        <v>54</v>
      </c>
      <c r="K679" t="s">
        <v>63</v>
      </c>
      <c r="L679">
        <v>18</v>
      </c>
    </row>
    <row r="680" spans="1:12" x14ac:dyDescent="0.35">
      <c r="A680">
        <v>810</v>
      </c>
      <c r="B680" t="s">
        <v>3952</v>
      </c>
      <c r="C680" t="s">
        <v>3953</v>
      </c>
      <c r="D680" t="s">
        <v>68</v>
      </c>
      <c r="E680">
        <v>24</v>
      </c>
      <c r="F680" s="1">
        <v>35889</v>
      </c>
      <c r="G680" t="s">
        <v>818</v>
      </c>
      <c r="H680" t="s">
        <v>117</v>
      </c>
      <c r="I680" t="s">
        <v>53</v>
      </c>
      <c r="J680" t="s">
        <v>54</v>
      </c>
      <c r="K680" t="s">
        <v>55</v>
      </c>
      <c r="L680">
        <v>1</v>
      </c>
    </row>
    <row r="681" spans="1:12" hidden="1" x14ac:dyDescent="0.35">
      <c r="A681">
        <v>811</v>
      </c>
      <c r="B681" t="s">
        <v>3954</v>
      </c>
      <c r="C681" t="s">
        <v>3633</v>
      </c>
      <c r="D681" t="s">
        <v>50</v>
      </c>
      <c r="E681">
        <v>6</v>
      </c>
      <c r="F681">
        <v>30694</v>
      </c>
      <c r="G681" t="s">
        <v>361</v>
      </c>
      <c r="H681" t="s">
        <v>148</v>
      </c>
      <c r="I681" t="s">
        <v>53</v>
      </c>
      <c r="J681" t="s">
        <v>54</v>
      </c>
      <c r="K681" t="s">
        <v>63</v>
      </c>
      <c r="L681">
        <v>8</v>
      </c>
    </row>
    <row r="682" spans="1:12" x14ac:dyDescent="0.35">
      <c r="A682">
        <v>813</v>
      </c>
      <c r="B682" t="s">
        <v>1864</v>
      </c>
      <c r="C682" t="s">
        <v>3955</v>
      </c>
      <c r="D682" t="s">
        <v>68</v>
      </c>
      <c r="E682">
        <v>12</v>
      </c>
      <c r="F682" s="1">
        <v>22726</v>
      </c>
      <c r="G682" t="s">
        <v>76</v>
      </c>
      <c r="H682" t="s">
        <v>117</v>
      </c>
      <c r="I682" t="s">
        <v>53</v>
      </c>
      <c r="J682" t="s">
        <v>54</v>
      </c>
      <c r="K682" t="s">
        <v>63</v>
      </c>
      <c r="L682">
        <v>14</v>
      </c>
    </row>
    <row r="683" spans="1:12" x14ac:dyDescent="0.35">
      <c r="A683">
        <v>814</v>
      </c>
      <c r="B683" t="s">
        <v>3956</v>
      </c>
      <c r="C683" t="s">
        <v>3957</v>
      </c>
      <c r="D683" t="s">
        <v>50</v>
      </c>
      <c r="E683">
        <v>60</v>
      </c>
      <c r="F683" s="1">
        <v>21907</v>
      </c>
      <c r="G683" t="s">
        <v>671</v>
      </c>
      <c r="H683" t="s">
        <v>52</v>
      </c>
      <c r="I683" t="s">
        <v>53</v>
      </c>
      <c r="J683" t="s">
        <v>54</v>
      </c>
      <c r="K683" t="s">
        <v>63</v>
      </c>
      <c r="L683">
        <v>14</v>
      </c>
    </row>
    <row r="684" spans="1:12" x14ac:dyDescent="0.35">
      <c r="A684">
        <v>816</v>
      </c>
      <c r="B684" t="s">
        <v>3958</v>
      </c>
      <c r="C684" t="s">
        <v>3959</v>
      </c>
      <c r="D684" t="s">
        <v>68</v>
      </c>
      <c r="E684">
        <v>71</v>
      </c>
      <c r="F684" s="1">
        <v>20830</v>
      </c>
      <c r="G684" t="s">
        <v>216</v>
      </c>
      <c r="H684" t="s">
        <v>52</v>
      </c>
      <c r="I684" t="s">
        <v>53</v>
      </c>
      <c r="J684" t="s">
        <v>54</v>
      </c>
      <c r="K684" t="s">
        <v>63</v>
      </c>
      <c r="L684">
        <v>15</v>
      </c>
    </row>
    <row r="685" spans="1:12" x14ac:dyDescent="0.35">
      <c r="A685">
        <v>817</v>
      </c>
      <c r="B685" t="s">
        <v>3960</v>
      </c>
      <c r="C685" t="s">
        <v>3961</v>
      </c>
      <c r="D685" t="s">
        <v>50</v>
      </c>
      <c r="E685">
        <v>38</v>
      </c>
      <c r="F685" s="1">
        <v>33702</v>
      </c>
      <c r="G685" t="s">
        <v>320</v>
      </c>
      <c r="H685" t="s">
        <v>70</v>
      </c>
      <c r="I685" t="s">
        <v>53</v>
      </c>
      <c r="J685" t="s">
        <v>54</v>
      </c>
      <c r="K685" t="s">
        <v>55</v>
      </c>
      <c r="L685">
        <v>6</v>
      </c>
    </row>
    <row r="686" spans="1:12" x14ac:dyDescent="0.35">
      <c r="A686">
        <v>818</v>
      </c>
      <c r="B686" t="s">
        <v>3962</v>
      </c>
      <c r="C686" t="s">
        <v>3963</v>
      </c>
      <c r="D686" t="s">
        <v>68</v>
      </c>
      <c r="E686">
        <v>17</v>
      </c>
      <c r="F686" s="1">
        <v>27019</v>
      </c>
      <c r="G686" t="s">
        <v>876</v>
      </c>
      <c r="H686" t="s">
        <v>52</v>
      </c>
      <c r="I686" t="s">
        <v>53</v>
      </c>
      <c r="J686" t="s">
        <v>54</v>
      </c>
      <c r="K686" t="s">
        <v>63</v>
      </c>
      <c r="L686">
        <v>11</v>
      </c>
    </row>
    <row r="687" spans="1:12" x14ac:dyDescent="0.35">
      <c r="A687">
        <v>819</v>
      </c>
      <c r="B687" t="s">
        <v>3964</v>
      </c>
      <c r="C687" t="s">
        <v>3965</v>
      </c>
      <c r="D687" t="s">
        <v>50</v>
      </c>
      <c r="E687">
        <v>7</v>
      </c>
      <c r="F687" s="1">
        <v>27592</v>
      </c>
      <c r="G687" t="s">
        <v>125</v>
      </c>
      <c r="H687" t="s">
        <v>52</v>
      </c>
      <c r="I687" t="s">
        <v>71</v>
      </c>
      <c r="J687" t="s">
        <v>54</v>
      </c>
      <c r="K687" t="s">
        <v>55</v>
      </c>
      <c r="L687">
        <v>5</v>
      </c>
    </row>
    <row r="688" spans="1:12" x14ac:dyDescent="0.35">
      <c r="A688">
        <v>821</v>
      </c>
      <c r="B688" t="s">
        <v>3966</v>
      </c>
      <c r="C688" t="s">
        <v>3967</v>
      </c>
      <c r="D688" t="s">
        <v>50</v>
      </c>
      <c r="E688">
        <v>41</v>
      </c>
      <c r="F688" s="1">
        <v>29791</v>
      </c>
      <c r="G688" t="s">
        <v>80</v>
      </c>
      <c r="H688" t="s">
        <v>70</v>
      </c>
      <c r="I688" t="s">
        <v>53</v>
      </c>
      <c r="J688" t="s">
        <v>54</v>
      </c>
      <c r="K688" t="s">
        <v>55</v>
      </c>
      <c r="L688">
        <v>7</v>
      </c>
    </row>
    <row r="689" spans="1:12" x14ac:dyDescent="0.35">
      <c r="A689">
        <v>822</v>
      </c>
      <c r="B689" t="s">
        <v>1772</v>
      </c>
      <c r="C689" t="s">
        <v>3968</v>
      </c>
      <c r="D689" t="s">
        <v>68</v>
      </c>
      <c r="E689">
        <v>67</v>
      </c>
      <c r="F689" s="1">
        <v>27325</v>
      </c>
      <c r="G689" t="s">
        <v>513</v>
      </c>
      <c r="H689" t="s">
        <v>117</v>
      </c>
      <c r="I689" t="s">
        <v>86</v>
      </c>
      <c r="J689" t="s">
        <v>54</v>
      </c>
      <c r="K689" t="s">
        <v>63</v>
      </c>
      <c r="L689">
        <v>17</v>
      </c>
    </row>
    <row r="690" spans="1:12" x14ac:dyDescent="0.35">
      <c r="A690">
        <v>823</v>
      </c>
      <c r="B690" t="s">
        <v>3969</v>
      </c>
      <c r="C690" t="s">
        <v>3970</v>
      </c>
      <c r="D690" t="s">
        <v>68</v>
      </c>
      <c r="E690">
        <v>91</v>
      </c>
      <c r="F690" s="1">
        <v>32921</v>
      </c>
      <c r="G690" t="s">
        <v>136</v>
      </c>
      <c r="H690" t="s">
        <v>52</v>
      </c>
      <c r="I690" t="s">
        <v>71</v>
      </c>
      <c r="J690" t="s">
        <v>54</v>
      </c>
      <c r="K690" t="s">
        <v>63</v>
      </c>
      <c r="L690">
        <v>9</v>
      </c>
    </row>
    <row r="691" spans="1:12" x14ac:dyDescent="0.35">
      <c r="A691">
        <v>824</v>
      </c>
      <c r="B691" t="s">
        <v>3971</v>
      </c>
      <c r="C691" t="s">
        <v>3972</v>
      </c>
      <c r="D691" t="s">
        <v>68</v>
      </c>
      <c r="E691">
        <v>97</v>
      </c>
      <c r="F691" s="1">
        <v>28183</v>
      </c>
      <c r="G691" t="s">
        <v>947</v>
      </c>
      <c r="H691" t="s">
        <v>70</v>
      </c>
      <c r="I691" t="s">
        <v>71</v>
      </c>
      <c r="J691" t="s">
        <v>54</v>
      </c>
      <c r="K691" t="s">
        <v>55</v>
      </c>
      <c r="L691">
        <v>12</v>
      </c>
    </row>
    <row r="692" spans="1:12" hidden="1" x14ac:dyDescent="0.35">
      <c r="A692">
        <v>825</v>
      </c>
      <c r="B692" t="s">
        <v>3973</v>
      </c>
      <c r="C692" t="s">
        <v>3974</v>
      </c>
      <c r="D692" t="s">
        <v>50</v>
      </c>
      <c r="E692">
        <v>17</v>
      </c>
      <c r="F692">
        <v>27621</v>
      </c>
      <c r="G692" t="s">
        <v>308</v>
      </c>
      <c r="H692" t="s">
        <v>148</v>
      </c>
      <c r="I692" t="s">
        <v>71</v>
      </c>
      <c r="J692" t="s">
        <v>54</v>
      </c>
      <c r="K692" t="s">
        <v>55</v>
      </c>
      <c r="L692">
        <v>16</v>
      </c>
    </row>
    <row r="693" spans="1:12" x14ac:dyDescent="0.35">
      <c r="A693">
        <v>826</v>
      </c>
      <c r="B693" t="s">
        <v>1976</v>
      </c>
      <c r="C693" t="s">
        <v>3975</v>
      </c>
      <c r="D693" t="s">
        <v>50</v>
      </c>
      <c r="E693">
        <v>92</v>
      </c>
      <c r="F693" s="1">
        <v>36154</v>
      </c>
      <c r="G693" t="s">
        <v>190</v>
      </c>
      <c r="H693" t="s">
        <v>70</v>
      </c>
      <c r="I693" t="s">
        <v>53</v>
      </c>
      <c r="J693" t="s">
        <v>54</v>
      </c>
      <c r="K693" t="s">
        <v>55</v>
      </c>
      <c r="L693">
        <v>1</v>
      </c>
    </row>
    <row r="694" spans="1:12" x14ac:dyDescent="0.35">
      <c r="A694">
        <v>829</v>
      </c>
      <c r="B694" t="s">
        <v>3976</v>
      </c>
      <c r="C694" t="s">
        <v>3977</v>
      </c>
      <c r="D694" t="s">
        <v>50</v>
      </c>
      <c r="E694">
        <v>84</v>
      </c>
      <c r="F694" s="1">
        <v>36913</v>
      </c>
      <c r="G694" t="s">
        <v>531</v>
      </c>
      <c r="H694" t="s">
        <v>70</v>
      </c>
      <c r="I694" t="s">
        <v>86</v>
      </c>
      <c r="J694" t="s">
        <v>54</v>
      </c>
      <c r="K694" t="s">
        <v>55</v>
      </c>
      <c r="L694">
        <v>2</v>
      </c>
    </row>
    <row r="695" spans="1:12" x14ac:dyDescent="0.35">
      <c r="A695">
        <v>830</v>
      </c>
      <c r="B695" t="s">
        <v>3978</v>
      </c>
      <c r="C695" t="s">
        <v>3979</v>
      </c>
      <c r="D695" t="s">
        <v>50</v>
      </c>
      <c r="E695">
        <v>58</v>
      </c>
      <c r="F695" s="1">
        <v>29737</v>
      </c>
      <c r="G695" t="s">
        <v>208</v>
      </c>
      <c r="H695" t="s">
        <v>52</v>
      </c>
      <c r="I695" t="s">
        <v>71</v>
      </c>
      <c r="J695" t="s">
        <v>54</v>
      </c>
      <c r="K695" t="s">
        <v>63</v>
      </c>
      <c r="L695">
        <v>6</v>
      </c>
    </row>
    <row r="696" spans="1:12" x14ac:dyDescent="0.35">
      <c r="A696">
        <v>831</v>
      </c>
      <c r="B696" t="s">
        <v>442</v>
      </c>
      <c r="C696" t="s">
        <v>3980</v>
      </c>
      <c r="D696" t="s">
        <v>50</v>
      </c>
      <c r="E696">
        <v>4</v>
      </c>
      <c r="F696" s="1">
        <v>26774</v>
      </c>
      <c r="G696" t="s">
        <v>175</v>
      </c>
      <c r="H696" t="s">
        <v>70</v>
      </c>
      <c r="I696" t="s">
        <v>71</v>
      </c>
      <c r="J696" t="s">
        <v>54</v>
      </c>
      <c r="K696" t="s">
        <v>63</v>
      </c>
      <c r="L696">
        <v>11</v>
      </c>
    </row>
    <row r="697" spans="1:12" x14ac:dyDescent="0.35">
      <c r="A697">
        <v>832</v>
      </c>
      <c r="B697" t="s">
        <v>3981</v>
      </c>
      <c r="C697" t="s">
        <v>3982</v>
      </c>
      <c r="D697" t="s">
        <v>50</v>
      </c>
      <c r="E697">
        <v>30</v>
      </c>
      <c r="F697" s="1">
        <v>28459</v>
      </c>
      <c r="G697" t="s">
        <v>604</v>
      </c>
      <c r="H697" t="s">
        <v>95</v>
      </c>
      <c r="I697" t="s">
        <v>53</v>
      </c>
      <c r="J697" t="s">
        <v>54</v>
      </c>
      <c r="K697" t="s">
        <v>63</v>
      </c>
      <c r="L697">
        <v>14</v>
      </c>
    </row>
    <row r="698" spans="1:12" hidden="1" x14ac:dyDescent="0.35">
      <c r="A698">
        <v>833</v>
      </c>
      <c r="B698" t="s">
        <v>3983</v>
      </c>
      <c r="C698" t="s">
        <v>3984</v>
      </c>
      <c r="D698" t="s">
        <v>50</v>
      </c>
      <c r="E698">
        <v>9</v>
      </c>
      <c r="F698">
        <v>34975</v>
      </c>
      <c r="G698" t="s">
        <v>796</v>
      </c>
      <c r="H698" t="s">
        <v>148</v>
      </c>
      <c r="I698" t="s">
        <v>86</v>
      </c>
      <c r="J698" t="s">
        <v>54</v>
      </c>
      <c r="K698" t="s">
        <v>55</v>
      </c>
      <c r="L698">
        <v>4</v>
      </c>
    </row>
    <row r="699" spans="1:12" x14ac:dyDescent="0.35">
      <c r="A699">
        <v>834</v>
      </c>
      <c r="B699" t="s">
        <v>3985</v>
      </c>
      <c r="C699" t="s">
        <v>3986</v>
      </c>
      <c r="D699" t="s">
        <v>50</v>
      </c>
      <c r="E699">
        <v>37</v>
      </c>
      <c r="F699" s="1">
        <v>26761</v>
      </c>
      <c r="G699" t="s">
        <v>531</v>
      </c>
      <c r="H699" t="s">
        <v>70</v>
      </c>
      <c r="I699" t="s">
        <v>53</v>
      </c>
      <c r="J699" t="s">
        <v>54</v>
      </c>
      <c r="K699" t="s">
        <v>63</v>
      </c>
      <c r="L699">
        <v>3</v>
      </c>
    </row>
    <row r="700" spans="1:12" x14ac:dyDescent="0.35">
      <c r="A700">
        <v>835</v>
      </c>
      <c r="B700" t="s">
        <v>3987</v>
      </c>
      <c r="C700" t="s">
        <v>3988</v>
      </c>
      <c r="D700" t="s">
        <v>50</v>
      </c>
      <c r="E700">
        <v>85</v>
      </c>
      <c r="F700" s="1">
        <v>24950</v>
      </c>
      <c r="G700" t="s">
        <v>255</v>
      </c>
      <c r="H700" t="s">
        <v>52</v>
      </c>
      <c r="I700" t="s">
        <v>53</v>
      </c>
      <c r="J700" t="s">
        <v>54</v>
      </c>
      <c r="K700" t="s">
        <v>55</v>
      </c>
      <c r="L700">
        <v>9</v>
      </c>
    </row>
    <row r="701" spans="1:12" x14ac:dyDescent="0.35">
      <c r="A701">
        <v>836</v>
      </c>
      <c r="B701" t="s">
        <v>3989</v>
      </c>
      <c r="C701" t="s">
        <v>3990</v>
      </c>
      <c r="D701" t="s">
        <v>68</v>
      </c>
      <c r="E701">
        <v>33</v>
      </c>
      <c r="F701" s="1">
        <v>32965</v>
      </c>
      <c r="G701" t="s">
        <v>129</v>
      </c>
      <c r="H701" t="s">
        <v>70</v>
      </c>
      <c r="I701" t="s">
        <v>53</v>
      </c>
      <c r="J701" t="s">
        <v>54</v>
      </c>
      <c r="K701" t="s">
        <v>55</v>
      </c>
      <c r="L701">
        <v>9</v>
      </c>
    </row>
    <row r="702" spans="1:12" hidden="1" x14ac:dyDescent="0.35">
      <c r="A702">
        <v>837</v>
      </c>
      <c r="B702" t="s">
        <v>3991</v>
      </c>
      <c r="C702" t="s">
        <v>3992</v>
      </c>
      <c r="D702" t="s">
        <v>50</v>
      </c>
      <c r="E702">
        <v>4</v>
      </c>
      <c r="F702">
        <v>20831</v>
      </c>
      <c r="G702" t="s">
        <v>136</v>
      </c>
      <c r="H702" t="s">
        <v>148</v>
      </c>
      <c r="I702" t="s">
        <v>53</v>
      </c>
      <c r="J702" t="s">
        <v>54</v>
      </c>
      <c r="K702" t="s">
        <v>55</v>
      </c>
      <c r="L702">
        <v>13</v>
      </c>
    </row>
    <row r="703" spans="1:12" x14ac:dyDescent="0.35">
      <c r="A703">
        <v>838</v>
      </c>
      <c r="B703" t="s">
        <v>3993</v>
      </c>
      <c r="C703" t="s">
        <v>3994</v>
      </c>
      <c r="D703" t="s">
        <v>50</v>
      </c>
      <c r="E703">
        <v>27</v>
      </c>
      <c r="F703" s="1">
        <v>25967</v>
      </c>
      <c r="G703" t="s">
        <v>947</v>
      </c>
      <c r="H703" t="s">
        <v>70</v>
      </c>
      <c r="I703" t="s">
        <v>86</v>
      </c>
      <c r="J703" t="s">
        <v>54</v>
      </c>
      <c r="K703" t="s">
        <v>63</v>
      </c>
      <c r="L703">
        <v>15</v>
      </c>
    </row>
    <row r="704" spans="1:12" x14ac:dyDescent="0.35">
      <c r="A704">
        <v>840</v>
      </c>
      <c r="B704" t="s">
        <v>3995</v>
      </c>
      <c r="C704" t="s">
        <v>3996</v>
      </c>
      <c r="D704" t="s">
        <v>50</v>
      </c>
      <c r="E704">
        <v>94</v>
      </c>
      <c r="F704" s="1">
        <v>23548</v>
      </c>
      <c r="G704" t="s">
        <v>385</v>
      </c>
      <c r="H704" t="s">
        <v>70</v>
      </c>
      <c r="I704" t="s">
        <v>71</v>
      </c>
      <c r="J704" t="s">
        <v>54</v>
      </c>
      <c r="K704" t="s">
        <v>55</v>
      </c>
      <c r="L704">
        <v>19</v>
      </c>
    </row>
    <row r="705" spans="1:12" x14ac:dyDescent="0.35">
      <c r="A705">
        <v>841</v>
      </c>
      <c r="B705" t="s">
        <v>3997</v>
      </c>
      <c r="C705" t="s">
        <v>3998</v>
      </c>
      <c r="D705" t="s">
        <v>50</v>
      </c>
      <c r="E705">
        <v>93</v>
      </c>
      <c r="F705" s="1">
        <v>24372</v>
      </c>
      <c r="G705" t="s">
        <v>378</v>
      </c>
      <c r="H705" t="s">
        <v>52</v>
      </c>
      <c r="I705" t="s">
        <v>71</v>
      </c>
      <c r="J705" t="s">
        <v>54</v>
      </c>
      <c r="K705" t="s">
        <v>55</v>
      </c>
      <c r="L705">
        <v>8</v>
      </c>
    </row>
    <row r="706" spans="1:12" x14ac:dyDescent="0.35">
      <c r="A706">
        <v>842</v>
      </c>
      <c r="B706" t="s">
        <v>3999</v>
      </c>
      <c r="C706" t="s">
        <v>4000</v>
      </c>
      <c r="D706" t="s">
        <v>50</v>
      </c>
      <c r="E706">
        <v>59</v>
      </c>
      <c r="F706" s="1">
        <v>36388</v>
      </c>
      <c r="G706" t="s">
        <v>90</v>
      </c>
      <c r="H706" t="s">
        <v>70</v>
      </c>
      <c r="I706" t="s">
        <v>86</v>
      </c>
      <c r="J706" t="s">
        <v>54</v>
      </c>
      <c r="K706" t="s">
        <v>63</v>
      </c>
      <c r="L706">
        <v>2</v>
      </c>
    </row>
    <row r="707" spans="1:12" x14ac:dyDescent="0.35">
      <c r="A707">
        <v>843</v>
      </c>
      <c r="B707" t="s">
        <v>4001</v>
      </c>
      <c r="C707" t="s">
        <v>4002</v>
      </c>
      <c r="D707" t="s">
        <v>50</v>
      </c>
      <c r="E707">
        <v>80</v>
      </c>
      <c r="F707" s="1">
        <v>32756</v>
      </c>
      <c r="G707" t="s">
        <v>517</v>
      </c>
      <c r="H707" t="s">
        <v>52</v>
      </c>
      <c r="I707" t="s">
        <v>71</v>
      </c>
      <c r="J707" t="s">
        <v>54</v>
      </c>
      <c r="K707" t="s">
        <v>55</v>
      </c>
      <c r="L707">
        <v>9</v>
      </c>
    </row>
    <row r="708" spans="1:12" x14ac:dyDescent="0.35">
      <c r="A708">
        <v>844</v>
      </c>
      <c r="B708" t="s">
        <v>4003</v>
      </c>
      <c r="C708" t="s">
        <v>4004</v>
      </c>
      <c r="D708" t="s">
        <v>50</v>
      </c>
      <c r="E708">
        <v>13</v>
      </c>
      <c r="F708" s="1">
        <v>28503</v>
      </c>
      <c r="G708" t="s">
        <v>361</v>
      </c>
      <c r="H708" t="s">
        <v>70</v>
      </c>
      <c r="I708" t="s">
        <v>86</v>
      </c>
      <c r="J708" t="s">
        <v>54</v>
      </c>
      <c r="K708" t="s">
        <v>63</v>
      </c>
      <c r="L708">
        <v>9</v>
      </c>
    </row>
    <row r="709" spans="1:12" x14ac:dyDescent="0.35">
      <c r="A709">
        <v>845</v>
      </c>
      <c r="B709" t="s">
        <v>4005</v>
      </c>
      <c r="C709" t="s">
        <v>2319</v>
      </c>
      <c r="D709" t="s">
        <v>68</v>
      </c>
      <c r="E709">
        <v>51</v>
      </c>
      <c r="F709" s="1">
        <v>27022</v>
      </c>
      <c r="G709" t="s">
        <v>125</v>
      </c>
      <c r="H709" t="s">
        <v>52</v>
      </c>
      <c r="I709" t="s">
        <v>53</v>
      </c>
      <c r="J709" t="s">
        <v>54</v>
      </c>
      <c r="K709" t="s">
        <v>63</v>
      </c>
      <c r="L709">
        <v>3</v>
      </c>
    </row>
    <row r="710" spans="1:12" x14ac:dyDescent="0.35">
      <c r="A710">
        <v>846</v>
      </c>
      <c r="B710" t="s">
        <v>4006</v>
      </c>
      <c r="C710" t="s">
        <v>4007</v>
      </c>
      <c r="D710" t="s">
        <v>50</v>
      </c>
      <c r="E710">
        <v>60</v>
      </c>
      <c r="F710" s="1">
        <v>19808</v>
      </c>
      <c r="G710" t="s">
        <v>2588</v>
      </c>
      <c r="H710" t="s">
        <v>52</v>
      </c>
      <c r="I710" t="s">
        <v>71</v>
      </c>
      <c r="J710" t="s">
        <v>54</v>
      </c>
      <c r="K710" t="s">
        <v>63</v>
      </c>
      <c r="L710">
        <v>17</v>
      </c>
    </row>
    <row r="711" spans="1:12" x14ac:dyDescent="0.35">
      <c r="A711">
        <v>847</v>
      </c>
      <c r="B711" t="s">
        <v>4008</v>
      </c>
      <c r="C711" t="s">
        <v>4009</v>
      </c>
      <c r="D711" t="s">
        <v>68</v>
      </c>
      <c r="E711">
        <v>66</v>
      </c>
      <c r="F711" s="1">
        <v>33384</v>
      </c>
      <c r="G711" t="s">
        <v>708</v>
      </c>
      <c r="H711" t="s">
        <v>95</v>
      </c>
      <c r="I711" t="s">
        <v>86</v>
      </c>
      <c r="J711" t="s">
        <v>54</v>
      </c>
      <c r="K711" t="s">
        <v>63</v>
      </c>
      <c r="L711">
        <v>9</v>
      </c>
    </row>
    <row r="712" spans="1:12" x14ac:dyDescent="0.35">
      <c r="A712">
        <v>848</v>
      </c>
      <c r="B712" t="s">
        <v>4010</v>
      </c>
      <c r="C712" t="s">
        <v>4011</v>
      </c>
      <c r="D712" t="s">
        <v>50</v>
      </c>
      <c r="E712">
        <v>79</v>
      </c>
      <c r="F712" s="1">
        <v>29031</v>
      </c>
      <c r="G712" t="s">
        <v>240</v>
      </c>
      <c r="H712" t="s">
        <v>52</v>
      </c>
      <c r="I712" t="s">
        <v>53</v>
      </c>
      <c r="J712" t="s">
        <v>54</v>
      </c>
      <c r="K712" t="s">
        <v>63</v>
      </c>
      <c r="L712">
        <v>13</v>
      </c>
    </row>
    <row r="713" spans="1:12" x14ac:dyDescent="0.35">
      <c r="A713">
        <v>849</v>
      </c>
      <c r="B713" t="s">
        <v>4012</v>
      </c>
      <c r="C713" t="s">
        <v>4013</v>
      </c>
      <c r="D713" t="s">
        <v>50</v>
      </c>
      <c r="E713">
        <v>72</v>
      </c>
      <c r="F713" s="1">
        <v>25461</v>
      </c>
      <c r="G713" t="s">
        <v>168</v>
      </c>
      <c r="H713" t="s">
        <v>85</v>
      </c>
      <c r="I713" t="s">
        <v>53</v>
      </c>
      <c r="J713" t="s">
        <v>54</v>
      </c>
      <c r="K713" t="s">
        <v>63</v>
      </c>
      <c r="L713">
        <v>10</v>
      </c>
    </row>
    <row r="714" spans="1:12" x14ac:dyDescent="0.35">
      <c r="A714">
        <v>850</v>
      </c>
      <c r="B714" t="s">
        <v>4014</v>
      </c>
      <c r="C714" t="s">
        <v>4015</v>
      </c>
      <c r="D714" t="s">
        <v>50</v>
      </c>
      <c r="E714">
        <v>79</v>
      </c>
      <c r="F714" s="1">
        <v>36793</v>
      </c>
      <c r="G714" t="s">
        <v>121</v>
      </c>
      <c r="H714" t="s">
        <v>117</v>
      </c>
      <c r="I714" t="s">
        <v>53</v>
      </c>
      <c r="J714" t="s">
        <v>54</v>
      </c>
      <c r="K714" t="s">
        <v>63</v>
      </c>
      <c r="L714">
        <v>1</v>
      </c>
    </row>
    <row r="715" spans="1:12" hidden="1" x14ac:dyDescent="0.35">
      <c r="A715">
        <v>851</v>
      </c>
      <c r="B715" t="s">
        <v>4016</v>
      </c>
      <c r="C715" t="s">
        <v>4017</v>
      </c>
      <c r="D715" t="s">
        <v>68</v>
      </c>
      <c r="E715">
        <v>19</v>
      </c>
      <c r="F715">
        <v>32141</v>
      </c>
      <c r="G715" t="s">
        <v>1996</v>
      </c>
      <c r="H715" t="s">
        <v>148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35">
      <c r="A716">
        <v>852</v>
      </c>
      <c r="B716" t="s">
        <v>4018</v>
      </c>
      <c r="C716" t="s">
        <v>4019</v>
      </c>
      <c r="D716" t="s">
        <v>68</v>
      </c>
      <c r="E716">
        <v>37</v>
      </c>
      <c r="F716" s="1">
        <v>36834</v>
      </c>
      <c r="G716" t="s">
        <v>90</v>
      </c>
      <c r="H716" t="s">
        <v>70</v>
      </c>
      <c r="I716" t="s">
        <v>71</v>
      </c>
      <c r="J716" t="s">
        <v>54</v>
      </c>
      <c r="K716" t="s">
        <v>55</v>
      </c>
      <c r="L716">
        <v>2</v>
      </c>
    </row>
    <row r="717" spans="1:12" x14ac:dyDescent="0.35">
      <c r="A717">
        <v>853</v>
      </c>
      <c r="B717" t="s">
        <v>4020</v>
      </c>
      <c r="C717" t="s">
        <v>4021</v>
      </c>
      <c r="D717" t="s">
        <v>68</v>
      </c>
      <c r="E717">
        <v>26</v>
      </c>
      <c r="F717" s="1">
        <v>29863</v>
      </c>
      <c r="G717" t="s">
        <v>1042</v>
      </c>
      <c r="H717" t="s">
        <v>95</v>
      </c>
      <c r="I717" t="s">
        <v>53</v>
      </c>
      <c r="J717" t="s">
        <v>54</v>
      </c>
      <c r="K717" t="s">
        <v>55</v>
      </c>
      <c r="L717">
        <v>16</v>
      </c>
    </row>
    <row r="718" spans="1:12" hidden="1" x14ac:dyDescent="0.35">
      <c r="A718">
        <v>854</v>
      </c>
      <c r="B718" t="s">
        <v>4022</v>
      </c>
      <c r="C718" t="s">
        <v>4023</v>
      </c>
      <c r="D718" t="s">
        <v>68</v>
      </c>
      <c r="E718">
        <v>35</v>
      </c>
      <c r="F718">
        <v>36823</v>
      </c>
      <c r="G718" t="s">
        <v>378</v>
      </c>
      <c r="H718" t="s">
        <v>148</v>
      </c>
      <c r="I718" t="s">
        <v>71</v>
      </c>
      <c r="J718" t="s">
        <v>54</v>
      </c>
      <c r="K718" t="s">
        <v>63</v>
      </c>
      <c r="L718">
        <v>2</v>
      </c>
    </row>
    <row r="719" spans="1:12" x14ac:dyDescent="0.35">
      <c r="A719">
        <v>855</v>
      </c>
      <c r="B719" t="s">
        <v>4024</v>
      </c>
      <c r="C719" t="s">
        <v>4025</v>
      </c>
      <c r="D719" t="s">
        <v>68</v>
      </c>
      <c r="E719">
        <v>74</v>
      </c>
      <c r="F719" s="1">
        <v>27328</v>
      </c>
      <c r="G719" t="s">
        <v>51</v>
      </c>
      <c r="H719" t="s">
        <v>95</v>
      </c>
      <c r="I719" t="s">
        <v>86</v>
      </c>
      <c r="J719" t="s">
        <v>54</v>
      </c>
      <c r="K719" t="s">
        <v>55</v>
      </c>
      <c r="L719">
        <v>16</v>
      </c>
    </row>
    <row r="720" spans="1:12" x14ac:dyDescent="0.35">
      <c r="A720">
        <v>856</v>
      </c>
      <c r="B720" t="s">
        <v>4026</v>
      </c>
      <c r="C720" t="s">
        <v>4027</v>
      </c>
      <c r="D720" t="s">
        <v>50</v>
      </c>
      <c r="E720">
        <v>63</v>
      </c>
      <c r="F720" s="1">
        <v>32417</v>
      </c>
      <c r="G720" t="s">
        <v>147</v>
      </c>
      <c r="H720" t="s">
        <v>70</v>
      </c>
      <c r="I720" t="s">
        <v>53</v>
      </c>
      <c r="J720" t="s">
        <v>54</v>
      </c>
      <c r="K720" t="s">
        <v>55</v>
      </c>
      <c r="L720">
        <v>9</v>
      </c>
    </row>
    <row r="721" spans="1:12" x14ac:dyDescent="0.35">
      <c r="A721">
        <v>858</v>
      </c>
      <c r="B721" t="s">
        <v>4028</v>
      </c>
      <c r="C721" t="s">
        <v>4029</v>
      </c>
      <c r="D721" t="s">
        <v>68</v>
      </c>
      <c r="E721">
        <v>79</v>
      </c>
      <c r="F721" s="1">
        <v>29374</v>
      </c>
      <c r="G721" t="s">
        <v>136</v>
      </c>
      <c r="H721" t="s">
        <v>70</v>
      </c>
      <c r="I721" t="s">
        <v>86</v>
      </c>
      <c r="J721" t="s">
        <v>54</v>
      </c>
      <c r="K721" t="s">
        <v>55</v>
      </c>
      <c r="L721">
        <v>9</v>
      </c>
    </row>
    <row r="722" spans="1:12" x14ac:dyDescent="0.35">
      <c r="A722">
        <v>859</v>
      </c>
      <c r="B722" t="s">
        <v>4030</v>
      </c>
      <c r="C722" t="s">
        <v>4031</v>
      </c>
      <c r="D722" t="s">
        <v>68</v>
      </c>
      <c r="E722">
        <v>53</v>
      </c>
      <c r="F722" s="1">
        <v>28704</v>
      </c>
      <c r="G722" t="s">
        <v>2588</v>
      </c>
      <c r="H722" t="s">
        <v>70</v>
      </c>
      <c r="I722" t="s">
        <v>71</v>
      </c>
      <c r="J722" t="s">
        <v>54</v>
      </c>
      <c r="K722" t="s">
        <v>55</v>
      </c>
      <c r="L722">
        <v>7</v>
      </c>
    </row>
    <row r="723" spans="1:12" x14ac:dyDescent="0.35">
      <c r="A723">
        <v>861</v>
      </c>
      <c r="B723" t="s">
        <v>4032</v>
      </c>
      <c r="C723" t="s">
        <v>1608</v>
      </c>
      <c r="D723" t="s">
        <v>68</v>
      </c>
      <c r="E723">
        <v>73</v>
      </c>
      <c r="F723" s="1">
        <v>28269</v>
      </c>
      <c r="G723" t="s">
        <v>251</v>
      </c>
      <c r="H723" t="s">
        <v>70</v>
      </c>
      <c r="I723" t="s">
        <v>86</v>
      </c>
      <c r="J723" t="s">
        <v>54</v>
      </c>
      <c r="K723" t="s">
        <v>63</v>
      </c>
      <c r="L723">
        <v>17</v>
      </c>
    </row>
    <row r="724" spans="1:12" x14ac:dyDescent="0.35">
      <c r="A724">
        <v>862</v>
      </c>
      <c r="B724" t="s">
        <v>4033</v>
      </c>
      <c r="C724" t="s">
        <v>4034</v>
      </c>
      <c r="D724" t="s">
        <v>50</v>
      </c>
      <c r="E724">
        <v>83</v>
      </c>
      <c r="F724" s="1">
        <v>28486</v>
      </c>
      <c r="G724" t="s">
        <v>421</v>
      </c>
      <c r="H724" t="s">
        <v>217</v>
      </c>
      <c r="I724" t="s">
        <v>86</v>
      </c>
      <c r="J724" t="s">
        <v>54</v>
      </c>
      <c r="K724" t="s">
        <v>55</v>
      </c>
      <c r="L724">
        <v>16</v>
      </c>
    </row>
    <row r="725" spans="1:12" x14ac:dyDescent="0.35">
      <c r="A725">
        <v>863</v>
      </c>
      <c r="B725" t="s">
        <v>4035</v>
      </c>
      <c r="C725" t="s">
        <v>4036</v>
      </c>
      <c r="D725" t="s">
        <v>68</v>
      </c>
      <c r="E725">
        <v>19</v>
      </c>
      <c r="F725" s="1">
        <v>22534</v>
      </c>
      <c r="G725" t="s">
        <v>251</v>
      </c>
      <c r="H725" t="s">
        <v>70</v>
      </c>
      <c r="I725" t="s">
        <v>71</v>
      </c>
      <c r="J725" t="s">
        <v>54</v>
      </c>
      <c r="K725" t="s">
        <v>63</v>
      </c>
      <c r="L725">
        <v>5</v>
      </c>
    </row>
    <row r="726" spans="1:12" x14ac:dyDescent="0.35">
      <c r="A726">
        <v>865</v>
      </c>
      <c r="B726" t="s">
        <v>4037</v>
      </c>
      <c r="C726" t="s">
        <v>4038</v>
      </c>
      <c r="D726" t="s">
        <v>68</v>
      </c>
      <c r="E726">
        <v>73</v>
      </c>
      <c r="F726" s="1">
        <v>23844</v>
      </c>
      <c r="G726" t="s">
        <v>316</v>
      </c>
      <c r="H726" t="s">
        <v>422</v>
      </c>
      <c r="I726" t="s">
        <v>53</v>
      </c>
      <c r="J726" t="s">
        <v>54</v>
      </c>
      <c r="K726" t="s">
        <v>63</v>
      </c>
      <c r="L726">
        <v>19</v>
      </c>
    </row>
    <row r="727" spans="1:12" hidden="1" x14ac:dyDescent="0.35">
      <c r="A727">
        <v>866</v>
      </c>
      <c r="B727" t="s">
        <v>4039</v>
      </c>
      <c r="C727" t="s">
        <v>4040</v>
      </c>
      <c r="D727" t="s">
        <v>50</v>
      </c>
      <c r="E727">
        <v>28</v>
      </c>
      <c r="F727">
        <v>26669</v>
      </c>
      <c r="G727" t="s">
        <v>125</v>
      </c>
      <c r="H727" t="s">
        <v>148</v>
      </c>
      <c r="I727" t="s">
        <v>71</v>
      </c>
      <c r="J727" t="s">
        <v>54</v>
      </c>
      <c r="K727" t="s">
        <v>55</v>
      </c>
      <c r="L727">
        <v>14</v>
      </c>
    </row>
    <row r="728" spans="1:12" hidden="1" x14ac:dyDescent="0.35">
      <c r="A728">
        <v>867</v>
      </c>
      <c r="B728" t="s">
        <v>1202</v>
      </c>
      <c r="C728" t="s">
        <v>4041</v>
      </c>
      <c r="D728" t="s">
        <v>68</v>
      </c>
      <c r="E728">
        <v>12</v>
      </c>
      <c r="F728">
        <v>26794</v>
      </c>
      <c r="G728" t="s">
        <v>116</v>
      </c>
      <c r="H728" t="s">
        <v>148</v>
      </c>
      <c r="I728" t="s">
        <v>53</v>
      </c>
      <c r="J728" t="s">
        <v>54</v>
      </c>
      <c r="K728" t="s">
        <v>63</v>
      </c>
      <c r="L728">
        <v>17</v>
      </c>
    </row>
    <row r="729" spans="1:12" x14ac:dyDescent="0.35">
      <c r="A729">
        <v>868</v>
      </c>
      <c r="B729" t="s">
        <v>4042</v>
      </c>
      <c r="C729" t="s">
        <v>4043</v>
      </c>
      <c r="D729" t="s">
        <v>68</v>
      </c>
      <c r="E729">
        <v>84</v>
      </c>
      <c r="F729" s="1">
        <v>29054</v>
      </c>
      <c r="G729" t="s">
        <v>1345</v>
      </c>
      <c r="H729" t="s">
        <v>70</v>
      </c>
      <c r="I729" t="s">
        <v>53</v>
      </c>
      <c r="J729" t="s">
        <v>54</v>
      </c>
      <c r="K729" t="s">
        <v>55</v>
      </c>
      <c r="L729">
        <v>11</v>
      </c>
    </row>
    <row r="730" spans="1:12" x14ac:dyDescent="0.35">
      <c r="A730">
        <v>869</v>
      </c>
      <c r="B730" t="s">
        <v>4044</v>
      </c>
      <c r="C730" t="s">
        <v>4045</v>
      </c>
      <c r="D730" t="s">
        <v>68</v>
      </c>
      <c r="E730">
        <v>7</v>
      </c>
      <c r="F730" s="1">
        <v>30752</v>
      </c>
      <c r="G730" t="s">
        <v>271</v>
      </c>
      <c r="H730" t="s">
        <v>70</v>
      </c>
      <c r="I730" t="s">
        <v>86</v>
      </c>
      <c r="J730" t="s">
        <v>54</v>
      </c>
      <c r="K730" t="s">
        <v>55</v>
      </c>
      <c r="L730">
        <v>10</v>
      </c>
    </row>
    <row r="731" spans="1:12" x14ac:dyDescent="0.35">
      <c r="A731">
        <v>870</v>
      </c>
      <c r="B731" t="s">
        <v>4046</v>
      </c>
      <c r="C731" t="s">
        <v>4047</v>
      </c>
      <c r="D731" t="s">
        <v>50</v>
      </c>
      <c r="E731">
        <v>63</v>
      </c>
      <c r="F731" s="1">
        <v>23405</v>
      </c>
      <c r="G731" t="s">
        <v>499</v>
      </c>
      <c r="H731" t="s">
        <v>117</v>
      </c>
      <c r="I731" t="s">
        <v>53</v>
      </c>
      <c r="J731" t="s">
        <v>54</v>
      </c>
      <c r="K731" t="s">
        <v>63</v>
      </c>
      <c r="L731">
        <v>6</v>
      </c>
    </row>
    <row r="732" spans="1:12" x14ac:dyDescent="0.35">
      <c r="A732">
        <v>872</v>
      </c>
      <c r="B732" t="s">
        <v>4048</v>
      </c>
      <c r="C732" t="s">
        <v>4049</v>
      </c>
      <c r="D732" t="s">
        <v>68</v>
      </c>
      <c r="E732">
        <v>47</v>
      </c>
      <c r="F732" s="1">
        <v>26051</v>
      </c>
      <c r="G732" t="s">
        <v>61</v>
      </c>
      <c r="H732" t="s">
        <v>104</v>
      </c>
      <c r="I732" t="s">
        <v>53</v>
      </c>
      <c r="J732" t="s">
        <v>54</v>
      </c>
      <c r="K732" t="s">
        <v>63</v>
      </c>
      <c r="L732">
        <v>13</v>
      </c>
    </row>
    <row r="733" spans="1:12" x14ac:dyDescent="0.35">
      <c r="A733">
        <v>873</v>
      </c>
      <c r="B733" t="s">
        <v>1503</v>
      </c>
      <c r="C733" t="s">
        <v>4050</v>
      </c>
      <c r="D733" t="s">
        <v>50</v>
      </c>
      <c r="E733">
        <v>37</v>
      </c>
      <c r="F733" s="1">
        <v>21907</v>
      </c>
      <c r="G733" t="s">
        <v>725</v>
      </c>
      <c r="H733" t="s">
        <v>117</v>
      </c>
      <c r="I733" t="s">
        <v>71</v>
      </c>
      <c r="J733" t="s">
        <v>54</v>
      </c>
      <c r="K733" t="s">
        <v>55</v>
      </c>
      <c r="L733">
        <v>20</v>
      </c>
    </row>
    <row r="734" spans="1:12" x14ac:dyDescent="0.35">
      <c r="A734">
        <v>875</v>
      </c>
      <c r="B734" t="s">
        <v>4051</v>
      </c>
      <c r="C734" t="s">
        <v>4052</v>
      </c>
      <c r="D734" t="s">
        <v>50</v>
      </c>
      <c r="E734">
        <v>34</v>
      </c>
      <c r="F734" s="1">
        <v>36214</v>
      </c>
      <c r="G734" t="s">
        <v>190</v>
      </c>
      <c r="H734" t="s">
        <v>70</v>
      </c>
      <c r="I734" t="s">
        <v>53</v>
      </c>
      <c r="J734" t="s">
        <v>54</v>
      </c>
      <c r="K734" t="s">
        <v>55</v>
      </c>
      <c r="L734">
        <v>2</v>
      </c>
    </row>
    <row r="735" spans="1:12" x14ac:dyDescent="0.35">
      <c r="A735">
        <v>876</v>
      </c>
      <c r="B735" t="s">
        <v>4053</v>
      </c>
      <c r="C735" t="s">
        <v>4054</v>
      </c>
      <c r="D735" t="s">
        <v>50</v>
      </c>
      <c r="E735">
        <v>44</v>
      </c>
      <c r="F735" s="1">
        <v>25117</v>
      </c>
      <c r="G735" t="s">
        <v>339</v>
      </c>
      <c r="H735" t="s">
        <v>104</v>
      </c>
      <c r="I735" t="s">
        <v>86</v>
      </c>
      <c r="J735" t="s">
        <v>54</v>
      </c>
      <c r="K735" t="s">
        <v>63</v>
      </c>
      <c r="L735">
        <v>19</v>
      </c>
    </row>
    <row r="736" spans="1:12" x14ac:dyDescent="0.35">
      <c r="A736">
        <v>877</v>
      </c>
      <c r="B736" t="s">
        <v>4055</v>
      </c>
      <c r="C736" t="s">
        <v>4056</v>
      </c>
      <c r="D736" t="s">
        <v>68</v>
      </c>
      <c r="E736">
        <v>92</v>
      </c>
      <c r="F736" s="1">
        <v>32276</v>
      </c>
      <c r="G736" t="s">
        <v>1551</v>
      </c>
      <c r="H736" t="s">
        <v>70</v>
      </c>
      <c r="I736" t="s">
        <v>53</v>
      </c>
      <c r="J736" t="s">
        <v>54</v>
      </c>
      <c r="K736" t="s">
        <v>55</v>
      </c>
      <c r="L736">
        <v>3</v>
      </c>
    </row>
    <row r="737" spans="1:12" x14ac:dyDescent="0.35">
      <c r="A737">
        <v>878</v>
      </c>
      <c r="B737" t="s">
        <v>4057</v>
      </c>
      <c r="C737" t="s">
        <v>4058</v>
      </c>
      <c r="D737" t="s">
        <v>50</v>
      </c>
      <c r="E737">
        <v>31</v>
      </c>
      <c r="F737" s="1">
        <v>30256</v>
      </c>
      <c r="G737" t="s">
        <v>112</v>
      </c>
      <c r="H737" t="s">
        <v>52</v>
      </c>
      <c r="I737" t="s">
        <v>53</v>
      </c>
      <c r="J737" t="s">
        <v>54</v>
      </c>
      <c r="K737" t="s">
        <v>55</v>
      </c>
      <c r="L737">
        <v>9</v>
      </c>
    </row>
    <row r="738" spans="1:12" hidden="1" x14ac:dyDescent="0.35">
      <c r="A738">
        <v>880</v>
      </c>
      <c r="B738" t="s">
        <v>4059</v>
      </c>
      <c r="C738" t="s">
        <v>4060</v>
      </c>
      <c r="D738" t="s">
        <v>68</v>
      </c>
      <c r="E738">
        <v>11</v>
      </c>
      <c r="F738">
        <v>23376</v>
      </c>
      <c r="G738" t="s">
        <v>136</v>
      </c>
      <c r="H738" t="s">
        <v>148</v>
      </c>
      <c r="I738" t="s">
        <v>86</v>
      </c>
      <c r="J738" t="s">
        <v>54</v>
      </c>
      <c r="K738" t="s">
        <v>55</v>
      </c>
      <c r="L738">
        <v>10</v>
      </c>
    </row>
    <row r="739" spans="1:12" hidden="1" x14ac:dyDescent="0.35">
      <c r="A739">
        <v>881</v>
      </c>
      <c r="B739" t="s">
        <v>4061</v>
      </c>
      <c r="C739" t="s">
        <v>4062</v>
      </c>
      <c r="D739" t="s">
        <v>68</v>
      </c>
      <c r="E739">
        <v>82</v>
      </c>
      <c r="F739">
        <v>29348</v>
      </c>
      <c r="G739" t="s">
        <v>421</v>
      </c>
      <c r="H739" t="s">
        <v>148</v>
      </c>
      <c r="I739" t="s">
        <v>86</v>
      </c>
      <c r="J739" t="s">
        <v>54</v>
      </c>
      <c r="K739" t="s">
        <v>63</v>
      </c>
      <c r="L739">
        <v>15</v>
      </c>
    </row>
    <row r="740" spans="1:12" x14ac:dyDescent="0.35">
      <c r="A740">
        <v>884</v>
      </c>
      <c r="B740" t="s">
        <v>4063</v>
      </c>
      <c r="C740" t="s">
        <v>4064</v>
      </c>
      <c r="D740" t="s">
        <v>50</v>
      </c>
      <c r="E740">
        <v>11</v>
      </c>
      <c r="F740" s="1">
        <v>28520</v>
      </c>
      <c r="G740" t="s">
        <v>1431</v>
      </c>
      <c r="H740" t="s">
        <v>62</v>
      </c>
      <c r="I740" t="s">
        <v>53</v>
      </c>
      <c r="J740" t="s">
        <v>54</v>
      </c>
      <c r="K740" t="s">
        <v>63</v>
      </c>
      <c r="L740">
        <v>17</v>
      </c>
    </row>
    <row r="741" spans="1:12" x14ac:dyDescent="0.35">
      <c r="A741">
        <v>885</v>
      </c>
      <c r="B741" t="s">
        <v>4065</v>
      </c>
      <c r="C741" t="s">
        <v>4066</v>
      </c>
      <c r="D741" t="s">
        <v>50</v>
      </c>
      <c r="E741">
        <v>20</v>
      </c>
      <c r="F741" s="1">
        <v>24422</v>
      </c>
      <c r="G741" t="s">
        <v>2386</v>
      </c>
      <c r="H741" t="s">
        <v>70</v>
      </c>
      <c r="I741" t="s">
        <v>53</v>
      </c>
      <c r="J741" t="s">
        <v>54</v>
      </c>
      <c r="K741" t="s">
        <v>63</v>
      </c>
      <c r="L741">
        <v>18</v>
      </c>
    </row>
    <row r="742" spans="1:12" x14ac:dyDescent="0.35">
      <c r="A742">
        <v>886</v>
      </c>
      <c r="B742" t="s">
        <v>4067</v>
      </c>
      <c r="C742" t="s">
        <v>4068</v>
      </c>
      <c r="D742" t="s">
        <v>68</v>
      </c>
      <c r="E742">
        <v>53</v>
      </c>
      <c r="F742" s="1">
        <v>27348</v>
      </c>
      <c r="G742" t="s">
        <v>1551</v>
      </c>
      <c r="H742" t="s">
        <v>117</v>
      </c>
      <c r="I742" t="s">
        <v>53</v>
      </c>
      <c r="J742" t="s">
        <v>54</v>
      </c>
      <c r="K742" t="s">
        <v>63</v>
      </c>
      <c r="L742">
        <v>11</v>
      </c>
    </row>
    <row r="743" spans="1:12" x14ac:dyDescent="0.35">
      <c r="A743">
        <v>888</v>
      </c>
      <c r="B743" t="s">
        <v>48</v>
      </c>
      <c r="C743" t="s">
        <v>4069</v>
      </c>
      <c r="D743" t="s">
        <v>68</v>
      </c>
      <c r="E743">
        <v>62</v>
      </c>
      <c r="F743" s="1">
        <v>23325</v>
      </c>
      <c r="G743" t="s">
        <v>259</v>
      </c>
      <c r="H743" t="s">
        <v>52</v>
      </c>
      <c r="I743" t="s">
        <v>53</v>
      </c>
      <c r="J743" t="s">
        <v>54</v>
      </c>
      <c r="K743" t="s">
        <v>63</v>
      </c>
      <c r="L743">
        <v>10</v>
      </c>
    </row>
    <row r="744" spans="1:12" x14ac:dyDescent="0.35">
      <c r="A744">
        <v>889</v>
      </c>
      <c r="B744" t="s">
        <v>4070</v>
      </c>
      <c r="C744" t="s">
        <v>4071</v>
      </c>
      <c r="D744" t="s">
        <v>50</v>
      </c>
      <c r="E744">
        <v>46</v>
      </c>
      <c r="F744" s="1">
        <v>24522</v>
      </c>
      <c r="G744" t="s">
        <v>396</v>
      </c>
      <c r="H744" t="s">
        <v>95</v>
      </c>
      <c r="I744" t="s">
        <v>71</v>
      </c>
      <c r="J744" t="s">
        <v>54</v>
      </c>
      <c r="K744" t="s">
        <v>55</v>
      </c>
      <c r="L744">
        <v>10</v>
      </c>
    </row>
    <row r="745" spans="1:12" x14ac:dyDescent="0.35">
      <c r="A745">
        <v>890</v>
      </c>
      <c r="B745" t="s">
        <v>4072</v>
      </c>
      <c r="C745" t="s">
        <v>4073</v>
      </c>
      <c r="D745" t="s">
        <v>68</v>
      </c>
      <c r="E745">
        <v>55</v>
      </c>
      <c r="F745" s="1">
        <v>27061</v>
      </c>
      <c r="G745" t="s">
        <v>281</v>
      </c>
      <c r="H745" t="s">
        <v>117</v>
      </c>
      <c r="I745" t="s">
        <v>53</v>
      </c>
      <c r="J745" t="s">
        <v>54</v>
      </c>
      <c r="K745" t="s">
        <v>55</v>
      </c>
      <c r="L745">
        <v>15</v>
      </c>
    </row>
    <row r="746" spans="1:12" x14ac:dyDescent="0.35">
      <c r="A746">
        <v>891</v>
      </c>
      <c r="B746" t="s">
        <v>4074</v>
      </c>
      <c r="C746" t="s">
        <v>4075</v>
      </c>
      <c r="D746" t="s">
        <v>50</v>
      </c>
      <c r="E746">
        <v>21</v>
      </c>
      <c r="F746" s="1">
        <v>29804</v>
      </c>
      <c r="G746" t="s">
        <v>725</v>
      </c>
      <c r="H746" t="s">
        <v>117</v>
      </c>
      <c r="I746" t="s">
        <v>86</v>
      </c>
      <c r="J746" t="s">
        <v>54</v>
      </c>
      <c r="K746" t="s">
        <v>55</v>
      </c>
      <c r="L746">
        <v>9</v>
      </c>
    </row>
    <row r="747" spans="1:12" x14ac:dyDescent="0.35">
      <c r="A747">
        <v>893</v>
      </c>
      <c r="B747" t="s">
        <v>4076</v>
      </c>
      <c r="C747" t="s">
        <v>4077</v>
      </c>
      <c r="D747" t="s">
        <v>50</v>
      </c>
      <c r="E747">
        <v>97</v>
      </c>
      <c r="F747" s="1">
        <v>30570</v>
      </c>
      <c r="G747" t="s">
        <v>2588</v>
      </c>
      <c r="H747" t="s">
        <v>104</v>
      </c>
      <c r="I747" t="s">
        <v>53</v>
      </c>
      <c r="J747" t="s">
        <v>54</v>
      </c>
      <c r="K747" t="s">
        <v>63</v>
      </c>
      <c r="L747">
        <v>16</v>
      </c>
    </row>
    <row r="748" spans="1:12" x14ac:dyDescent="0.35">
      <c r="A748">
        <v>894</v>
      </c>
      <c r="B748" t="s">
        <v>2989</v>
      </c>
      <c r="C748" t="s">
        <v>4078</v>
      </c>
      <c r="D748" t="s">
        <v>68</v>
      </c>
      <c r="E748">
        <v>13</v>
      </c>
      <c r="F748" s="1">
        <v>25920</v>
      </c>
      <c r="G748" t="s">
        <v>316</v>
      </c>
      <c r="H748" t="s">
        <v>70</v>
      </c>
      <c r="I748" t="s">
        <v>86</v>
      </c>
      <c r="J748" t="s">
        <v>54</v>
      </c>
      <c r="K748" t="s">
        <v>55</v>
      </c>
      <c r="L748">
        <v>9</v>
      </c>
    </row>
    <row r="749" spans="1:12" hidden="1" x14ac:dyDescent="0.35">
      <c r="A749">
        <v>896</v>
      </c>
      <c r="B749" t="s">
        <v>3662</v>
      </c>
      <c r="C749" t="s">
        <v>4079</v>
      </c>
      <c r="D749" t="s">
        <v>68</v>
      </c>
      <c r="E749">
        <v>25</v>
      </c>
      <c r="F749">
        <v>28651</v>
      </c>
      <c r="G749" t="s">
        <v>385</v>
      </c>
      <c r="H749" t="s">
        <v>148</v>
      </c>
      <c r="I749" t="s">
        <v>53</v>
      </c>
      <c r="J749" t="s">
        <v>54</v>
      </c>
      <c r="K749" t="s">
        <v>63</v>
      </c>
      <c r="L749">
        <v>15</v>
      </c>
    </row>
    <row r="750" spans="1:12" x14ac:dyDescent="0.35">
      <c r="A750">
        <v>897</v>
      </c>
      <c r="B750" t="s">
        <v>2878</v>
      </c>
      <c r="C750" t="s">
        <v>4080</v>
      </c>
      <c r="D750" t="s">
        <v>68</v>
      </c>
      <c r="E750">
        <v>25</v>
      </c>
      <c r="F750" s="1">
        <v>25214</v>
      </c>
      <c r="G750" t="s">
        <v>156</v>
      </c>
      <c r="H750" t="s">
        <v>52</v>
      </c>
      <c r="I750" t="s">
        <v>53</v>
      </c>
      <c r="J750" t="s">
        <v>54</v>
      </c>
      <c r="K750" t="s">
        <v>63</v>
      </c>
      <c r="L750">
        <v>11</v>
      </c>
    </row>
    <row r="751" spans="1:12" x14ac:dyDescent="0.35">
      <c r="A751">
        <v>898</v>
      </c>
      <c r="B751" t="s">
        <v>4081</v>
      </c>
      <c r="C751" t="s">
        <v>4082</v>
      </c>
      <c r="D751" t="s">
        <v>68</v>
      </c>
      <c r="E751">
        <v>53</v>
      </c>
      <c r="F751" s="1">
        <v>28365</v>
      </c>
      <c r="G751" t="s">
        <v>51</v>
      </c>
      <c r="H751" t="s">
        <v>70</v>
      </c>
      <c r="I751" t="s">
        <v>71</v>
      </c>
      <c r="J751" t="s">
        <v>54</v>
      </c>
      <c r="K751" t="s">
        <v>63</v>
      </c>
      <c r="L751">
        <v>16</v>
      </c>
    </row>
    <row r="752" spans="1:12" x14ac:dyDescent="0.35">
      <c r="A752">
        <v>899</v>
      </c>
      <c r="B752" t="s">
        <v>4083</v>
      </c>
      <c r="C752" t="s">
        <v>4084</v>
      </c>
      <c r="D752" t="s">
        <v>68</v>
      </c>
      <c r="E752">
        <v>42</v>
      </c>
      <c r="F752" s="1">
        <v>23228</v>
      </c>
      <c r="G752" t="s">
        <v>201</v>
      </c>
      <c r="H752" t="s">
        <v>117</v>
      </c>
      <c r="I752" t="s">
        <v>71</v>
      </c>
      <c r="J752" t="s">
        <v>54</v>
      </c>
      <c r="K752" t="s">
        <v>55</v>
      </c>
      <c r="L752">
        <v>12</v>
      </c>
    </row>
    <row r="753" spans="1:12" x14ac:dyDescent="0.35">
      <c r="A753">
        <v>900</v>
      </c>
      <c r="B753" t="s">
        <v>1459</v>
      </c>
      <c r="C753" t="s">
        <v>4085</v>
      </c>
      <c r="D753" t="s">
        <v>50</v>
      </c>
      <c r="E753">
        <v>48</v>
      </c>
      <c r="F753" s="1">
        <v>33092</v>
      </c>
      <c r="G753" t="s">
        <v>125</v>
      </c>
      <c r="H753" t="s">
        <v>52</v>
      </c>
      <c r="I753" t="s">
        <v>53</v>
      </c>
      <c r="J753" t="s">
        <v>54</v>
      </c>
      <c r="K753" t="s">
        <v>55</v>
      </c>
      <c r="L753">
        <v>5</v>
      </c>
    </row>
    <row r="754" spans="1:12" x14ac:dyDescent="0.35">
      <c r="A754">
        <v>902</v>
      </c>
      <c r="B754" t="s">
        <v>4086</v>
      </c>
      <c r="C754" t="s">
        <v>4087</v>
      </c>
      <c r="D754" t="s">
        <v>68</v>
      </c>
      <c r="E754">
        <v>37</v>
      </c>
      <c r="F754" s="1">
        <v>32715</v>
      </c>
      <c r="G754" t="s">
        <v>407</v>
      </c>
      <c r="H754" t="s">
        <v>95</v>
      </c>
      <c r="I754" t="s">
        <v>53</v>
      </c>
      <c r="J754" t="s">
        <v>54</v>
      </c>
      <c r="K754" t="s">
        <v>63</v>
      </c>
      <c r="L754">
        <v>18</v>
      </c>
    </row>
    <row r="755" spans="1:12" hidden="1" x14ac:dyDescent="0.35">
      <c r="A755">
        <v>904</v>
      </c>
      <c r="B755" t="s">
        <v>1895</v>
      </c>
      <c r="C755" t="s">
        <v>4088</v>
      </c>
      <c r="D755" t="s">
        <v>68</v>
      </c>
      <c r="E755">
        <v>51</v>
      </c>
      <c r="F755">
        <v>27155</v>
      </c>
      <c r="G755" t="s">
        <v>872</v>
      </c>
      <c r="H755" t="s">
        <v>148</v>
      </c>
      <c r="I755" t="s">
        <v>86</v>
      </c>
      <c r="J755" t="s">
        <v>54</v>
      </c>
      <c r="K755" t="s">
        <v>55</v>
      </c>
      <c r="L755">
        <v>11</v>
      </c>
    </row>
    <row r="756" spans="1:12" x14ac:dyDescent="0.35">
      <c r="A756">
        <v>905</v>
      </c>
      <c r="B756" t="s">
        <v>625</v>
      </c>
      <c r="C756" t="s">
        <v>4089</v>
      </c>
      <c r="D756" t="s">
        <v>68</v>
      </c>
      <c r="E756">
        <v>41</v>
      </c>
      <c r="F756" s="1">
        <v>28532</v>
      </c>
      <c r="G756" t="s">
        <v>796</v>
      </c>
      <c r="H756" t="s">
        <v>52</v>
      </c>
      <c r="I756" t="s">
        <v>71</v>
      </c>
      <c r="J756" t="s">
        <v>54</v>
      </c>
      <c r="K756" t="s">
        <v>63</v>
      </c>
      <c r="L756">
        <v>12</v>
      </c>
    </row>
    <row r="757" spans="1:12" x14ac:dyDescent="0.35">
      <c r="A757">
        <v>906</v>
      </c>
      <c r="B757" t="s">
        <v>801</v>
      </c>
      <c r="C757" t="s">
        <v>4090</v>
      </c>
      <c r="D757" t="s">
        <v>50</v>
      </c>
      <c r="E757">
        <v>73</v>
      </c>
      <c r="F757" s="1">
        <v>36159</v>
      </c>
      <c r="G757" t="s">
        <v>80</v>
      </c>
      <c r="H757" t="s">
        <v>70</v>
      </c>
      <c r="I757" t="s">
        <v>86</v>
      </c>
      <c r="J757" t="s">
        <v>54</v>
      </c>
      <c r="K757" t="s">
        <v>55</v>
      </c>
      <c r="L757">
        <v>3</v>
      </c>
    </row>
    <row r="758" spans="1:12" x14ac:dyDescent="0.35">
      <c r="A758">
        <v>907</v>
      </c>
      <c r="B758" t="s">
        <v>4091</v>
      </c>
      <c r="C758" t="s">
        <v>4092</v>
      </c>
      <c r="D758" t="s">
        <v>50</v>
      </c>
      <c r="E758">
        <v>51</v>
      </c>
      <c r="F758" s="1">
        <v>28849</v>
      </c>
      <c r="G758" t="s">
        <v>513</v>
      </c>
      <c r="H758" t="s">
        <v>62</v>
      </c>
      <c r="I758" t="s">
        <v>86</v>
      </c>
      <c r="J758" t="s">
        <v>54</v>
      </c>
      <c r="K758" t="s">
        <v>55</v>
      </c>
      <c r="L758">
        <v>17</v>
      </c>
    </row>
    <row r="759" spans="1:12" hidden="1" x14ac:dyDescent="0.35">
      <c r="A759">
        <v>909</v>
      </c>
      <c r="B759" t="s">
        <v>4093</v>
      </c>
      <c r="C759" t="s">
        <v>4094</v>
      </c>
      <c r="D759" t="s">
        <v>68</v>
      </c>
      <c r="E759">
        <v>77</v>
      </c>
      <c r="F759">
        <v>21919</v>
      </c>
      <c r="G759" t="s">
        <v>993</v>
      </c>
      <c r="H759" t="s">
        <v>148</v>
      </c>
      <c r="I759" t="s">
        <v>86</v>
      </c>
      <c r="J759" t="s">
        <v>54</v>
      </c>
      <c r="K759" t="s">
        <v>55</v>
      </c>
      <c r="L759">
        <v>8</v>
      </c>
    </row>
    <row r="760" spans="1:12" x14ac:dyDescent="0.35">
      <c r="A760">
        <v>910</v>
      </c>
      <c r="B760" t="s">
        <v>4095</v>
      </c>
      <c r="C760" t="s">
        <v>4096</v>
      </c>
      <c r="D760" t="s">
        <v>50</v>
      </c>
      <c r="E760">
        <v>50</v>
      </c>
      <c r="F760" s="1">
        <v>31528</v>
      </c>
      <c r="G760" t="s">
        <v>4097</v>
      </c>
      <c r="H760" t="s">
        <v>70</v>
      </c>
      <c r="I760" t="s">
        <v>53</v>
      </c>
      <c r="J760" t="s">
        <v>54</v>
      </c>
      <c r="K760" t="s">
        <v>63</v>
      </c>
      <c r="L760">
        <v>14</v>
      </c>
    </row>
    <row r="761" spans="1:12" x14ac:dyDescent="0.35">
      <c r="A761">
        <v>911</v>
      </c>
      <c r="B761" t="s">
        <v>4098</v>
      </c>
      <c r="C761" t="s">
        <v>4099</v>
      </c>
      <c r="D761" t="s">
        <v>50</v>
      </c>
      <c r="E761">
        <v>62</v>
      </c>
      <c r="F761" s="1">
        <v>27315</v>
      </c>
      <c r="G761" t="s">
        <v>368</v>
      </c>
      <c r="H761" t="s">
        <v>62</v>
      </c>
      <c r="I761" t="s">
        <v>71</v>
      </c>
      <c r="J761" t="s">
        <v>54</v>
      </c>
      <c r="K761" t="s">
        <v>63</v>
      </c>
      <c r="L761">
        <v>3</v>
      </c>
    </row>
    <row r="762" spans="1:12" x14ac:dyDescent="0.35">
      <c r="A762">
        <v>912</v>
      </c>
      <c r="B762" t="s">
        <v>4100</v>
      </c>
      <c r="C762" t="s">
        <v>4101</v>
      </c>
      <c r="D762" t="s">
        <v>50</v>
      </c>
      <c r="E762">
        <v>37</v>
      </c>
      <c r="F762" s="1">
        <v>25038</v>
      </c>
      <c r="G762" t="s">
        <v>396</v>
      </c>
      <c r="H762" t="s">
        <v>95</v>
      </c>
      <c r="I762" t="s">
        <v>53</v>
      </c>
      <c r="J762" t="s">
        <v>54</v>
      </c>
      <c r="K762" t="s">
        <v>55</v>
      </c>
      <c r="L762">
        <v>19</v>
      </c>
    </row>
    <row r="763" spans="1:12" x14ac:dyDescent="0.35">
      <c r="A763">
        <v>914</v>
      </c>
      <c r="B763" t="s">
        <v>1976</v>
      </c>
      <c r="C763" t="s">
        <v>4102</v>
      </c>
      <c r="D763" t="s">
        <v>50</v>
      </c>
      <c r="E763">
        <v>73</v>
      </c>
      <c r="F763" s="1">
        <v>36327</v>
      </c>
      <c r="G763" t="s">
        <v>876</v>
      </c>
      <c r="H763" t="s">
        <v>52</v>
      </c>
      <c r="I763" t="s">
        <v>71</v>
      </c>
      <c r="J763" t="s">
        <v>54</v>
      </c>
      <c r="K763" t="s">
        <v>55</v>
      </c>
      <c r="L763">
        <v>2</v>
      </c>
    </row>
    <row r="764" spans="1:12" x14ac:dyDescent="0.35">
      <c r="A764">
        <v>915</v>
      </c>
      <c r="B764" t="s">
        <v>4103</v>
      </c>
      <c r="C764" t="s">
        <v>4104</v>
      </c>
      <c r="D764" t="s">
        <v>68</v>
      </c>
      <c r="E764">
        <v>17</v>
      </c>
      <c r="F764" s="1">
        <v>30932</v>
      </c>
      <c r="G764" t="s">
        <v>297</v>
      </c>
      <c r="H764" t="s">
        <v>85</v>
      </c>
      <c r="I764" t="s">
        <v>53</v>
      </c>
      <c r="J764" t="s">
        <v>54</v>
      </c>
      <c r="K764" t="s">
        <v>63</v>
      </c>
      <c r="L764">
        <v>7</v>
      </c>
    </row>
    <row r="765" spans="1:12" x14ac:dyDescent="0.35">
      <c r="A765">
        <v>917</v>
      </c>
      <c r="B765" t="s">
        <v>4105</v>
      </c>
      <c r="C765" t="s">
        <v>4106</v>
      </c>
      <c r="D765" t="s">
        <v>50</v>
      </c>
      <c r="E765">
        <v>63</v>
      </c>
      <c r="F765" s="1">
        <v>23503</v>
      </c>
      <c r="G765" t="s">
        <v>240</v>
      </c>
      <c r="H765" t="s">
        <v>70</v>
      </c>
      <c r="I765" t="s">
        <v>53</v>
      </c>
      <c r="J765" t="s">
        <v>54</v>
      </c>
      <c r="K765" t="s">
        <v>63</v>
      </c>
      <c r="L765">
        <v>19</v>
      </c>
    </row>
    <row r="766" spans="1:12" x14ac:dyDescent="0.35">
      <c r="A766">
        <v>918</v>
      </c>
      <c r="B766" t="s">
        <v>3999</v>
      </c>
      <c r="C766" t="s">
        <v>4107</v>
      </c>
      <c r="D766" t="s">
        <v>50</v>
      </c>
      <c r="E766">
        <v>73</v>
      </c>
      <c r="F766" s="1">
        <v>27451</v>
      </c>
      <c r="G766" t="s">
        <v>136</v>
      </c>
      <c r="H766" t="s">
        <v>117</v>
      </c>
      <c r="I766" t="s">
        <v>86</v>
      </c>
      <c r="J766" t="s">
        <v>54</v>
      </c>
      <c r="K766" t="s">
        <v>63</v>
      </c>
      <c r="L766">
        <v>13</v>
      </c>
    </row>
    <row r="767" spans="1:12" x14ac:dyDescent="0.35">
      <c r="A767">
        <v>919</v>
      </c>
      <c r="B767" t="s">
        <v>4108</v>
      </c>
      <c r="C767" t="s">
        <v>4109</v>
      </c>
      <c r="D767" t="s">
        <v>50</v>
      </c>
      <c r="E767">
        <v>48</v>
      </c>
      <c r="F767" s="1">
        <v>31975</v>
      </c>
      <c r="G767" t="s">
        <v>1101</v>
      </c>
      <c r="H767" t="s">
        <v>117</v>
      </c>
      <c r="I767" t="s">
        <v>53</v>
      </c>
      <c r="J767" t="s">
        <v>54</v>
      </c>
      <c r="K767" t="s">
        <v>55</v>
      </c>
      <c r="L767">
        <v>13</v>
      </c>
    </row>
    <row r="768" spans="1:12" x14ac:dyDescent="0.35">
      <c r="A768">
        <v>920</v>
      </c>
      <c r="B768" t="s">
        <v>4110</v>
      </c>
      <c r="C768" t="s">
        <v>4111</v>
      </c>
      <c r="D768" t="s">
        <v>50</v>
      </c>
      <c r="E768">
        <v>89</v>
      </c>
      <c r="F768" s="1">
        <v>27778</v>
      </c>
      <c r="G768" t="s">
        <v>818</v>
      </c>
      <c r="H768" t="s">
        <v>117</v>
      </c>
      <c r="I768" t="s">
        <v>53</v>
      </c>
      <c r="J768" t="s">
        <v>54</v>
      </c>
      <c r="K768" t="s">
        <v>55</v>
      </c>
      <c r="L768">
        <v>19</v>
      </c>
    </row>
    <row r="769" spans="1:12" x14ac:dyDescent="0.35">
      <c r="A769">
        <v>921</v>
      </c>
      <c r="B769" t="s">
        <v>4112</v>
      </c>
      <c r="C769" t="s">
        <v>4113</v>
      </c>
      <c r="D769" t="s">
        <v>68</v>
      </c>
      <c r="E769">
        <v>77</v>
      </c>
      <c r="F769" s="1">
        <v>29208</v>
      </c>
      <c r="G769" t="s">
        <v>595</v>
      </c>
      <c r="H769" t="s">
        <v>52</v>
      </c>
      <c r="I769" t="s">
        <v>53</v>
      </c>
      <c r="J769" t="s">
        <v>54</v>
      </c>
      <c r="K769" t="s">
        <v>63</v>
      </c>
      <c r="L769">
        <v>7</v>
      </c>
    </row>
    <row r="770" spans="1:12" x14ac:dyDescent="0.35">
      <c r="A770">
        <v>922</v>
      </c>
      <c r="B770" t="s">
        <v>4114</v>
      </c>
      <c r="C770" t="s">
        <v>4115</v>
      </c>
      <c r="D770" t="s">
        <v>68</v>
      </c>
      <c r="E770">
        <v>52</v>
      </c>
      <c r="F770" s="1">
        <v>26582</v>
      </c>
      <c r="G770" t="s">
        <v>993</v>
      </c>
      <c r="H770" t="s">
        <v>70</v>
      </c>
      <c r="I770" t="s">
        <v>53</v>
      </c>
      <c r="J770" t="s">
        <v>54</v>
      </c>
      <c r="K770" t="s">
        <v>63</v>
      </c>
      <c r="L770">
        <v>19</v>
      </c>
    </row>
    <row r="771" spans="1:12" x14ac:dyDescent="0.35">
      <c r="A771">
        <v>923</v>
      </c>
      <c r="B771" t="s">
        <v>4116</v>
      </c>
      <c r="C771" t="s">
        <v>4117</v>
      </c>
      <c r="D771" t="s">
        <v>50</v>
      </c>
      <c r="E771">
        <v>44</v>
      </c>
      <c r="F771" s="1">
        <v>28302</v>
      </c>
      <c r="G771" t="s">
        <v>251</v>
      </c>
      <c r="H771" t="s">
        <v>70</v>
      </c>
      <c r="I771" t="s">
        <v>86</v>
      </c>
      <c r="J771" t="s">
        <v>54</v>
      </c>
      <c r="K771" t="s">
        <v>63</v>
      </c>
      <c r="L771">
        <v>19</v>
      </c>
    </row>
    <row r="772" spans="1:12" hidden="1" x14ac:dyDescent="0.35">
      <c r="A772">
        <v>924</v>
      </c>
      <c r="B772" t="s">
        <v>3592</v>
      </c>
      <c r="C772" t="s">
        <v>4118</v>
      </c>
      <c r="D772" t="s">
        <v>50</v>
      </c>
      <c r="E772">
        <v>33</v>
      </c>
      <c r="F772">
        <v>28072</v>
      </c>
      <c r="G772" t="s">
        <v>1121</v>
      </c>
      <c r="H772" t="s">
        <v>148</v>
      </c>
      <c r="I772" t="s">
        <v>71</v>
      </c>
      <c r="J772" t="s">
        <v>54</v>
      </c>
      <c r="K772" t="s">
        <v>63</v>
      </c>
      <c r="L772">
        <v>13</v>
      </c>
    </row>
    <row r="773" spans="1:12" x14ac:dyDescent="0.35">
      <c r="A773">
        <v>925</v>
      </c>
      <c r="B773" t="s">
        <v>4119</v>
      </c>
      <c r="C773" t="s">
        <v>4120</v>
      </c>
      <c r="D773" t="s">
        <v>50</v>
      </c>
      <c r="E773">
        <v>42</v>
      </c>
      <c r="F773" s="1">
        <v>28709</v>
      </c>
      <c r="G773" t="s">
        <v>259</v>
      </c>
      <c r="H773" t="s">
        <v>52</v>
      </c>
      <c r="I773" t="s">
        <v>71</v>
      </c>
      <c r="J773" t="s">
        <v>54</v>
      </c>
      <c r="K773" t="s">
        <v>63</v>
      </c>
      <c r="L773">
        <v>16</v>
      </c>
    </row>
    <row r="774" spans="1:12" x14ac:dyDescent="0.35">
      <c r="A774">
        <v>926</v>
      </c>
      <c r="B774" t="s">
        <v>1777</v>
      </c>
      <c r="C774" t="s">
        <v>4121</v>
      </c>
      <c r="D774" t="s">
        <v>50</v>
      </c>
      <c r="E774">
        <v>18</v>
      </c>
      <c r="F774" s="1">
        <v>24029</v>
      </c>
      <c r="G774" t="s">
        <v>780</v>
      </c>
      <c r="H774" t="s">
        <v>422</v>
      </c>
      <c r="I774" t="s">
        <v>71</v>
      </c>
      <c r="J774" t="s">
        <v>54</v>
      </c>
      <c r="K774" t="s">
        <v>63</v>
      </c>
      <c r="L774">
        <v>10</v>
      </c>
    </row>
    <row r="775" spans="1:12" hidden="1" x14ac:dyDescent="0.35">
      <c r="A775">
        <v>928</v>
      </c>
      <c r="B775" t="s">
        <v>4122</v>
      </c>
      <c r="C775" t="s">
        <v>4123</v>
      </c>
      <c r="D775" t="s">
        <v>50</v>
      </c>
      <c r="E775">
        <v>61</v>
      </c>
      <c r="F775">
        <v>26798</v>
      </c>
      <c r="G775" t="s">
        <v>125</v>
      </c>
      <c r="H775" t="s">
        <v>148</v>
      </c>
      <c r="I775" t="s">
        <v>86</v>
      </c>
      <c r="J775" t="s">
        <v>54</v>
      </c>
      <c r="K775" t="s">
        <v>55</v>
      </c>
      <c r="L775">
        <v>18</v>
      </c>
    </row>
    <row r="776" spans="1:12" x14ac:dyDescent="0.35">
      <c r="A776">
        <v>929</v>
      </c>
      <c r="B776" t="s">
        <v>716</v>
      </c>
      <c r="C776" t="s">
        <v>4124</v>
      </c>
      <c r="D776" t="s">
        <v>50</v>
      </c>
      <c r="E776">
        <v>0</v>
      </c>
      <c r="F776" s="1">
        <v>23989</v>
      </c>
      <c r="G776" t="s">
        <v>328</v>
      </c>
      <c r="H776" t="s">
        <v>70</v>
      </c>
      <c r="I776" t="s">
        <v>53</v>
      </c>
      <c r="J776" t="s">
        <v>54</v>
      </c>
      <c r="K776" t="s">
        <v>55</v>
      </c>
      <c r="L776">
        <v>13</v>
      </c>
    </row>
    <row r="777" spans="1:12" x14ac:dyDescent="0.35">
      <c r="A777">
        <v>930</v>
      </c>
      <c r="B777" t="s">
        <v>4125</v>
      </c>
      <c r="C777" t="s">
        <v>3716</v>
      </c>
      <c r="D777" t="s">
        <v>68</v>
      </c>
      <c r="E777">
        <v>86</v>
      </c>
      <c r="F777" s="1">
        <v>26247</v>
      </c>
      <c r="G777" t="s">
        <v>267</v>
      </c>
      <c r="H777" t="s">
        <v>95</v>
      </c>
      <c r="I777" t="s">
        <v>53</v>
      </c>
      <c r="J777" t="s">
        <v>54</v>
      </c>
      <c r="K777" t="s">
        <v>55</v>
      </c>
      <c r="L777">
        <v>8</v>
      </c>
    </row>
    <row r="778" spans="1:12" x14ac:dyDescent="0.35">
      <c r="A778">
        <v>931</v>
      </c>
      <c r="B778" t="s">
        <v>4126</v>
      </c>
      <c r="C778" t="s">
        <v>4127</v>
      </c>
      <c r="D778" t="s">
        <v>68</v>
      </c>
      <c r="E778">
        <v>59</v>
      </c>
      <c r="F778" s="1">
        <v>36379</v>
      </c>
      <c r="G778" t="s">
        <v>194</v>
      </c>
      <c r="H778" t="s">
        <v>52</v>
      </c>
      <c r="I778" t="s">
        <v>71</v>
      </c>
      <c r="J778" t="s">
        <v>54</v>
      </c>
      <c r="K778" t="s">
        <v>55</v>
      </c>
      <c r="L778">
        <v>1</v>
      </c>
    </row>
    <row r="779" spans="1:12" hidden="1" x14ac:dyDescent="0.35">
      <c r="A779">
        <v>932</v>
      </c>
      <c r="B779" t="s">
        <v>4128</v>
      </c>
      <c r="C779" t="s">
        <v>4129</v>
      </c>
      <c r="D779" t="s">
        <v>68</v>
      </c>
      <c r="E779">
        <v>30</v>
      </c>
      <c r="F779">
        <v>32709</v>
      </c>
      <c r="G779" t="s">
        <v>474</v>
      </c>
      <c r="H779" t="s">
        <v>148</v>
      </c>
      <c r="I779" t="s">
        <v>53</v>
      </c>
      <c r="J779" t="s">
        <v>54</v>
      </c>
      <c r="K779" t="s">
        <v>63</v>
      </c>
      <c r="L779">
        <v>18</v>
      </c>
    </row>
    <row r="780" spans="1:12" x14ac:dyDescent="0.35">
      <c r="A780">
        <v>933</v>
      </c>
      <c r="B780" t="s">
        <v>1313</v>
      </c>
      <c r="C780" t="s">
        <v>4130</v>
      </c>
      <c r="D780" t="s">
        <v>68</v>
      </c>
      <c r="E780">
        <v>75</v>
      </c>
      <c r="F780" s="1">
        <v>35204</v>
      </c>
      <c r="G780" t="s">
        <v>1176</v>
      </c>
      <c r="H780" t="s">
        <v>95</v>
      </c>
      <c r="I780" t="s">
        <v>53</v>
      </c>
      <c r="J780" t="s">
        <v>54</v>
      </c>
      <c r="K780" t="s">
        <v>55</v>
      </c>
      <c r="L780">
        <v>5</v>
      </c>
    </row>
    <row r="781" spans="1:12" x14ac:dyDescent="0.35">
      <c r="A781">
        <v>934</v>
      </c>
      <c r="B781" t="s">
        <v>4098</v>
      </c>
      <c r="C781" t="s">
        <v>4131</v>
      </c>
      <c r="D781" t="s">
        <v>50</v>
      </c>
      <c r="E781">
        <v>76</v>
      </c>
      <c r="F781" s="1">
        <v>35086</v>
      </c>
      <c r="G781" t="s">
        <v>263</v>
      </c>
      <c r="H781" t="s">
        <v>52</v>
      </c>
      <c r="I781" t="s">
        <v>53</v>
      </c>
      <c r="J781" t="s">
        <v>54</v>
      </c>
      <c r="K781" t="s">
        <v>63</v>
      </c>
      <c r="L781">
        <v>6</v>
      </c>
    </row>
    <row r="782" spans="1:12" hidden="1" x14ac:dyDescent="0.35">
      <c r="A782">
        <v>935</v>
      </c>
      <c r="B782" t="s">
        <v>1827</v>
      </c>
      <c r="C782" t="s">
        <v>502</v>
      </c>
      <c r="D782" t="s">
        <v>50</v>
      </c>
      <c r="E782">
        <v>76</v>
      </c>
      <c r="F782">
        <v>34589</v>
      </c>
      <c r="G782" t="s">
        <v>378</v>
      </c>
      <c r="H782" t="s">
        <v>148</v>
      </c>
      <c r="I782" t="s">
        <v>53</v>
      </c>
      <c r="J782" t="s">
        <v>54</v>
      </c>
      <c r="K782" t="s">
        <v>55</v>
      </c>
      <c r="L782">
        <v>3</v>
      </c>
    </row>
    <row r="783" spans="1:12" x14ac:dyDescent="0.35">
      <c r="A783">
        <v>936</v>
      </c>
      <c r="B783" t="s">
        <v>4132</v>
      </c>
      <c r="C783" t="s">
        <v>911</v>
      </c>
      <c r="D783" t="s">
        <v>50</v>
      </c>
      <c r="E783">
        <v>64</v>
      </c>
      <c r="F783" s="1">
        <v>32279</v>
      </c>
      <c r="G783" t="s">
        <v>99</v>
      </c>
      <c r="H783" t="s">
        <v>117</v>
      </c>
      <c r="I783" t="s">
        <v>86</v>
      </c>
      <c r="J783" t="s">
        <v>54</v>
      </c>
      <c r="K783" t="s">
        <v>63</v>
      </c>
      <c r="L783">
        <v>3</v>
      </c>
    </row>
    <row r="784" spans="1:12" x14ac:dyDescent="0.35">
      <c r="A784">
        <v>937</v>
      </c>
      <c r="B784" t="s">
        <v>4133</v>
      </c>
      <c r="C784" t="s">
        <v>4134</v>
      </c>
      <c r="D784" t="s">
        <v>50</v>
      </c>
      <c r="E784">
        <v>65</v>
      </c>
      <c r="F784" s="1">
        <v>31366</v>
      </c>
      <c r="G784" t="s">
        <v>357</v>
      </c>
      <c r="H784" t="s">
        <v>52</v>
      </c>
      <c r="I784" t="s">
        <v>71</v>
      </c>
      <c r="J784" t="s">
        <v>54</v>
      </c>
      <c r="K784" t="s">
        <v>63</v>
      </c>
      <c r="L784">
        <v>15</v>
      </c>
    </row>
    <row r="785" spans="1:12" x14ac:dyDescent="0.35">
      <c r="A785">
        <v>939</v>
      </c>
      <c r="B785" t="s">
        <v>4135</v>
      </c>
      <c r="C785" t="s">
        <v>4136</v>
      </c>
      <c r="D785" t="s">
        <v>50</v>
      </c>
      <c r="E785">
        <v>53</v>
      </c>
      <c r="F785" s="1">
        <v>22291</v>
      </c>
      <c r="G785" t="s">
        <v>216</v>
      </c>
      <c r="H785" t="s">
        <v>52</v>
      </c>
      <c r="I785" t="s">
        <v>53</v>
      </c>
      <c r="J785" t="s">
        <v>54</v>
      </c>
      <c r="K785" t="s">
        <v>63</v>
      </c>
      <c r="L785">
        <v>6</v>
      </c>
    </row>
    <row r="786" spans="1:12" x14ac:dyDescent="0.35">
      <c r="A786">
        <v>940</v>
      </c>
      <c r="B786" t="s">
        <v>4137</v>
      </c>
      <c r="C786" t="s">
        <v>4138</v>
      </c>
      <c r="D786" t="s">
        <v>68</v>
      </c>
      <c r="E786">
        <v>3</v>
      </c>
      <c r="F786" s="1">
        <v>31944</v>
      </c>
      <c r="G786" t="s">
        <v>1438</v>
      </c>
      <c r="H786" t="s">
        <v>52</v>
      </c>
      <c r="I786" t="s">
        <v>53</v>
      </c>
      <c r="J786" t="s">
        <v>54</v>
      </c>
      <c r="K786" t="s">
        <v>63</v>
      </c>
      <c r="L786">
        <v>9</v>
      </c>
    </row>
    <row r="787" spans="1:12" x14ac:dyDescent="0.35">
      <c r="A787">
        <v>941</v>
      </c>
      <c r="B787" t="s">
        <v>4139</v>
      </c>
      <c r="C787" t="s">
        <v>4140</v>
      </c>
      <c r="D787" t="s">
        <v>50</v>
      </c>
      <c r="E787">
        <v>13</v>
      </c>
      <c r="F787" s="1">
        <v>34732</v>
      </c>
      <c r="G787" t="s">
        <v>190</v>
      </c>
      <c r="H787" t="s">
        <v>70</v>
      </c>
      <c r="I787" t="s">
        <v>71</v>
      </c>
      <c r="J787" t="s">
        <v>54</v>
      </c>
      <c r="K787" t="s">
        <v>55</v>
      </c>
      <c r="L787">
        <v>1</v>
      </c>
    </row>
    <row r="788" spans="1:12" x14ac:dyDescent="0.35">
      <c r="A788">
        <v>942</v>
      </c>
      <c r="B788" t="s">
        <v>4141</v>
      </c>
      <c r="C788" t="s">
        <v>2477</v>
      </c>
      <c r="D788" t="s">
        <v>68</v>
      </c>
      <c r="E788">
        <v>31</v>
      </c>
      <c r="F788" s="1">
        <v>27067</v>
      </c>
      <c r="G788" t="s">
        <v>349</v>
      </c>
      <c r="H788" t="s">
        <v>70</v>
      </c>
      <c r="I788" t="s">
        <v>53</v>
      </c>
      <c r="J788" t="s">
        <v>54</v>
      </c>
      <c r="K788" t="s">
        <v>55</v>
      </c>
      <c r="L788">
        <v>14</v>
      </c>
    </row>
    <row r="789" spans="1:12" x14ac:dyDescent="0.35">
      <c r="A789">
        <v>943</v>
      </c>
      <c r="B789" t="s">
        <v>3799</v>
      </c>
      <c r="C789" t="s">
        <v>4142</v>
      </c>
      <c r="D789" t="s">
        <v>50</v>
      </c>
      <c r="E789">
        <v>94</v>
      </c>
      <c r="F789" s="1">
        <v>29115</v>
      </c>
      <c r="G789" t="s">
        <v>718</v>
      </c>
      <c r="H789" t="s">
        <v>62</v>
      </c>
      <c r="I789" t="s">
        <v>71</v>
      </c>
      <c r="J789" t="s">
        <v>54</v>
      </c>
      <c r="K789" t="s">
        <v>55</v>
      </c>
      <c r="L789">
        <v>15</v>
      </c>
    </row>
    <row r="790" spans="1:12" hidden="1" x14ac:dyDescent="0.35">
      <c r="A790">
        <v>945</v>
      </c>
      <c r="B790" t="s">
        <v>4143</v>
      </c>
      <c r="C790" t="s">
        <v>4144</v>
      </c>
      <c r="D790" t="s">
        <v>50</v>
      </c>
      <c r="E790">
        <v>59</v>
      </c>
      <c r="F790">
        <v>36033</v>
      </c>
      <c r="G790" t="s">
        <v>263</v>
      </c>
      <c r="H790" t="s">
        <v>148</v>
      </c>
      <c r="I790" t="s">
        <v>86</v>
      </c>
      <c r="J790" t="s">
        <v>54</v>
      </c>
      <c r="K790" t="s">
        <v>55</v>
      </c>
      <c r="L790">
        <v>1</v>
      </c>
    </row>
    <row r="791" spans="1:12" x14ac:dyDescent="0.35">
      <c r="A791">
        <v>946</v>
      </c>
      <c r="B791" t="s">
        <v>4145</v>
      </c>
      <c r="C791" t="s">
        <v>4146</v>
      </c>
      <c r="D791" t="s">
        <v>68</v>
      </c>
      <c r="E791">
        <v>16</v>
      </c>
      <c r="F791" s="1">
        <v>22479</v>
      </c>
      <c r="G791" t="s">
        <v>611</v>
      </c>
      <c r="H791" t="s">
        <v>52</v>
      </c>
      <c r="I791" t="s">
        <v>86</v>
      </c>
      <c r="J791" t="s">
        <v>54</v>
      </c>
      <c r="K791" t="s">
        <v>63</v>
      </c>
      <c r="L791">
        <v>12</v>
      </c>
    </row>
    <row r="792" spans="1:12" x14ac:dyDescent="0.35">
      <c r="A792">
        <v>947</v>
      </c>
      <c r="B792" t="s">
        <v>4147</v>
      </c>
      <c r="C792" t="s">
        <v>4148</v>
      </c>
      <c r="D792" t="s">
        <v>68</v>
      </c>
      <c r="E792">
        <v>43</v>
      </c>
      <c r="F792" s="1">
        <v>31481</v>
      </c>
      <c r="G792" t="s">
        <v>499</v>
      </c>
      <c r="H792" t="s">
        <v>117</v>
      </c>
      <c r="I792" t="s">
        <v>53</v>
      </c>
      <c r="J792" t="s">
        <v>54</v>
      </c>
      <c r="K792" t="s">
        <v>63</v>
      </c>
      <c r="L792">
        <v>10</v>
      </c>
    </row>
    <row r="793" spans="1:12" hidden="1" x14ac:dyDescent="0.35">
      <c r="A793">
        <v>948</v>
      </c>
      <c r="B793" t="s">
        <v>2046</v>
      </c>
      <c r="C793" t="s">
        <v>4149</v>
      </c>
      <c r="D793" t="s">
        <v>50</v>
      </c>
      <c r="E793">
        <v>19</v>
      </c>
      <c r="F793">
        <v>25424</v>
      </c>
      <c r="G793" t="s">
        <v>190</v>
      </c>
      <c r="H793" t="s">
        <v>148</v>
      </c>
      <c r="I793" t="s">
        <v>71</v>
      </c>
      <c r="J793" t="s">
        <v>54</v>
      </c>
      <c r="K793" t="s">
        <v>63</v>
      </c>
      <c r="L793">
        <v>10</v>
      </c>
    </row>
    <row r="794" spans="1:12" x14ac:dyDescent="0.35">
      <c r="A794">
        <v>949</v>
      </c>
      <c r="B794" t="s">
        <v>4150</v>
      </c>
      <c r="C794" t="s">
        <v>4151</v>
      </c>
      <c r="D794" t="s">
        <v>50</v>
      </c>
      <c r="E794">
        <v>18</v>
      </c>
      <c r="F794" s="1">
        <v>27644</v>
      </c>
      <c r="G794" t="s">
        <v>267</v>
      </c>
      <c r="H794" t="s">
        <v>117</v>
      </c>
      <c r="I794" t="s">
        <v>53</v>
      </c>
      <c r="J794" t="s">
        <v>54</v>
      </c>
      <c r="K794" t="s">
        <v>55</v>
      </c>
      <c r="L794">
        <v>3</v>
      </c>
    </row>
    <row r="795" spans="1:12" x14ac:dyDescent="0.35">
      <c r="A795">
        <v>951</v>
      </c>
      <c r="B795" t="s">
        <v>4152</v>
      </c>
      <c r="C795" t="s">
        <v>4153</v>
      </c>
      <c r="D795" t="s">
        <v>50</v>
      </c>
      <c r="E795">
        <v>44</v>
      </c>
      <c r="F795" s="1">
        <v>36432</v>
      </c>
      <c r="G795" t="s">
        <v>84</v>
      </c>
      <c r="H795" t="s">
        <v>85</v>
      </c>
      <c r="I795" t="s">
        <v>53</v>
      </c>
      <c r="J795" t="s">
        <v>54</v>
      </c>
      <c r="K795" t="s">
        <v>63</v>
      </c>
      <c r="L795">
        <v>1</v>
      </c>
    </row>
    <row r="796" spans="1:12" x14ac:dyDescent="0.35">
      <c r="A796">
        <v>952</v>
      </c>
      <c r="B796" t="s">
        <v>4154</v>
      </c>
      <c r="C796" t="s">
        <v>4155</v>
      </c>
      <c r="D796" t="s">
        <v>68</v>
      </c>
      <c r="E796">
        <v>34</v>
      </c>
      <c r="F796" s="1">
        <v>26097</v>
      </c>
      <c r="G796" t="s">
        <v>385</v>
      </c>
      <c r="H796" t="s">
        <v>70</v>
      </c>
      <c r="I796" t="s">
        <v>71</v>
      </c>
      <c r="J796" t="s">
        <v>54</v>
      </c>
      <c r="K796" t="s">
        <v>55</v>
      </c>
      <c r="L796">
        <v>6</v>
      </c>
    </row>
    <row r="797" spans="1:12" x14ac:dyDescent="0.35">
      <c r="A797">
        <v>954</v>
      </c>
      <c r="B797" t="s">
        <v>4156</v>
      </c>
      <c r="C797" t="s">
        <v>4157</v>
      </c>
      <c r="D797" t="s">
        <v>50</v>
      </c>
      <c r="E797">
        <v>76</v>
      </c>
      <c r="F797" s="1">
        <v>34758</v>
      </c>
      <c r="G797" t="s">
        <v>208</v>
      </c>
      <c r="H797" t="s">
        <v>52</v>
      </c>
      <c r="I797" t="s">
        <v>53</v>
      </c>
      <c r="J797" t="s">
        <v>54</v>
      </c>
      <c r="K797" t="s">
        <v>55</v>
      </c>
      <c r="L797">
        <v>7</v>
      </c>
    </row>
    <row r="798" spans="1:12" x14ac:dyDescent="0.35">
      <c r="A798">
        <v>955</v>
      </c>
      <c r="B798" t="s">
        <v>4158</v>
      </c>
      <c r="C798" t="s">
        <v>4159</v>
      </c>
      <c r="D798" t="s">
        <v>68</v>
      </c>
      <c r="E798">
        <v>78</v>
      </c>
      <c r="F798" s="1">
        <v>32782</v>
      </c>
      <c r="G798" t="s">
        <v>301</v>
      </c>
      <c r="H798" t="s">
        <v>117</v>
      </c>
      <c r="I798" t="s">
        <v>53</v>
      </c>
      <c r="J798" t="s">
        <v>54</v>
      </c>
      <c r="K798" t="s">
        <v>55</v>
      </c>
      <c r="L798">
        <v>9</v>
      </c>
    </row>
    <row r="799" spans="1:12" x14ac:dyDescent="0.35">
      <c r="A799">
        <v>956</v>
      </c>
      <c r="B799" t="s">
        <v>4160</v>
      </c>
      <c r="C799" t="s">
        <v>4161</v>
      </c>
      <c r="D799" t="s">
        <v>50</v>
      </c>
      <c r="E799">
        <v>19</v>
      </c>
      <c r="F799" s="1">
        <v>22185</v>
      </c>
      <c r="G799" t="s">
        <v>831</v>
      </c>
      <c r="H799" t="s">
        <v>52</v>
      </c>
      <c r="I799" t="s">
        <v>53</v>
      </c>
      <c r="J799" t="s">
        <v>54</v>
      </c>
      <c r="K799" t="s">
        <v>55</v>
      </c>
      <c r="L799">
        <v>9</v>
      </c>
    </row>
    <row r="800" spans="1:12" x14ac:dyDescent="0.35">
      <c r="A800">
        <v>957</v>
      </c>
      <c r="B800" t="s">
        <v>3289</v>
      </c>
      <c r="C800" t="s">
        <v>4162</v>
      </c>
      <c r="D800" t="s">
        <v>68</v>
      </c>
      <c r="E800">
        <v>80</v>
      </c>
      <c r="F800" s="1">
        <v>34566</v>
      </c>
      <c r="G800" t="s">
        <v>2406</v>
      </c>
      <c r="H800" t="s">
        <v>52</v>
      </c>
      <c r="I800" t="s">
        <v>71</v>
      </c>
      <c r="J800" t="s">
        <v>54</v>
      </c>
      <c r="K800" t="s">
        <v>55</v>
      </c>
      <c r="L800">
        <v>7</v>
      </c>
    </row>
    <row r="801" spans="1:12" x14ac:dyDescent="0.35">
      <c r="A801">
        <v>958</v>
      </c>
      <c r="B801" t="s">
        <v>4163</v>
      </c>
      <c r="C801" t="s">
        <v>4164</v>
      </c>
      <c r="D801" t="s">
        <v>50</v>
      </c>
      <c r="E801">
        <v>15</v>
      </c>
      <c r="F801" s="1">
        <v>23390</v>
      </c>
      <c r="G801" t="s">
        <v>324</v>
      </c>
      <c r="H801" t="s">
        <v>117</v>
      </c>
      <c r="I801" t="s">
        <v>86</v>
      </c>
      <c r="J801" t="s">
        <v>54</v>
      </c>
      <c r="K801" t="s">
        <v>63</v>
      </c>
      <c r="L801">
        <v>18</v>
      </c>
    </row>
    <row r="802" spans="1:12" hidden="1" x14ac:dyDescent="0.35">
      <c r="A802">
        <v>959</v>
      </c>
      <c r="B802" t="s">
        <v>4165</v>
      </c>
      <c r="C802" t="s">
        <v>4166</v>
      </c>
      <c r="D802" t="s">
        <v>68</v>
      </c>
      <c r="E802">
        <v>3</v>
      </c>
      <c r="F802">
        <v>31711</v>
      </c>
      <c r="G802" t="s">
        <v>407</v>
      </c>
      <c r="H802" t="s">
        <v>148</v>
      </c>
      <c r="I802" t="s">
        <v>71</v>
      </c>
      <c r="J802" t="s">
        <v>54</v>
      </c>
      <c r="K802" t="s">
        <v>55</v>
      </c>
      <c r="L802">
        <v>21</v>
      </c>
    </row>
    <row r="803" spans="1:12" x14ac:dyDescent="0.35">
      <c r="A803">
        <v>960</v>
      </c>
      <c r="B803" t="s">
        <v>4010</v>
      </c>
      <c r="C803" t="s">
        <v>4167</v>
      </c>
      <c r="D803" t="s">
        <v>50</v>
      </c>
      <c r="E803">
        <v>1</v>
      </c>
      <c r="F803" s="1">
        <v>25121</v>
      </c>
      <c r="G803" t="s">
        <v>285</v>
      </c>
      <c r="H803" t="s">
        <v>117</v>
      </c>
      <c r="I803" t="s">
        <v>53</v>
      </c>
      <c r="J803" t="s">
        <v>54</v>
      </c>
      <c r="K803" t="s">
        <v>55</v>
      </c>
      <c r="L803">
        <v>12</v>
      </c>
    </row>
    <row r="804" spans="1:12" x14ac:dyDescent="0.35">
      <c r="A804">
        <v>961</v>
      </c>
      <c r="B804" t="s">
        <v>4168</v>
      </c>
      <c r="C804" t="s">
        <v>4169</v>
      </c>
      <c r="D804" t="s">
        <v>68</v>
      </c>
      <c r="E804">
        <v>73</v>
      </c>
      <c r="F804" s="1">
        <v>31634</v>
      </c>
      <c r="G804" t="s">
        <v>182</v>
      </c>
      <c r="H804" t="s">
        <v>70</v>
      </c>
      <c r="I804" t="s">
        <v>53</v>
      </c>
      <c r="J804" t="s">
        <v>54</v>
      </c>
      <c r="K804" t="s">
        <v>63</v>
      </c>
      <c r="L804">
        <v>6</v>
      </c>
    </row>
    <row r="805" spans="1:12" hidden="1" x14ac:dyDescent="0.35">
      <c r="A805">
        <v>962</v>
      </c>
      <c r="B805" t="s">
        <v>4170</v>
      </c>
      <c r="C805" t="s">
        <v>4171</v>
      </c>
      <c r="D805" t="s">
        <v>50</v>
      </c>
      <c r="E805">
        <v>49</v>
      </c>
      <c r="F805">
        <v>28375</v>
      </c>
      <c r="G805" t="s">
        <v>240</v>
      </c>
      <c r="H805" t="s">
        <v>148</v>
      </c>
      <c r="I805" t="s">
        <v>86</v>
      </c>
      <c r="J805" t="s">
        <v>54</v>
      </c>
      <c r="K805" t="s">
        <v>55</v>
      </c>
      <c r="L805">
        <v>17</v>
      </c>
    </row>
    <row r="806" spans="1:12" hidden="1" x14ac:dyDescent="0.35">
      <c r="A806">
        <v>963</v>
      </c>
      <c r="B806" t="s">
        <v>4172</v>
      </c>
      <c r="C806" t="s">
        <v>4173</v>
      </c>
      <c r="D806" t="s">
        <v>68</v>
      </c>
      <c r="E806">
        <v>56</v>
      </c>
      <c r="F806">
        <v>25047</v>
      </c>
      <c r="G806" t="s">
        <v>2253</v>
      </c>
      <c r="H806" t="s">
        <v>148</v>
      </c>
      <c r="I806" t="s">
        <v>86</v>
      </c>
      <c r="J806" t="s">
        <v>54</v>
      </c>
      <c r="K806" t="s">
        <v>55</v>
      </c>
      <c r="L806">
        <v>16</v>
      </c>
    </row>
    <row r="807" spans="1:12" x14ac:dyDescent="0.35">
      <c r="A807">
        <v>964</v>
      </c>
      <c r="B807" t="s">
        <v>4174</v>
      </c>
      <c r="C807" t="s">
        <v>4175</v>
      </c>
      <c r="D807" t="s">
        <v>68</v>
      </c>
      <c r="E807">
        <v>35</v>
      </c>
      <c r="F807" s="1">
        <v>34358</v>
      </c>
      <c r="G807" t="s">
        <v>289</v>
      </c>
      <c r="H807" t="s">
        <v>70</v>
      </c>
      <c r="I807" t="s">
        <v>86</v>
      </c>
      <c r="J807" t="s">
        <v>54</v>
      </c>
      <c r="K807" t="s">
        <v>63</v>
      </c>
      <c r="L807">
        <v>6</v>
      </c>
    </row>
    <row r="808" spans="1:12" x14ac:dyDescent="0.35">
      <c r="A808">
        <v>965</v>
      </c>
      <c r="B808" t="s">
        <v>4176</v>
      </c>
      <c r="C808" t="s">
        <v>4177</v>
      </c>
      <c r="D808" t="s">
        <v>68</v>
      </c>
      <c r="E808">
        <v>86</v>
      </c>
      <c r="F808" s="1">
        <v>35599</v>
      </c>
      <c r="G808" t="s">
        <v>61</v>
      </c>
      <c r="H808" t="s">
        <v>95</v>
      </c>
      <c r="I808" t="s">
        <v>86</v>
      </c>
      <c r="J808" t="s">
        <v>54</v>
      </c>
      <c r="K808" t="s">
        <v>55</v>
      </c>
      <c r="L808">
        <v>5</v>
      </c>
    </row>
    <row r="809" spans="1:12" x14ac:dyDescent="0.35">
      <c r="A809">
        <v>966</v>
      </c>
      <c r="B809" t="s">
        <v>794</v>
      </c>
      <c r="C809" t="s">
        <v>4178</v>
      </c>
      <c r="D809" t="s">
        <v>68</v>
      </c>
      <c r="E809">
        <v>70</v>
      </c>
      <c r="F809" s="1">
        <v>28799</v>
      </c>
      <c r="G809" t="s">
        <v>99</v>
      </c>
      <c r="H809" t="s">
        <v>95</v>
      </c>
      <c r="I809" t="s">
        <v>86</v>
      </c>
      <c r="J809" t="s">
        <v>54</v>
      </c>
      <c r="K809" t="s">
        <v>55</v>
      </c>
      <c r="L809">
        <v>5</v>
      </c>
    </row>
    <row r="810" spans="1:12" x14ac:dyDescent="0.35">
      <c r="A810">
        <v>967</v>
      </c>
      <c r="B810" t="s">
        <v>4179</v>
      </c>
      <c r="C810" t="s">
        <v>4180</v>
      </c>
      <c r="D810" t="s">
        <v>68</v>
      </c>
      <c r="E810">
        <v>44</v>
      </c>
      <c r="F810" s="1">
        <v>36437</v>
      </c>
      <c r="G810" t="s">
        <v>513</v>
      </c>
      <c r="H810" t="s">
        <v>52</v>
      </c>
      <c r="I810" t="s">
        <v>71</v>
      </c>
      <c r="J810" t="s">
        <v>54</v>
      </c>
      <c r="K810" t="s">
        <v>55</v>
      </c>
      <c r="L810">
        <v>1</v>
      </c>
    </row>
    <row r="811" spans="1:12" x14ac:dyDescent="0.35">
      <c r="A811">
        <v>968</v>
      </c>
      <c r="B811" t="s">
        <v>4181</v>
      </c>
      <c r="C811" t="s">
        <v>4182</v>
      </c>
      <c r="D811" t="s">
        <v>50</v>
      </c>
      <c r="E811">
        <v>96</v>
      </c>
      <c r="F811" s="1">
        <v>20256</v>
      </c>
      <c r="G811" t="s">
        <v>259</v>
      </c>
      <c r="H811" t="s">
        <v>104</v>
      </c>
      <c r="I811" t="s">
        <v>86</v>
      </c>
      <c r="J811" t="s">
        <v>54</v>
      </c>
      <c r="K811" t="s">
        <v>55</v>
      </c>
      <c r="L811">
        <v>16</v>
      </c>
    </row>
    <row r="812" spans="1:12" x14ac:dyDescent="0.35">
      <c r="A812">
        <v>969</v>
      </c>
      <c r="B812" t="s">
        <v>2544</v>
      </c>
      <c r="C812" t="s">
        <v>4183</v>
      </c>
      <c r="D812" t="s">
        <v>68</v>
      </c>
      <c r="E812">
        <v>20</v>
      </c>
      <c r="F812" s="1">
        <v>28752</v>
      </c>
      <c r="G812" t="s">
        <v>754</v>
      </c>
      <c r="H812" t="s">
        <v>117</v>
      </c>
      <c r="I812" t="s">
        <v>86</v>
      </c>
      <c r="J812" t="s">
        <v>54</v>
      </c>
      <c r="K812" t="s">
        <v>55</v>
      </c>
      <c r="L812">
        <v>18</v>
      </c>
    </row>
    <row r="813" spans="1:12" x14ac:dyDescent="0.35">
      <c r="A813">
        <v>970</v>
      </c>
      <c r="B813" t="s">
        <v>4184</v>
      </c>
      <c r="C813" t="s">
        <v>4185</v>
      </c>
      <c r="D813" t="s">
        <v>68</v>
      </c>
      <c r="E813">
        <v>2</v>
      </c>
      <c r="F813" s="1">
        <v>29398</v>
      </c>
      <c r="G813" t="s">
        <v>1345</v>
      </c>
      <c r="H813" t="s">
        <v>70</v>
      </c>
      <c r="I813" t="s">
        <v>86</v>
      </c>
      <c r="J813" t="s">
        <v>54</v>
      </c>
      <c r="K813" t="s">
        <v>55</v>
      </c>
      <c r="L813">
        <v>14</v>
      </c>
    </row>
    <row r="814" spans="1:12" x14ac:dyDescent="0.35">
      <c r="A814">
        <v>971</v>
      </c>
      <c r="B814" t="s">
        <v>4186</v>
      </c>
      <c r="C814" t="s">
        <v>4187</v>
      </c>
      <c r="D814" t="s">
        <v>50</v>
      </c>
      <c r="E814">
        <v>11</v>
      </c>
      <c r="F814" s="1">
        <v>32441</v>
      </c>
      <c r="G814" t="s">
        <v>2588</v>
      </c>
      <c r="H814" t="s">
        <v>52</v>
      </c>
      <c r="I814" t="s">
        <v>86</v>
      </c>
      <c r="J814" t="s">
        <v>54</v>
      </c>
      <c r="K814" t="s">
        <v>63</v>
      </c>
      <c r="L814">
        <v>22</v>
      </c>
    </row>
    <row r="815" spans="1:12" x14ac:dyDescent="0.35">
      <c r="A815">
        <v>972</v>
      </c>
      <c r="B815" t="s">
        <v>1684</v>
      </c>
      <c r="C815" t="s">
        <v>4188</v>
      </c>
      <c r="D815" t="s">
        <v>68</v>
      </c>
      <c r="E815">
        <v>81</v>
      </c>
      <c r="F815" s="1">
        <v>29790</v>
      </c>
      <c r="G815" t="s">
        <v>1996</v>
      </c>
      <c r="H815" t="s">
        <v>95</v>
      </c>
      <c r="I815" t="s">
        <v>53</v>
      </c>
      <c r="J815" t="s">
        <v>54</v>
      </c>
      <c r="K815" t="s">
        <v>55</v>
      </c>
      <c r="L815">
        <v>10</v>
      </c>
    </row>
    <row r="816" spans="1:12" x14ac:dyDescent="0.35">
      <c r="A816">
        <v>973</v>
      </c>
      <c r="B816" t="s">
        <v>4189</v>
      </c>
      <c r="C816" t="s">
        <v>4190</v>
      </c>
      <c r="D816" t="s">
        <v>68</v>
      </c>
      <c r="E816">
        <v>46</v>
      </c>
      <c r="F816" s="1">
        <v>29069</v>
      </c>
      <c r="G816" t="s">
        <v>1066</v>
      </c>
      <c r="H816" t="s">
        <v>117</v>
      </c>
      <c r="I816" t="s">
        <v>86</v>
      </c>
      <c r="J816" t="s">
        <v>54</v>
      </c>
      <c r="K816" t="s">
        <v>63</v>
      </c>
      <c r="L816">
        <v>15</v>
      </c>
    </row>
    <row r="817" spans="1:12" hidden="1" x14ac:dyDescent="0.35">
      <c r="A817">
        <v>974</v>
      </c>
      <c r="B817" t="s">
        <v>4191</v>
      </c>
      <c r="C817" t="s">
        <v>4192</v>
      </c>
      <c r="D817" t="s">
        <v>68</v>
      </c>
      <c r="E817">
        <v>92</v>
      </c>
      <c r="F817">
        <v>33396</v>
      </c>
      <c r="G817" t="s">
        <v>4193</v>
      </c>
      <c r="H817" t="s">
        <v>148</v>
      </c>
      <c r="I817" t="s">
        <v>53</v>
      </c>
      <c r="J817" t="s">
        <v>54</v>
      </c>
      <c r="K817" t="s">
        <v>55</v>
      </c>
      <c r="L817">
        <v>4</v>
      </c>
    </row>
    <row r="818" spans="1:12" x14ac:dyDescent="0.35">
      <c r="A818">
        <v>976</v>
      </c>
      <c r="B818" t="s">
        <v>4194</v>
      </c>
      <c r="C818" t="s">
        <v>4195</v>
      </c>
      <c r="D818" t="s">
        <v>50</v>
      </c>
      <c r="E818">
        <v>10</v>
      </c>
      <c r="F818" s="1">
        <v>26227</v>
      </c>
      <c r="G818" t="s">
        <v>474</v>
      </c>
      <c r="H818" t="s">
        <v>70</v>
      </c>
      <c r="I818" t="s">
        <v>71</v>
      </c>
      <c r="J818" t="s">
        <v>54</v>
      </c>
      <c r="K818" t="s">
        <v>63</v>
      </c>
      <c r="L818">
        <v>10</v>
      </c>
    </row>
    <row r="819" spans="1:12" hidden="1" x14ac:dyDescent="0.35">
      <c r="A819">
        <v>977</v>
      </c>
      <c r="B819" t="s">
        <v>4196</v>
      </c>
      <c r="C819" t="s">
        <v>4197</v>
      </c>
      <c r="D819" t="s">
        <v>68</v>
      </c>
      <c r="E819">
        <v>65</v>
      </c>
      <c r="F819">
        <v>21884</v>
      </c>
      <c r="G819" t="s">
        <v>2291</v>
      </c>
      <c r="H819" t="s">
        <v>148</v>
      </c>
      <c r="I819" t="s">
        <v>86</v>
      </c>
      <c r="J819" t="s">
        <v>54</v>
      </c>
      <c r="K819" t="s">
        <v>55</v>
      </c>
      <c r="L819">
        <v>13</v>
      </c>
    </row>
    <row r="820" spans="1:12" hidden="1" x14ac:dyDescent="0.35">
      <c r="A820">
        <v>978</v>
      </c>
      <c r="B820" t="s">
        <v>4198</v>
      </c>
      <c r="C820" t="s">
        <v>4199</v>
      </c>
      <c r="D820" t="s">
        <v>68</v>
      </c>
      <c r="E820">
        <v>40</v>
      </c>
      <c r="F820">
        <v>29982</v>
      </c>
      <c r="G820" t="s">
        <v>361</v>
      </c>
      <c r="H820" t="s">
        <v>148</v>
      </c>
      <c r="I820" t="s">
        <v>86</v>
      </c>
      <c r="J820" t="s">
        <v>54</v>
      </c>
      <c r="K820" t="s">
        <v>63</v>
      </c>
      <c r="L820">
        <v>15</v>
      </c>
    </row>
    <row r="821" spans="1:12" x14ac:dyDescent="0.35">
      <c r="A821">
        <v>979</v>
      </c>
      <c r="B821" t="s">
        <v>4200</v>
      </c>
      <c r="C821" t="s">
        <v>4201</v>
      </c>
      <c r="D821" t="s">
        <v>68</v>
      </c>
      <c r="E821">
        <v>42</v>
      </c>
      <c r="F821" s="1">
        <v>21909</v>
      </c>
      <c r="G821" t="s">
        <v>2253</v>
      </c>
      <c r="H821" t="s">
        <v>52</v>
      </c>
      <c r="I821" t="s">
        <v>86</v>
      </c>
      <c r="J821" t="s">
        <v>54</v>
      </c>
      <c r="K821" t="s">
        <v>63</v>
      </c>
      <c r="L821">
        <v>12</v>
      </c>
    </row>
    <row r="822" spans="1:12" x14ac:dyDescent="0.35">
      <c r="A822">
        <v>980</v>
      </c>
      <c r="B822" t="s">
        <v>3094</v>
      </c>
      <c r="C822" t="s">
        <v>4202</v>
      </c>
      <c r="D822" t="s">
        <v>68</v>
      </c>
      <c r="E822">
        <v>19</v>
      </c>
      <c r="F822" s="1">
        <v>28513</v>
      </c>
      <c r="G822" t="s">
        <v>1101</v>
      </c>
      <c r="H822" t="s">
        <v>117</v>
      </c>
      <c r="I822" t="s">
        <v>53</v>
      </c>
      <c r="J822" t="s">
        <v>54</v>
      </c>
      <c r="K822" t="s">
        <v>63</v>
      </c>
      <c r="L822">
        <v>8</v>
      </c>
    </row>
    <row r="823" spans="1:12" x14ac:dyDescent="0.35">
      <c r="A823">
        <v>982</v>
      </c>
      <c r="B823" t="s">
        <v>4203</v>
      </c>
      <c r="C823" t="s">
        <v>4204</v>
      </c>
      <c r="D823" t="s">
        <v>50</v>
      </c>
      <c r="E823">
        <v>14</v>
      </c>
      <c r="F823" s="1">
        <v>21958</v>
      </c>
      <c r="G823" t="s">
        <v>559</v>
      </c>
      <c r="H823" t="s">
        <v>117</v>
      </c>
      <c r="I823" t="s">
        <v>86</v>
      </c>
      <c r="J823" t="s">
        <v>54</v>
      </c>
      <c r="K823" t="s">
        <v>55</v>
      </c>
      <c r="L823">
        <v>6</v>
      </c>
    </row>
    <row r="824" spans="1:12" x14ac:dyDescent="0.35">
      <c r="A824">
        <v>984</v>
      </c>
      <c r="B824" t="s">
        <v>4205</v>
      </c>
      <c r="C824" t="s">
        <v>4206</v>
      </c>
      <c r="D824" t="s">
        <v>50</v>
      </c>
      <c r="E824">
        <v>89</v>
      </c>
      <c r="F824" s="1">
        <v>19808</v>
      </c>
      <c r="G824" t="s">
        <v>140</v>
      </c>
      <c r="H824" t="s">
        <v>52</v>
      </c>
      <c r="I824" t="s">
        <v>71</v>
      </c>
      <c r="J824" t="s">
        <v>54</v>
      </c>
      <c r="K824" t="s">
        <v>63</v>
      </c>
      <c r="L824">
        <v>16</v>
      </c>
    </row>
    <row r="825" spans="1:12" x14ac:dyDescent="0.35">
      <c r="A825">
        <v>985</v>
      </c>
      <c r="B825" t="s">
        <v>4207</v>
      </c>
      <c r="C825" t="s">
        <v>4208</v>
      </c>
      <c r="D825" t="s">
        <v>68</v>
      </c>
      <c r="E825">
        <v>29</v>
      </c>
      <c r="F825" s="1">
        <v>25841</v>
      </c>
      <c r="G825" t="s">
        <v>1176</v>
      </c>
      <c r="H825" t="s">
        <v>95</v>
      </c>
      <c r="I825" t="s">
        <v>86</v>
      </c>
      <c r="J825" t="s">
        <v>54</v>
      </c>
      <c r="K825" t="s">
        <v>63</v>
      </c>
      <c r="L825">
        <v>15</v>
      </c>
    </row>
    <row r="826" spans="1:12" x14ac:dyDescent="0.35">
      <c r="A826">
        <v>986</v>
      </c>
      <c r="B826" t="s">
        <v>4209</v>
      </c>
      <c r="C826" t="s">
        <v>4210</v>
      </c>
      <c r="D826" t="s">
        <v>50</v>
      </c>
      <c r="E826">
        <v>3</v>
      </c>
      <c r="F826" s="1">
        <v>34612</v>
      </c>
      <c r="G826" t="s">
        <v>997</v>
      </c>
      <c r="H826" t="s">
        <v>52</v>
      </c>
      <c r="I826" t="s">
        <v>53</v>
      </c>
      <c r="J826" t="s">
        <v>54</v>
      </c>
      <c r="K826" t="s">
        <v>55</v>
      </c>
      <c r="L826">
        <v>8</v>
      </c>
    </row>
    <row r="827" spans="1:12" x14ac:dyDescent="0.35">
      <c r="A827">
        <v>987</v>
      </c>
      <c r="B827" t="s">
        <v>1769</v>
      </c>
      <c r="C827" t="s">
        <v>3126</v>
      </c>
      <c r="D827" t="s">
        <v>50</v>
      </c>
      <c r="E827">
        <v>89</v>
      </c>
      <c r="F827" s="1">
        <v>27270</v>
      </c>
      <c r="G827" t="s">
        <v>69</v>
      </c>
      <c r="H827" t="s">
        <v>70</v>
      </c>
      <c r="I827" t="s">
        <v>71</v>
      </c>
      <c r="J827" t="s">
        <v>54</v>
      </c>
      <c r="K827" t="s">
        <v>55</v>
      </c>
      <c r="L827">
        <v>11</v>
      </c>
    </row>
    <row r="828" spans="1:12" x14ac:dyDescent="0.35">
      <c r="A828">
        <v>988</v>
      </c>
      <c r="B828" t="s">
        <v>1799</v>
      </c>
      <c r="C828" t="s">
        <v>4211</v>
      </c>
      <c r="D828" t="s">
        <v>68</v>
      </c>
      <c r="E828">
        <v>35</v>
      </c>
      <c r="F828" s="1">
        <v>29601</v>
      </c>
      <c r="G828" t="s">
        <v>349</v>
      </c>
      <c r="H828" t="s">
        <v>52</v>
      </c>
      <c r="I828" t="s">
        <v>86</v>
      </c>
      <c r="J828" t="s">
        <v>54</v>
      </c>
      <c r="K828" t="s">
        <v>63</v>
      </c>
      <c r="L828">
        <v>7</v>
      </c>
    </row>
    <row r="829" spans="1:12" x14ac:dyDescent="0.35">
      <c r="A829">
        <v>989</v>
      </c>
      <c r="B829" t="s">
        <v>4212</v>
      </c>
      <c r="C829" t="s">
        <v>4213</v>
      </c>
      <c r="D829" t="s">
        <v>68</v>
      </c>
      <c r="E829">
        <v>43</v>
      </c>
      <c r="F829" s="1">
        <v>30095</v>
      </c>
      <c r="G829" t="s">
        <v>1996</v>
      </c>
      <c r="H829" t="s">
        <v>70</v>
      </c>
      <c r="I829" t="s">
        <v>53</v>
      </c>
      <c r="J829" t="s">
        <v>54</v>
      </c>
      <c r="K829" t="s">
        <v>63</v>
      </c>
      <c r="L829">
        <v>17</v>
      </c>
    </row>
    <row r="830" spans="1:12" x14ac:dyDescent="0.35">
      <c r="A830">
        <v>990</v>
      </c>
      <c r="B830" t="s">
        <v>4214</v>
      </c>
      <c r="C830" t="s">
        <v>4215</v>
      </c>
      <c r="D830" t="s">
        <v>68</v>
      </c>
      <c r="E830">
        <v>56</v>
      </c>
      <c r="F830" s="1">
        <v>27863</v>
      </c>
      <c r="G830" t="s">
        <v>1438</v>
      </c>
      <c r="H830" t="s">
        <v>52</v>
      </c>
      <c r="I830" t="s">
        <v>53</v>
      </c>
      <c r="J830" t="s">
        <v>54</v>
      </c>
      <c r="K830" t="s">
        <v>55</v>
      </c>
      <c r="L830">
        <v>14</v>
      </c>
    </row>
    <row r="831" spans="1:12" x14ac:dyDescent="0.35">
      <c r="A831">
        <v>991</v>
      </c>
      <c r="B831" t="s">
        <v>4216</v>
      </c>
      <c r="C831" t="s">
        <v>4217</v>
      </c>
      <c r="D831" t="s">
        <v>68</v>
      </c>
      <c r="E831">
        <v>11</v>
      </c>
      <c r="F831" s="1">
        <v>33571</v>
      </c>
      <c r="G831" t="s">
        <v>80</v>
      </c>
      <c r="H831" t="s">
        <v>70</v>
      </c>
      <c r="I831" t="s">
        <v>53</v>
      </c>
      <c r="J831" t="s">
        <v>54</v>
      </c>
      <c r="K831" t="s">
        <v>55</v>
      </c>
      <c r="L831">
        <v>10</v>
      </c>
    </row>
    <row r="832" spans="1:12" x14ac:dyDescent="0.35">
      <c r="A832">
        <v>993</v>
      </c>
      <c r="B832" t="s">
        <v>4218</v>
      </c>
      <c r="C832" t="s">
        <v>3507</v>
      </c>
      <c r="D832" t="s">
        <v>68</v>
      </c>
      <c r="E832">
        <v>71</v>
      </c>
      <c r="F832" s="1">
        <v>28174</v>
      </c>
      <c r="G832" t="s">
        <v>538</v>
      </c>
      <c r="H832" t="s">
        <v>217</v>
      </c>
      <c r="I832" t="s">
        <v>86</v>
      </c>
      <c r="J832" t="s">
        <v>54</v>
      </c>
      <c r="K832" t="s">
        <v>63</v>
      </c>
      <c r="L832">
        <v>17</v>
      </c>
    </row>
    <row r="833" spans="1:12" x14ac:dyDescent="0.35">
      <c r="A833">
        <v>994</v>
      </c>
      <c r="B833" t="s">
        <v>4174</v>
      </c>
      <c r="C833" t="s">
        <v>4219</v>
      </c>
      <c r="D833" t="s">
        <v>68</v>
      </c>
      <c r="E833">
        <v>62</v>
      </c>
      <c r="F833" s="1">
        <v>28443</v>
      </c>
      <c r="G833" t="s">
        <v>168</v>
      </c>
      <c r="H833" t="s">
        <v>85</v>
      </c>
      <c r="I833" t="s">
        <v>71</v>
      </c>
      <c r="J833" t="s">
        <v>54</v>
      </c>
      <c r="K833" t="s">
        <v>55</v>
      </c>
      <c r="L833">
        <v>5</v>
      </c>
    </row>
    <row r="834" spans="1:12" x14ac:dyDescent="0.35">
      <c r="A834">
        <v>995</v>
      </c>
      <c r="B834" t="s">
        <v>4220</v>
      </c>
      <c r="C834" t="s">
        <v>4221</v>
      </c>
      <c r="D834" t="s">
        <v>50</v>
      </c>
      <c r="E834">
        <v>16</v>
      </c>
      <c r="F834" s="1">
        <v>24058</v>
      </c>
      <c r="G834" t="s">
        <v>421</v>
      </c>
      <c r="H834" t="s">
        <v>117</v>
      </c>
      <c r="I834" t="s">
        <v>53</v>
      </c>
      <c r="J834" t="s">
        <v>54</v>
      </c>
      <c r="K834" t="s">
        <v>55</v>
      </c>
      <c r="L834">
        <v>19</v>
      </c>
    </row>
    <row r="835" spans="1:12" x14ac:dyDescent="0.35">
      <c r="A835">
        <v>997</v>
      </c>
      <c r="B835" t="s">
        <v>4222</v>
      </c>
      <c r="C835" t="s">
        <v>4223</v>
      </c>
      <c r="D835" t="s">
        <v>50</v>
      </c>
      <c r="E835">
        <v>30</v>
      </c>
      <c r="F835" s="1">
        <v>29770</v>
      </c>
      <c r="G835" t="s">
        <v>353</v>
      </c>
      <c r="H835" t="s">
        <v>422</v>
      </c>
      <c r="I835" t="s">
        <v>53</v>
      </c>
      <c r="J835" t="s">
        <v>54</v>
      </c>
      <c r="K835" t="s">
        <v>55</v>
      </c>
      <c r="L835">
        <v>13</v>
      </c>
    </row>
    <row r="836" spans="1:12" x14ac:dyDescent="0.35">
      <c r="A836">
        <v>998</v>
      </c>
      <c r="B836" t="s">
        <v>4224</v>
      </c>
      <c r="C836" t="s">
        <v>4225</v>
      </c>
      <c r="D836" t="s">
        <v>68</v>
      </c>
      <c r="E836">
        <v>66</v>
      </c>
      <c r="F836" s="1">
        <v>24089</v>
      </c>
      <c r="G836" t="s">
        <v>99</v>
      </c>
      <c r="H836" t="s">
        <v>52</v>
      </c>
      <c r="I836" t="s">
        <v>71</v>
      </c>
      <c r="J836" t="s">
        <v>54</v>
      </c>
      <c r="K836" t="s">
        <v>55</v>
      </c>
      <c r="L836">
        <v>5</v>
      </c>
    </row>
    <row r="837" spans="1:12" hidden="1" x14ac:dyDescent="0.35">
      <c r="A837">
        <v>999</v>
      </c>
      <c r="B837" t="s">
        <v>4226</v>
      </c>
      <c r="C837" t="s">
        <v>4227</v>
      </c>
      <c r="D837" t="s">
        <v>68</v>
      </c>
      <c r="E837">
        <v>12</v>
      </c>
      <c r="F837">
        <v>32243</v>
      </c>
      <c r="G837" t="s">
        <v>190</v>
      </c>
      <c r="H837" t="s">
        <v>148</v>
      </c>
      <c r="I837" t="s">
        <v>86</v>
      </c>
      <c r="J837" t="s">
        <v>54</v>
      </c>
      <c r="K837" t="s">
        <v>63</v>
      </c>
      <c r="L837">
        <v>4</v>
      </c>
    </row>
    <row r="838" spans="1:12" x14ac:dyDescent="0.35">
      <c r="A838">
        <v>1000</v>
      </c>
      <c r="B838" t="s">
        <v>4228</v>
      </c>
      <c r="C838" t="s">
        <v>4229</v>
      </c>
      <c r="D838" t="s">
        <v>68</v>
      </c>
      <c r="E838">
        <v>44</v>
      </c>
      <c r="F838" s="1">
        <v>28709</v>
      </c>
      <c r="G838" t="s">
        <v>90</v>
      </c>
      <c r="H838" t="s">
        <v>70</v>
      </c>
      <c r="I838" t="s">
        <v>53</v>
      </c>
      <c r="J838" t="s">
        <v>54</v>
      </c>
      <c r="K838" t="s">
        <v>63</v>
      </c>
      <c r="L838">
        <v>11</v>
      </c>
    </row>
    <row r="839" spans="1:12" x14ac:dyDescent="0.35">
      <c r="A839">
        <v>1001</v>
      </c>
      <c r="B839" t="s">
        <v>4230</v>
      </c>
      <c r="C839" t="s">
        <v>4231</v>
      </c>
      <c r="D839" t="s">
        <v>50</v>
      </c>
      <c r="E839">
        <v>63</v>
      </c>
      <c r="F839" s="1">
        <v>29094</v>
      </c>
      <c r="G839" t="s">
        <v>236</v>
      </c>
      <c r="H839" t="s">
        <v>95</v>
      </c>
      <c r="I839" t="s">
        <v>53</v>
      </c>
      <c r="J839" t="s">
        <v>54</v>
      </c>
      <c r="K839" t="s">
        <v>63</v>
      </c>
      <c r="L839">
        <v>14</v>
      </c>
    </row>
    <row r="840" spans="1:12" hidden="1" x14ac:dyDescent="0.35">
      <c r="A840">
        <v>1002</v>
      </c>
      <c r="B840" t="s">
        <v>4232</v>
      </c>
      <c r="C840" t="s">
        <v>4233</v>
      </c>
      <c r="D840" t="s">
        <v>50</v>
      </c>
      <c r="E840">
        <v>65</v>
      </c>
      <c r="F840">
        <v>28732</v>
      </c>
      <c r="G840" t="s">
        <v>201</v>
      </c>
      <c r="H840" t="s">
        <v>148</v>
      </c>
      <c r="I840" t="s">
        <v>53</v>
      </c>
      <c r="J840" t="s">
        <v>54</v>
      </c>
      <c r="K840" t="s">
        <v>55</v>
      </c>
      <c r="L840">
        <v>18</v>
      </c>
    </row>
    <row r="841" spans="1:12" x14ac:dyDescent="0.35">
      <c r="A841">
        <v>1003</v>
      </c>
      <c r="B841" t="s">
        <v>4234</v>
      </c>
      <c r="C841" t="s">
        <v>4235</v>
      </c>
      <c r="D841" t="s">
        <v>68</v>
      </c>
      <c r="E841">
        <v>35</v>
      </c>
      <c r="F841" s="1">
        <v>24871</v>
      </c>
      <c r="G841" t="s">
        <v>175</v>
      </c>
      <c r="H841" t="s">
        <v>70</v>
      </c>
      <c r="I841" t="s">
        <v>86</v>
      </c>
      <c r="J841" t="s">
        <v>54</v>
      </c>
      <c r="K841" t="s">
        <v>63</v>
      </c>
      <c r="L841">
        <v>18</v>
      </c>
    </row>
    <row r="842" spans="1:12" x14ac:dyDescent="0.35">
      <c r="A842">
        <v>1004</v>
      </c>
      <c r="B842" t="s">
        <v>2549</v>
      </c>
      <c r="C842" t="s">
        <v>4236</v>
      </c>
      <c r="D842" t="s">
        <v>50</v>
      </c>
      <c r="E842">
        <v>35</v>
      </c>
      <c r="F842" s="1">
        <v>27584</v>
      </c>
      <c r="G842" t="s">
        <v>201</v>
      </c>
      <c r="H842" t="s">
        <v>104</v>
      </c>
      <c r="I842" t="s">
        <v>86</v>
      </c>
      <c r="J842" t="s">
        <v>54</v>
      </c>
      <c r="K842" t="s">
        <v>63</v>
      </c>
      <c r="L842">
        <v>22</v>
      </c>
    </row>
    <row r="843" spans="1:12" x14ac:dyDescent="0.35">
      <c r="A843">
        <v>1005</v>
      </c>
      <c r="B843" t="s">
        <v>4237</v>
      </c>
      <c r="C843" t="s">
        <v>4238</v>
      </c>
      <c r="D843" t="s">
        <v>68</v>
      </c>
      <c r="E843">
        <v>94</v>
      </c>
      <c r="F843" s="1">
        <v>24730</v>
      </c>
      <c r="G843" t="s">
        <v>194</v>
      </c>
      <c r="H843" t="s">
        <v>104</v>
      </c>
      <c r="I843" t="s">
        <v>86</v>
      </c>
      <c r="J843" t="s">
        <v>54</v>
      </c>
      <c r="K843" t="s">
        <v>55</v>
      </c>
      <c r="L843">
        <v>8</v>
      </c>
    </row>
    <row r="844" spans="1:12" x14ac:dyDescent="0.35">
      <c r="A844">
        <v>1006</v>
      </c>
      <c r="B844" t="s">
        <v>4239</v>
      </c>
      <c r="C844" t="s">
        <v>4240</v>
      </c>
      <c r="D844" t="s">
        <v>50</v>
      </c>
      <c r="E844">
        <v>15</v>
      </c>
      <c r="F844" s="1">
        <v>28347</v>
      </c>
      <c r="G844" t="s">
        <v>152</v>
      </c>
      <c r="H844" t="s">
        <v>422</v>
      </c>
      <c r="I844" t="s">
        <v>71</v>
      </c>
      <c r="J844" t="s">
        <v>54</v>
      </c>
      <c r="K844" t="s">
        <v>55</v>
      </c>
      <c r="L844">
        <v>19</v>
      </c>
    </row>
    <row r="845" spans="1:12" hidden="1" x14ac:dyDescent="0.35">
      <c r="A845">
        <v>1008</v>
      </c>
      <c r="B845" t="s">
        <v>4241</v>
      </c>
      <c r="C845" t="s">
        <v>4242</v>
      </c>
      <c r="D845" t="s">
        <v>68</v>
      </c>
      <c r="E845">
        <v>47</v>
      </c>
      <c r="F845">
        <v>27708</v>
      </c>
      <c r="G845" t="s">
        <v>353</v>
      </c>
      <c r="H845" t="s">
        <v>148</v>
      </c>
      <c r="I845" t="s">
        <v>53</v>
      </c>
      <c r="J845" t="s">
        <v>54</v>
      </c>
      <c r="K845" t="s">
        <v>63</v>
      </c>
      <c r="L845">
        <v>21</v>
      </c>
    </row>
    <row r="846" spans="1:12" x14ac:dyDescent="0.35">
      <c r="A846">
        <v>1009</v>
      </c>
      <c r="B846" t="s">
        <v>4243</v>
      </c>
      <c r="C846" t="s">
        <v>4244</v>
      </c>
      <c r="D846" t="s">
        <v>68</v>
      </c>
      <c r="E846">
        <v>16</v>
      </c>
      <c r="F846" s="1">
        <v>20949</v>
      </c>
      <c r="G846" t="s">
        <v>611</v>
      </c>
      <c r="H846" t="s">
        <v>52</v>
      </c>
      <c r="I846" t="s">
        <v>86</v>
      </c>
      <c r="J846" t="s">
        <v>54</v>
      </c>
      <c r="K846" t="s">
        <v>55</v>
      </c>
      <c r="L846">
        <v>13</v>
      </c>
    </row>
    <row r="847" spans="1:12" x14ac:dyDescent="0.35">
      <c r="A847">
        <v>1010</v>
      </c>
      <c r="B847" t="s">
        <v>2110</v>
      </c>
      <c r="C847" t="s">
        <v>4245</v>
      </c>
      <c r="D847" t="s">
        <v>50</v>
      </c>
      <c r="E847">
        <v>24</v>
      </c>
      <c r="F847" s="1">
        <v>23037</v>
      </c>
      <c r="G847" t="s">
        <v>164</v>
      </c>
      <c r="H847" t="s">
        <v>70</v>
      </c>
      <c r="I847" t="s">
        <v>71</v>
      </c>
      <c r="J847" t="s">
        <v>54</v>
      </c>
      <c r="K847" t="s">
        <v>63</v>
      </c>
      <c r="L847">
        <v>17</v>
      </c>
    </row>
    <row r="848" spans="1:12" x14ac:dyDescent="0.35">
      <c r="A848">
        <v>1011</v>
      </c>
      <c r="B848" t="s">
        <v>4246</v>
      </c>
      <c r="C848" t="s">
        <v>4247</v>
      </c>
      <c r="D848" t="s">
        <v>68</v>
      </c>
      <c r="E848">
        <v>42</v>
      </c>
      <c r="F848" s="1">
        <v>31247</v>
      </c>
      <c r="G848" t="s">
        <v>725</v>
      </c>
      <c r="H848" t="s">
        <v>117</v>
      </c>
      <c r="I848" t="s">
        <v>86</v>
      </c>
      <c r="J848" t="s">
        <v>54</v>
      </c>
      <c r="K848" t="s">
        <v>55</v>
      </c>
      <c r="L848">
        <v>10</v>
      </c>
    </row>
    <row r="849" spans="1:12" hidden="1" x14ac:dyDescent="0.35">
      <c r="A849">
        <v>1012</v>
      </c>
      <c r="B849" t="s">
        <v>4248</v>
      </c>
      <c r="C849" t="s">
        <v>4249</v>
      </c>
      <c r="D849" t="s">
        <v>68</v>
      </c>
      <c r="E849">
        <v>20</v>
      </c>
      <c r="F849">
        <v>20229</v>
      </c>
      <c r="G849" t="s">
        <v>2475</v>
      </c>
      <c r="H849" t="s">
        <v>148</v>
      </c>
      <c r="I849" t="s">
        <v>86</v>
      </c>
      <c r="J849" t="s">
        <v>54</v>
      </c>
      <c r="K849" t="s">
        <v>55</v>
      </c>
      <c r="L849">
        <v>11</v>
      </c>
    </row>
    <row r="850" spans="1:12" x14ac:dyDescent="0.35">
      <c r="A850">
        <v>1013</v>
      </c>
      <c r="B850" t="s">
        <v>4250</v>
      </c>
      <c r="C850" t="s">
        <v>4251</v>
      </c>
      <c r="D850" t="s">
        <v>68</v>
      </c>
      <c r="E850">
        <v>53</v>
      </c>
      <c r="F850" s="1">
        <v>28009</v>
      </c>
      <c r="G850" t="s">
        <v>339</v>
      </c>
      <c r="H850" t="s">
        <v>95</v>
      </c>
      <c r="I850" t="s">
        <v>86</v>
      </c>
      <c r="J850" t="s">
        <v>54</v>
      </c>
      <c r="K850" t="s">
        <v>63</v>
      </c>
      <c r="L850">
        <v>17</v>
      </c>
    </row>
    <row r="851" spans="1:12" x14ac:dyDescent="0.35">
      <c r="A851">
        <v>1014</v>
      </c>
      <c r="B851" t="s">
        <v>4252</v>
      </c>
      <c r="C851" t="s">
        <v>4253</v>
      </c>
      <c r="D851" t="s">
        <v>50</v>
      </c>
      <c r="E851">
        <v>60</v>
      </c>
      <c r="F851" s="1">
        <v>22203</v>
      </c>
      <c r="G851" t="s">
        <v>584</v>
      </c>
      <c r="H851" t="s">
        <v>62</v>
      </c>
      <c r="I851" t="s">
        <v>53</v>
      </c>
      <c r="J851" t="s">
        <v>54</v>
      </c>
      <c r="K851" t="s">
        <v>55</v>
      </c>
      <c r="L851">
        <v>8</v>
      </c>
    </row>
    <row r="852" spans="1:12" x14ac:dyDescent="0.35">
      <c r="A852">
        <v>1015</v>
      </c>
      <c r="B852" t="s">
        <v>4254</v>
      </c>
      <c r="C852" t="s">
        <v>4255</v>
      </c>
      <c r="D852" t="s">
        <v>50</v>
      </c>
      <c r="E852">
        <v>7</v>
      </c>
      <c r="F852" s="1">
        <v>20180</v>
      </c>
      <c r="G852" t="s">
        <v>2673</v>
      </c>
      <c r="H852" t="s">
        <v>117</v>
      </c>
      <c r="I852" t="s">
        <v>53</v>
      </c>
      <c r="J852" t="s">
        <v>54</v>
      </c>
      <c r="K852" t="s">
        <v>63</v>
      </c>
      <c r="L852">
        <v>17</v>
      </c>
    </row>
    <row r="853" spans="1:12" x14ac:dyDescent="0.35">
      <c r="A853">
        <v>1016</v>
      </c>
      <c r="B853" t="s">
        <v>4256</v>
      </c>
      <c r="C853" t="s">
        <v>4257</v>
      </c>
      <c r="D853" t="s">
        <v>50</v>
      </c>
      <c r="E853">
        <v>0</v>
      </c>
      <c r="F853" s="1">
        <v>21774</v>
      </c>
      <c r="G853" t="s">
        <v>718</v>
      </c>
      <c r="H853" t="s">
        <v>104</v>
      </c>
      <c r="I853" t="s">
        <v>53</v>
      </c>
      <c r="J853" t="s">
        <v>54</v>
      </c>
      <c r="K853" t="s">
        <v>55</v>
      </c>
      <c r="L853">
        <v>17</v>
      </c>
    </row>
    <row r="854" spans="1:12" x14ac:dyDescent="0.35">
      <c r="A854">
        <v>1017</v>
      </c>
      <c r="B854" t="s">
        <v>4258</v>
      </c>
      <c r="C854" t="s">
        <v>4259</v>
      </c>
      <c r="D854" t="s">
        <v>68</v>
      </c>
      <c r="E854">
        <v>88</v>
      </c>
      <c r="F854" s="1">
        <v>28864</v>
      </c>
      <c r="G854" t="s">
        <v>84</v>
      </c>
      <c r="H854" t="s">
        <v>85</v>
      </c>
      <c r="I854" t="s">
        <v>86</v>
      </c>
      <c r="J854" t="s">
        <v>54</v>
      </c>
      <c r="K854" t="s">
        <v>63</v>
      </c>
      <c r="L854">
        <v>16</v>
      </c>
    </row>
    <row r="855" spans="1:12" x14ac:dyDescent="0.35">
      <c r="A855">
        <v>1018</v>
      </c>
      <c r="B855" t="s">
        <v>4260</v>
      </c>
      <c r="C855" t="s">
        <v>4261</v>
      </c>
      <c r="D855" t="s">
        <v>50</v>
      </c>
      <c r="E855">
        <v>1</v>
      </c>
      <c r="F855" s="1">
        <v>34665</v>
      </c>
      <c r="G855" t="s">
        <v>1176</v>
      </c>
      <c r="H855" t="s">
        <v>52</v>
      </c>
      <c r="I855" t="s">
        <v>53</v>
      </c>
      <c r="J855" t="s">
        <v>54</v>
      </c>
      <c r="K855" t="s">
        <v>55</v>
      </c>
      <c r="L855">
        <v>7</v>
      </c>
    </row>
    <row r="856" spans="1:12" x14ac:dyDescent="0.35">
      <c r="A856">
        <v>1019</v>
      </c>
      <c r="B856" t="s">
        <v>4262</v>
      </c>
      <c r="C856" t="s">
        <v>4263</v>
      </c>
      <c r="D856" t="s">
        <v>50</v>
      </c>
      <c r="E856">
        <v>42</v>
      </c>
      <c r="F856" s="1">
        <v>26987</v>
      </c>
      <c r="G856" t="s">
        <v>94</v>
      </c>
      <c r="H856" t="s">
        <v>52</v>
      </c>
      <c r="I856" t="s">
        <v>53</v>
      </c>
      <c r="J856" t="s">
        <v>54</v>
      </c>
      <c r="K856" t="s">
        <v>55</v>
      </c>
      <c r="L856">
        <v>14</v>
      </c>
    </row>
    <row r="857" spans="1:12" x14ac:dyDescent="0.35">
      <c r="A857">
        <v>1021</v>
      </c>
      <c r="B857" t="s">
        <v>3907</v>
      </c>
      <c r="C857" t="s">
        <v>4264</v>
      </c>
      <c r="D857" t="s">
        <v>50</v>
      </c>
      <c r="E857">
        <v>16</v>
      </c>
      <c r="F857" s="1">
        <v>28400</v>
      </c>
      <c r="G857" t="s">
        <v>293</v>
      </c>
      <c r="H857" t="s">
        <v>95</v>
      </c>
      <c r="I857" t="s">
        <v>86</v>
      </c>
      <c r="J857" t="s">
        <v>54</v>
      </c>
      <c r="K857" t="s">
        <v>63</v>
      </c>
      <c r="L857">
        <v>7</v>
      </c>
    </row>
    <row r="858" spans="1:12" x14ac:dyDescent="0.35">
      <c r="A858">
        <v>1022</v>
      </c>
      <c r="B858" t="s">
        <v>4265</v>
      </c>
      <c r="C858" t="s">
        <v>4266</v>
      </c>
      <c r="D858" t="s">
        <v>68</v>
      </c>
      <c r="E858">
        <v>56</v>
      </c>
      <c r="F858" s="1">
        <v>32936</v>
      </c>
      <c r="G858" t="s">
        <v>182</v>
      </c>
      <c r="H858" t="s">
        <v>70</v>
      </c>
      <c r="I858" t="s">
        <v>71</v>
      </c>
      <c r="J858" t="s">
        <v>54</v>
      </c>
      <c r="K858" t="s">
        <v>55</v>
      </c>
      <c r="L858">
        <v>14</v>
      </c>
    </row>
    <row r="859" spans="1:12" x14ac:dyDescent="0.35">
      <c r="A859">
        <v>1024</v>
      </c>
      <c r="B859" t="s">
        <v>4267</v>
      </c>
      <c r="C859" t="s">
        <v>4268</v>
      </c>
      <c r="D859" t="s">
        <v>68</v>
      </c>
      <c r="E859">
        <v>17</v>
      </c>
      <c r="F859" s="1">
        <v>33760</v>
      </c>
      <c r="G859" t="s">
        <v>224</v>
      </c>
      <c r="H859" t="s">
        <v>117</v>
      </c>
      <c r="I859" t="s">
        <v>86</v>
      </c>
      <c r="J859" t="s">
        <v>54</v>
      </c>
      <c r="K859" t="s">
        <v>55</v>
      </c>
      <c r="L859">
        <v>2</v>
      </c>
    </row>
    <row r="860" spans="1:12" x14ac:dyDescent="0.35">
      <c r="A860">
        <v>1025</v>
      </c>
      <c r="B860" t="s">
        <v>4269</v>
      </c>
      <c r="C860" t="s">
        <v>4270</v>
      </c>
      <c r="D860" t="s">
        <v>50</v>
      </c>
      <c r="E860">
        <v>69</v>
      </c>
      <c r="F860" s="1">
        <v>35641</v>
      </c>
      <c r="G860" t="s">
        <v>147</v>
      </c>
      <c r="H860" t="s">
        <v>104</v>
      </c>
      <c r="I860" t="s">
        <v>53</v>
      </c>
      <c r="J860" t="s">
        <v>54</v>
      </c>
      <c r="K860" t="s">
        <v>55</v>
      </c>
      <c r="L860">
        <v>5</v>
      </c>
    </row>
    <row r="861" spans="1:12" x14ac:dyDescent="0.35">
      <c r="A861">
        <v>1027</v>
      </c>
      <c r="B861" t="s">
        <v>4271</v>
      </c>
      <c r="C861" t="s">
        <v>4272</v>
      </c>
      <c r="D861" t="s">
        <v>50</v>
      </c>
      <c r="E861">
        <v>33</v>
      </c>
      <c r="F861" s="1">
        <v>24387</v>
      </c>
      <c r="G861" t="s">
        <v>728</v>
      </c>
      <c r="H861" t="s">
        <v>70</v>
      </c>
      <c r="I861" t="s">
        <v>71</v>
      </c>
      <c r="J861" t="s">
        <v>54</v>
      </c>
      <c r="K861" t="s">
        <v>63</v>
      </c>
      <c r="L861">
        <v>18</v>
      </c>
    </row>
    <row r="862" spans="1:12" hidden="1" x14ac:dyDescent="0.35">
      <c r="A862">
        <v>1028</v>
      </c>
      <c r="B862" t="s">
        <v>1368</v>
      </c>
      <c r="C862" t="s">
        <v>4273</v>
      </c>
      <c r="D862" t="s">
        <v>50</v>
      </c>
      <c r="E862">
        <v>10</v>
      </c>
      <c r="F862">
        <v>36383</v>
      </c>
      <c r="G862" t="s">
        <v>1996</v>
      </c>
      <c r="H862" t="s">
        <v>148</v>
      </c>
      <c r="I862" t="s">
        <v>86</v>
      </c>
      <c r="J862" t="s">
        <v>54</v>
      </c>
      <c r="K862" t="s">
        <v>63</v>
      </c>
      <c r="L862">
        <v>1</v>
      </c>
    </row>
    <row r="863" spans="1:12" hidden="1" x14ac:dyDescent="0.35">
      <c r="A863">
        <v>1029</v>
      </c>
      <c r="B863" t="s">
        <v>4274</v>
      </c>
      <c r="C863" t="s">
        <v>4275</v>
      </c>
      <c r="D863" t="s">
        <v>50</v>
      </c>
      <c r="E863">
        <v>71</v>
      </c>
      <c r="F863">
        <v>35476</v>
      </c>
      <c r="G863" t="s">
        <v>385</v>
      </c>
      <c r="H863" t="s">
        <v>148</v>
      </c>
      <c r="I863" t="s">
        <v>53</v>
      </c>
      <c r="J863" t="s">
        <v>54</v>
      </c>
      <c r="K863" t="s">
        <v>63</v>
      </c>
      <c r="L863">
        <v>4</v>
      </c>
    </row>
    <row r="864" spans="1:12" x14ac:dyDescent="0.35">
      <c r="A864">
        <v>1030</v>
      </c>
      <c r="B864" t="s">
        <v>4276</v>
      </c>
      <c r="C864" t="s">
        <v>4277</v>
      </c>
      <c r="D864" t="s">
        <v>68</v>
      </c>
      <c r="E864">
        <v>9</v>
      </c>
      <c r="F864" s="1">
        <v>22771</v>
      </c>
      <c r="G864" t="s">
        <v>403</v>
      </c>
      <c r="H864" t="s">
        <v>117</v>
      </c>
      <c r="I864" t="s">
        <v>53</v>
      </c>
      <c r="J864" t="s">
        <v>54</v>
      </c>
      <c r="K864" t="s">
        <v>63</v>
      </c>
      <c r="L864">
        <v>5</v>
      </c>
    </row>
    <row r="865" spans="1:12" x14ac:dyDescent="0.35">
      <c r="A865">
        <v>1031</v>
      </c>
      <c r="B865" t="s">
        <v>4278</v>
      </c>
      <c r="C865" t="s">
        <v>4279</v>
      </c>
      <c r="D865" t="s">
        <v>50</v>
      </c>
      <c r="E865">
        <v>75</v>
      </c>
      <c r="F865" s="1">
        <v>30574</v>
      </c>
      <c r="G865" t="s">
        <v>426</v>
      </c>
      <c r="H865" t="s">
        <v>52</v>
      </c>
      <c r="I865" t="s">
        <v>53</v>
      </c>
      <c r="J865" t="s">
        <v>54</v>
      </c>
      <c r="K865" t="s">
        <v>63</v>
      </c>
      <c r="L865">
        <v>6</v>
      </c>
    </row>
    <row r="866" spans="1:12" hidden="1" x14ac:dyDescent="0.35">
      <c r="A866">
        <v>1032</v>
      </c>
      <c r="B866" t="s">
        <v>4280</v>
      </c>
      <c r="C866" t="s">
        <v>4281</v>
      </c>
      <c r="D866" t="s">
        <v>68</v>
      </c>
      <c r="E866">
        <v>36</v>
      </c>
      <c r="F866">
        <v>28689</v>
      </c>
      <c r="G866" t="s">
        <v>267</v>
      </c>
      <c r="H866" t="s">
        <v>148</v>
      </c>
      <c r="I866" t="s">
        <v>53</v>
      </c>
      <c r="J866" t="s">
        <v>54</v>
      </c>
      <c r="K866" t="s">
        <v>55</v>
      </c>
      <c r="L866">
        <v>18</v>
      </c>
    </row>
    <row r="867" spans="1:12" x14ac:dyDescent="0.35">
      <c r="A867">
        <v>1035</v>
      </c>
      <c r="B867" t="s">
        <v>4282</v>
      </c>
      <c r="C867" t="s">
        <v>4283</v>
      </c>
      <c r="D867" t="s">
        <v>68</v>
      </c>
      <c r="E867">
        <v>77</v>
      </c>
      <c r="F867" s="1">
        <v>28066</v>
      </c>
      <c r="G867" t="s">
        <v>993</v>
      </c>
      <c r="H867" t="s">
        <v>95</v>
      </c>
      <c r="I867" t="s">
        <v>71</v>
      </c>
      <c r="J867" t="s">
        <v>54</v>
      </c>
      <c r="K867" t="s">
        <v>55</v>
      </c>
      <c r="L867">
        <v>5</v>
      </c>
    </row>
    <row r="868" spans="1:12" x14ac:dyDescent="0.35">
      <c r="A868">
        <v>1036</v>
      </c>
      <c r="B868" t="s">
        <v>4284</v>
      </c>
      <c r="C868" t="s">
        <v>4285</v>
      </c>
      <c r="D868" t="s">
        <v>68</v>
      </c>
      <c r="E868">
        <v>6</v>
      </c>
      <c r="F868" s="1">
        <v>25535</v>
      </c>
      <c r="G868" t="s">
        <v>175</v>
      </c>
      <c r="H868" t="s">
        <v>70</v>
      </c>
      <c r="I868" t="s">
        <v>53</v>
      </c>
      <c r="J868" t="s">
        <v>54</v>
      </c>
      <c r="K868" t="s">
        <v>55</v>
      </c>
      <c r="L868">
        <v>12</v>
      </c>
    </row>
    <row r="869" spans="1:12" x14ac:dyDescent="0.35">
      <c r="A869">
        <v>1037</v>
      </c>
      <c r="B869" t="s">
        <v>4286</v>
      </c>
      <c r="C869" t="s">
        <v>4287</v>
      </c>
      <c r="D869" t="s">
        <v>68</v>
      </c>
      <c r="E869">
        <v>95</v>
      </c>
      <c r="F869" s="1">
        <v>20675</v>
      </c>
      <c r="G869" t="s">
        <v>94</v>
      </c>
      <c r="H869" t="s">
        <v>70</v>
      </c>
      <c r="I869" t="s">
        <v>53</v>
      </c>
      <c r="J869" t="s">
        <v>54</v>
      </c>
      <c r="K869" t="s">
        <v>63</v>
      </c>
      <c r="L869">
        <v>10</v>
      </c>
    </row>
    <row r="870" spans="1:12" x14ac:dyDescent="0.35">
      <c r="A870">
        <v>1040</v>
      </c>
      <c r="B870" t="s">
        <v>4288</v>
      </c>
      <c r="C870" t="s">
        <v>4289</v>
      </c>
      <c r="D870" t="s">
        <v>68</v>
      </c>
      <c r="E870">
        <v>78</v>
      </c>
      <c r="F870" s="1">
        <v>27457</v>
      </c>
      <c r="G870" t="s">
        <v>403</v>
      </c>
      <c r="H870" t="s">
        <v>117</v>
      </c>
      <c r="I870" t="s">
        <v>86</v>
      </c>
      <c r="J870" t="s">
        <v>54</v>
      </c>
      <c r="K870" t="s">
        <v>63</v>
      </c>
      <c r="L870">
        <v>9</v>
      </c>
    </row>
    <row r="871" spans="1:12" x14ac:dyDescent="0.35">
      <c r="A871">
        <v>1042</v>
      </c>
      <c r="B871" t="s">
        <v>4290</v>
      </c>
      <c r="C871" t="s">
        <v>4291</v>
      </c>
      <c r="D871" t="s">
        <v>50</v>
      </c>
      <c r="E871">
        <v>0</v>
      </c>
      <c r="F871" s="1">
        <v>27773</v>
      </c>
      <c r="G871" t="s">
        <v>831</v>
      </c>
      <c r="H871" t="s">
        <v>52</v>
      </c>
      <c r="I871" t="s">
        <v>86</v>
      </c>
      <c r="J871" t="s">
        <v>54</v>
      </c>
      <c r="K871" t="s">
        <v>55</v>
      </c>
      <c r="L871">
        <v>11</v>
      </c>
    </row>
    <row r="872" spans="1:12" x14ac:dyDescent="0.35">
      <c r="A872">
        <v>1043</v>
      </c>
      <c r="B872" t="s">
        <v>730</v>
      </c>
      <c r="C872" t="s">
        <v>4292</v>
      </c>
      <c r="D872" t="s">
        <v>50</v>
      </c>
      <c r="E872">
        <v>34</v>
      </c>
      <c r="F872" s="1">
        <v>31705</v>
      </c>
      <c r="G872" t="s">
        <v>513</v>
      </c>
      <c r="H872" t="s">
        <v>70</v>
      </c>
      <c r="I872" t="s">
        <v>53</v>
      </c>
      <c r="J872" t="s">
        <v>54</v>
      </c>
      <c r="K872" t="s">
        <v>55</v>
      </c>
      <c r="L872">
        <v>16</v>
      </c>
    </row>
    <row r="873" spans="1:12" hidden="1" x14ac:dyDescent="0.35">
      <c r="A873">
        <v>1046</v>
      </c>
      <c r="B873" t="s">
        <v>4293</v>
      </c>
      <c r="C873" t="s">
        <v>4294</v>
      </c>
      <c r="D873" t="s">
        <v>68</v>
      </c>
      <c r="E873">
        <v>0</v>
      </c>
      <c r="F873">
        <v>20293</v>
      </c>
      <c r="G873" t="s">
        <v>1730</v>
      </c>
      <c r="H873" t="s">
        <v>148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35">
      <c r="A874">
        <v>1047</v>
      </c>
      <c r="B874" t="s">
        <v>4295</v>
      </c>
      <c r="C874" t="s">
        <v>4296</v>
      </c>
      <c r="D874" t="s">
        <v>50</v>
      </c>
      <c r="E874">
        <v>39</v>
      </c>
      <c r="F874" s="1">
        <v>28736</v>
      </c>
      <c r="G874" t="s">
        <v>1345</v>
      </c>
      <c r="H874" t="s">
        <v>70</v>
      </c>
      <c r="I874" t="s">
        <v>71</v>
      </c>
      <c r="J874" t="s">
        <v>54</v>
      </c>
      <c r="K874" t="s">
        <v>63</v>
      </c>
      <c r="L874">
        <v>11</v>
      </c>
    </row>
    <row r="875" spans="1:12" hidden="1" x14ac:dyDescent="0.35">
      <c r="A875">
        <v>1048</v>
      </c>
      <c r="B875" t="s">
        <v>4297</v>
      </c>
      <c r="C875" t="s">
        <v>4064</v>
      </c>
      <c r="D875" t="s">
        <v>50</v>
      </c>
      <c r="E875">
        <v>99</v>
      </c>
      <c r="F875">
        <v>27919</v>
      </c>
      <c r="G875" t="s">
        <v>136</v>
      </c>
      <c r="H875" t="s">
        <v>148</v>
      </c>
      <c r="I875" t="s">
        <v>71</v>
      </c>
      <c r="J875" t="s">
        <v>54</v>
      </c>
      <c r="K875" t="s">
        <v>63</v>
      </c>
      <c r="L875">
        <v>15</v>
      </c>
    </row>
    <row r="876" spans="1:12" x14ac:dyDescent="0.35">
      <c r="A876">
        <v>1049</v>
      </c>
      <c r="B876" t="s">
        <v>4298</v>
      </c>
      <c r="C876" t="s">
        <v>4299</v>
      </c>
      <c r="D876" t="s">
        <v>50</v>
      </c>
      <c r="E876">
        <v>35</v>
      </c>
      <c r="F876" s="1">
        <v>35126</v>
      </c>
      <c r="G876" t="s">
        <v>437</v>
      </c>
      <c r="H876" t="s">
        <v>62</v>
      </c>
      <c r="I876" t="s">
        <v>53</v>
      </c>
      <c r="J876" t="s">
        <v>54</v>
      </c>
      <c r="K876" t="s">
        <v>63</v>
      </c>
      <c r="L876">
        <v>2</v>
      </c>
    </row>
    <row r="877" spans="1:12" x14ac:dyDescent="0.35">
      <c r="A877">
        <v>1050</v>
      </c>
      <c r="B877" t="s">
        <v>2732</v>
      </c>
      <c r="C877" t="s">
        <v>4300</v>
      </c>
      <c r="D877" t="s">
        <v>68</v>
      </c>
      <c r="E877">
        <v>7</v>
      </c>
      <c r="F877" s="1">
        <v>26874</v>
      </c>
      <c r="G877" t="s">
        <v>437</v>
      </c>
      <c r="H877" t="s">
        <v>422</v>
      </c>
      <c r="I877" t="s">
        <v>53</v>
      </c>
      <c r="J877" t="s">
        <v>54</v>
      </c>
      <c r="K877" t="s">
        <v>55</v>
      </c>
      <c r="L877">
        <v>15</v>
      </c>
    </row>
    <row r="878" spans="1:12" x14ac:dyDescent="0.35">
      <c r="A878">
        <v>1051</v>
      </c>
      <c r="B878" t="s">
        <v>4301</v>
      </c>
      <c r="C878" t="s">
        <v>4302</v>
      </c>
      <c r="D878" t="s">
        <v>68</v>
      </c>
      <c r="E878">
        <v>34</v>
      </c>
      <c r="F878" s="1">
        <v>28397</v>
      </c>
      <c r="G878" t="s">
        <v>595</v>
      </c>
      <c r="H878" t="s">
        <v>62</v>
      </c>
      <c r="I878" t="s">
        <v>86</v>
      </c>
      <c r="J878" t="s">
        <v>54</v>
      </c>
      <c r="K878" t="s">
        <v>55</v>
      </c>
      <c r="L878">
        <v>14</v>
      </c>
    </row>
    <row r="879" spans="1:12" x14ac:dyDescent="0.35">
      <c r="A879">
        <v>1052</v>
      </c>
      <c r="B879" t="s">
        <v>4303</v>
      </c>
      <c r="C879" t="s">
        <v>4304</v>
      </c>
      <c r="D879" t="s">
        <v>68</v>
      </c>
      <c r="E879">
        <v>31</v>
      </c>
      <c r="F879" s="1">
        <v>31445</v>
      </c>
      <c r="G879" t="s">
        <v>426</v>
      </c>
      <c r="H879" t="s">
        <v>70</v>
      </c>
      <c r="I879" t="s">
        <v>86</v>
      </c>
      <c r="J879" t="s">
        <v>54</v>
      </c>
      <c r="K879" t="s">
        <v>63</v>
      </c>
      <c r="L879">
        <v>3</v>
      </c>
    </row>
    <row r="880" spans="1:12" x14ac:dyDescent="0.35">
      <c r="A880">
        <v>1054</v>
      </c>
      <c r="B880" t="s">
        <v>4305</v>
      </c>
      <c r="C880" t="s">
        <v>4306</v>
      </c>
      <c r="D880" t="s">
        <v>50</v>
      </c>
      <c r="E880">
        <v>27</v>
      </c>
      <c r="F880" s="1">
        <v>30537</v>
      </c>
      <c r="G880" t="s">
        <v>831</v>
      </c>
      <c r="H880" t="s">
        <v>52</v>
      </c>
      <c r="I880" t="s">
        <v>53</v>
      </c>
      <c r="J880" t="s">
        <v>54</v>
      </c>
      <c r="K880" t="s">
        <v>55</v>
      </c>
      <c r="L880">
        <v>13</v>
      </c>
    </row>
    <row r="881" spans="1:12" x14ac:dyDescent="0.35">
      <c r="A881">
        <v>1055</v>
      </c>
      <c r="B881" t="s">
        <v>4307</v>
      </c>
      <c r="C881" t="s">
        <v>4308</v>
      </c>
      <c r="D881" t="s">
        <v>68</v>
      </c>
      <c r="E881">
        <v>30</v>
      </c>
      <c r="F881" s="1">
        <v>32302</v>
      </c>
      <c r="G881" t="s">
        <v>1066</v>
      </c>
      <c r="H881" t="s">
        <v>52</v>
      </c>
      <c r="I881" t="s">
        <v>53</v>
      </c>
      <c r="J881" t="s">
        <v>54</v>
      </c>
      <c r="K881" t="s">
        <v>63</v>
      </c>
      <c r="L881">
        <v>12</v>
      </c>
    </row>
    <row r="882" spans="1:12" x14ac:dyDescent="0.35">
      <c r="A882">
        <v>1056</v>
      </c>
      <c r="B882" t="s">
        <v>4309</v>
      </c>
      <c r="C882" t="s">
        <v>4310</v>
      </c>
      <c r="D882" t="s">
        <v>50</v>
      </c>
      <c r="E882">
        <v>96</v>
      </c>
      <c r="F882" s="1">
        <v>24459</v>
      </c>
      <c r="G882" t="s">
        <v>818</v>
      </c>
      <c r="H882" t="s">
        <v>52</v>
      </c>
      <c r="I882" t="s">
        <v>71</v>
      </c>
      <c r="J882" t="s">
        <v>54</v>
      </c>
      <c r="K882" t="s">
        <v>63</v>
      </c>
      <c r="L882">
        <v>6</v>
      </c>
    </row>
    <row r="883" spans="1:12" x14ac:dyDescent="0.35">
      <c r="A883">
        <v>1057</v>
      </c>
      <c r="B883" t="s">
        <v>4311</v>
      </c>
      <c r="C883" t="s">
        <v>4312</v>
      </c>
      <c r="D883" t="s">
        <v>68</v>
      </c>
      <c r="E883">
        <v>73</v>
      </c>
      <c r="F883" s="1">
        <v>25299</v>
      </c>
      <c r="G883" t="s">
        <v>1101</v>
      </c>
      <c r="H883" t="s">
        <v>117</v>
      </c>
      <c r="I883" t="s">
        <v>53</v>
      </c>
      <c r="J883" t="s">
        <v>54</v>
      </c>
      <c r="K883" t="s">
        <v>63</v>
      </c>
      <c r="L883">
        <v>5</v>
      </c>
    </row>
    <row r="884" spans="1:12" x14ac:dyDescent="0.35">
      <c r="A884">
        <v>1058</v>
      </c>
      <c r="B884" t="s">
        <v>1537</v>
      </c>
      <c r="C884" t="s">
        <v>4313</v>
      </c>
      <c r="D884" t="s">
        <v>68</v>
      </c>
      <c r="E884">
        <v>37</v>
      </c>
      <c r="F884" s="1">
        <v>32074</v>
      </c>
      <c r="G884" t="s">
        <v>604</v>
      </c>
      <c r="H884" t="s">
        <v>95</v>
      </c>
      <c r="I884" t="s">
        <v>71</v>
      </c>
      <c r="J884" t="s">
        <v>54</v>
      </c>
      <c r="K884" t="s">
        <v>55</v>
      </c>
      <c r="L884">
        <v>4</v>
      </c>
    </row>
    <row r="885" spans="1:12" x14ac:dyDescent="0.35">
      <c r="A885">
        <v>1059</v>
      </c>
      <c r="B885" t="s">
        <v>4314</v>
      </c>
      <c r="C885" t="s">
        <v>4315</v>
      </c>
      <c r="D885" t="s">
        <v>68</v>
      </c>
      <c r="E885">
        <v>68</v>
      </c>
      <c r="F885" s="1">
        <v>24884</v>
      </c>
      <c r="G885" t="s">
        <v>76</v>
      </c>
      <c r="H885" t="s">
        <v>85</v>
      </c>
      <c r="I885" t="s">
        <v>86</v>
      </c>
      <c r="J885" t="s">
        <v>54</v>
      </c>
      <c r="K885" t="s">
        <v>55</v>
      </c>
      <c r="L885">
        <v>6</v>
      </c>
    </row>
    <row r="886" spans="1:12" x14ac:dyDescent="0.35">
      <c r="A886">
        <v>1060</v>
      </c>
      <c r="B886" t="s">
        <v>4316</v>
      </c>
      <c r="C886" t="s">
        <v>4317</v>
      </c>
      <c r="D886" t="s">
        <v>68</v>
      </c>
      <c r="E886">
        <v>88</v>
      </c>
      <c r="F886" s="1">
        <v>22608</v>
      </c>
      <c r="G886" t="s">
        <v>125</v>
      </c>
      <c r="H886" t="s">
        <v>217</v>
      </c>
      <c r="I886" t="s">
        <v>71</v>
      </c>
      <c r="J886" t="s">
        <v>54</v>
      </c>
      <c r="K886" t="s">
        <v>55</v>
      </c>
      <c r="L886">
        <v>13</v>
      </c>
    </row>
    <row r="887" spans="1:12" hidden="1" x14ac:dyDescent="0.35">
      <c r="A887">
        <v>1062</v>
      </c>
      <c r="B887" t="s">
        <v>3258</v>
      </c>
      <c r="C887" t="s">
        <v>4318</v>
      </c>
      <c r="D887" t="s">
        <v>68</v>
      </c>
      <c r="E887">
        <v>32</v>
      </c>
      <c r="F887">
        <v>27665</v>
      </c>
      <c r="G887" t="s">
        <v>426</v>
      </c>
      <c r="H887" t="s">
        <v>148</v>
      </c>
      <c r="I887" t="s">
        <v>53</v>
      </c>
      <c r="J887" t="s">
        <v>54</v>
      </c>
      <c r="K887" t="s">
        <v>63</v>
      </c>
      <c r="L887">
        <v>14</v>
      </c>
    </row>
    <row r="888" spans="1:12" x14ac:dyDescent="0.35">
      <c r="A888">
        <v>1063</v>
      </c>
      <c r="B888" t="s">
        <v>1565</v>
      </c>
      <c r="C888" t="s">
        <v>4319</v>
      </c>
      <c r="D888" t="s">
        <v>50</v>
      </c>
      <c r="E888">
        <v>22</v>
      </c>
      <c r="F888" s="1">
        <v>31837</v>
      </c>
      <c r="G888" t="s">
        <v>129</v>
      </c>
      <c r="H888" t="s">
        <v>70</v>
      </c>
      <c r="I888" t="s">
        <v>71</v>
      </c>
      <c r="J888" t="s">
        <v>54</v>
      </c>
      <c r="K888" t="s">
        <v>55</v>
      </c>
      <c r="L888">
        <v>13</v>
      </c>
    </row>
    <row r="889" spans="1:12" x14ac:dyDescent="0.35">
      <c r="A889">
        <v>1064</v>
      </c>
      <c r="B889" t="s">
        <v>4320</v>
      </c>
      <c r="C889" t="s">
        <v>4321</v>
      </c>
      <c r="D889" t="s">
        <v>50</v>
      </c>
      <c r="E889">
        <v>3</v>
      </c>
      <c r="F889" s="1">
        <v>28289</v>
      </c>
      <c r="G889" t="s">
        <v>168</v>
      </c>
      <c r="H889" t="s">
        <v>85</v>
      </c>
      <c r="I889" t="s">
        <v>71</v>
      </c>
      <c r="J889" t="s">
        <v>54</v>
      </c>
      <c r="K889" t="s">
        <v>55</v>
      </c>
      <c r="L889">
        <v>8</v>
      </c>
    </row>
    <row r="890" spans="1:12" x14ac:dyDescent="0.35">
      <c r="A890">
        <v>1065</v>
      </c>
      <c r="B890" t="s">
        <v>4322</v>
      </c>
      <c r="C890" t="s">
        <v>4323</v>
      </c>
      <c r="D890" t="s">
        <v>50</v>
      </c>
      <c r="E890">
        <v>8</v>
      </c>
      <c r="F890" s="1">
        <v>22824</v>
      </c>
      <c r="G890" t="s">
        <v>147</v>
      </c>
      <c r="H890" t="s">
        <v>70</v>
      </c>
      <c r="I890" t="s">
        <v>53</v>
      </c>
      <c r="J890" t="s">
        <v>54</v>
      </c>
      <c r="K890" t="s">
        <v>55</v>
      </c>
      <c r="L890">
        <v>8</v>
      </c>
    </row>
    <row r="891" spans="1:12" x14ac:dyDescent="0.35">
      <c r="A891">
        <v>1066</v>
      </c>
      <c r="B891" t="s">
        <v>4324</v>
      </c>
      <c r="C891" t="s">
        <v>4325</v>
      </c>
      <c r="D891" t="s">
        <v>50</v>
      </c>
      <c r="E891">
        <v>45</v>
      </c>
      <c r="F891" s="1">
        <v>34978</v>
      </c>
      <c r="G891" t="s">
        <v>236</v>
      </c>
      <c r="H891" t="s">
        <v>422</v>
      </c>
      <c r="I891" t="s">
        <v>86</v>
      </c>
      <c r="J891" t="s">
        <v>54</v>
      </c>
      <c r="K891" t="s">
        <v>63</v>
      </c>
      <c r="L891">
        <v>12</v>
      </c>
    </row>
    <row r="892" spans="1:12" x14ac:dyDescent="0.35">
      <c r="A892">
        <v>1067</v>
      </c>
      <c r="B892" t="s">
        <v>3543</v>
      </c>
      <c r="C892" t="s">
        <v>4326</v>
      </c>
      <c r="D892" t="s">
        <v>68</v>
      </c>
      <c r="E892">
        <v>13</v>
      </c>
      <c r="F892" s="1">
        <v>23879</v>
      </c>
      <c r="G892" t="s">
        <v>868</v>
      </c>
      <c r="H892" t="s">
        <v>70</v>
      </c>
      <c r="I892" t="s">
        <v>53</v>
      </c>
      <c r="J892" t="s">
        <v>54</v>
      </c>
      <c r="K892" t="s">
        <v>55</v>
      </c>
      <c r="L892">
        <v>13</v>
      </c>
    </row>
    <row r="893" spans="1:12" x14ac:dyDescent="0.35">
      <c r="A893">
        <v>1069</v>
      </c>
      <c r="B893" t="s">
        <v>2796</v>
      </c>
      <c r="C893" t="s">
        <v>4327</v>
      </c>
      <c r="D893" t="s">
        <v>50</v>
      </c>
      <c r="E893">
        <v>85</v>
      </c>
      <c r="F893" s="1">
        <v>27865</v>
      </c>
      <c r="G893" t="s">
        <v>1146</v>
      </c>
      <c r="H893" t="s">
        <v>422</v>
      </c>
      <c r="I893" t="s">
        <v>53</v>
      </c>
      <c r="J893" t="s">
        <v>54</v>
      </c>
      <c r="K893" t="s">
        <v>63</v>
      </c>
      <c r="L893">
        <v>15</v>
      </c>
    </row>
    <row r="894" spans="1:12" hidden="1" x14ac:dyDescent="0.35">
      <c r="A894">
        <v>1070</v>
      </c>
      <c r="B894" t="s">
        <v>4328</v>
      </c>
      <c r="C894" t="s">
        <v>4329</v>
      </c>
      <c r="D894" t="s">
        <v>50</v>
      </c>
      <c r="E894">
        <v>5</v>
      </c>
      <c r="F894">
        <v>34854</v>
      </c>
      <c r="G894" t="s">
        <v>636</v>
      </c>
      <c r="H894" t="s">
        <v>148</v>
      </c>
      <c r="I894" t="s">
        <v>53</v>
      </c>
      <c r="J894" t="s">
        <v>54</v>
      </c>
      <c r="K894" t="s">
        <v>63</v>
      </c>
      <c r="L894">
        <v>1</v>
      </c>
    </row>
    <row r="895" spans="1:12" x14ac:dyDescent="0.35">
      <c r="A895">
        <v>1072</v>
      </c>
      <c r="B895" t="s">
        <v>4330</v>
      </c>
      <c r="C895" t="s">
        <v>4331</v>
      </c>
      <c r="D895" t="s">
        <v>50</v>
      </c>
      <c r="E895">
        <v>60</v>
      </c>
      <c r="F895" s="1">
        <v>20972</v>
      </c>
      <c r="G895" t="s">
        <v>69</v>
      </c>
      <c r="H895" t="s">
        <v>70</v>
      </c>
      <c r="I895" t="s">
        <v>86</v>
      </c>
      <c r="J895" t="s">
        <v>54</v>
      </c>
      <c r="K895" t="s">
        <v>55</v>
      </c>
      <c r="L895">
        <v>8</v>
      </c>
    </row>
    <row r="896" spans="1:12" hidden="1" x14ac:dyDescent="0.35">
      <c r="A896">
        <v>1073</v>
      </c>
      <c r="B896" t="s">
        <v>654</v>
      </c>
      <c r="C896" t="s">
        <v>4332</v>
      </c>
      <c r="D896" t="s">
        <v>68</v>
      </c>
      <c r="E896">
        <v>77</v>
      </c>
      <c r="F896">
        <v>29276</v>
      </c>
      <c r="G896" t="s">
        <v>125</v>
      </c>
      <c r="H896" t="s">
        <v>148</v>
      </c>
      <c r="I896" t="s">
        <v>71</v>
      </c>
      <c r="J896" t="s">
        <v>54</v>
      </c>
      <c r="K896" t="s">
        <v>55</v>
      </c>
      <c r="L896">
        <v>7</v>
      </c>
    </row>
    <row r="897" spans="1:12" hidden="1" x14ac:dyDescent="0.35">
      <c r="A897">
        <v>1074</v>
      </c>
      <c r="B897" t="s">
        <v>222</v>
      </c>
      <c r="C897" t="s">
        <v>4333</v>
      </c>
      <c r="D897" t="s">
        <v>50</v>
      </c>
      <c r="E897">
        <v>43</v>
      </c>
      <c r="F897">
        <v>27224</v>
      </c>
      <c r="G897" t="s">
        <v>103</v>
      </c>
      <c r="H897" t="s">
        <v>148</v>
      </c>
      <c r="I897" t="s">
        <v>86</v>
      </c>
      <c r="J897" t="s">
        <v>54</v>
      </c>
      <c r="K897" t="s">
        <v>55</v>
      </c>
      <c r="L897">
        <v>18</v>
      </c>
    </row>
    <row r="898" spans="1:12" x14ac:dyDescent="0.35">
      <c r="A898">
        <v>1075</v>
      </c>
      <c r="B898" t="s">
        <v>4334</v>
      </c>
      <c r="C898" t="s">
        <v>4335</v>
      </c>
      <c r="D898" t="s">
        <v>50</v>
      </c>
      <c r="E898">
        <v>26</v>
      </c>
      <c r="F898" s="1">
        <v>24678</v>
      </c>
      <c r="G898" t="s">
        <v>1438</v>
      </c>
      <c r="H898" t="s">
        <v>52</v>
      </c>
      <c r="I898" t="s">
        <v>86</v>
      </c>
      <c r="J898" t="s">
        <v>54</v>
      </c>
      <c r="K898" t="s">
        <v>63</v>
      </c>
      <c r="L898">
        <v>7</v>
      </c>
    </row>
    <row r="899" spans="1:12" x14ac:dyDescent="0.35">
      <c r="A899">
        <v>1076</v>
      </c>
      <c r="B899" t="s">
        <v>4336</v>
      </c>
      <c r="C899" t="s">
        <v>4337</v>
      </c>
      <c r="D899" t="s">
        <v>50</v>
      </c>
      <c r="E899">
        <v>33</v>
      </c>
      <c r="F899" s="1">
        <v>36683</v>
      </c>
      <c r="G899" t="s">
        <v>499</v>
      </c>
      <c r="H899" t="s">
        <v>117</v>
      </c>
      <c r="I899" t="s">
        <v>71</v>
      </c>
      <c r="J899" t="s">
        <v>54</v>
      </c>
      <c r="K899" t="s">
        <v>63</v>
      </c>
      <c r="L899">
        <v>2</v>
      </c>
    </row>
    <row r="900" spans="1:12" x14ac:dyDescent="0.35">
      <c r="A900">
        <v>1078</v>
      </c>
      <c r="B900" t="s">
        <v>4338</v>
      </c>
      <c r="C900" t="s">
        <v>4339</v>
      </c>
      <c r="D900" t="s">
        <v>50</v>
      </c>
      <c r="E900">
        <v>69</v>
      </c>
      <c r="F900" s="1">
        <v>27916</v>
      </c>
      <c r="G900" t="s">
        <v>267</v>
      </c>
      <c r="H900" t="s">
        <v>52</v>
      </c>
      <c r="I900" t="s">
        <v>53</v>
      </c>
      <c r="J900" t="s">
        <v>54</v>
      </c>
      <c r="K900" t="s">
        <v>63</v>
      </c>
      <c r="L900">
        <v>20</v>
      </c>
    </row>
    <row r="901" spans="1:12" x14ac:dyDescent="0.35">
      <c r="A901">
        <v>1079</v>
      </c>
      <c r="B901" t="s">
        <v>3380</v>
      </c>
      <c r="C901" t="s">
        <v>4340</v>
      </c>
      <c r="D901" t="s">
        <v>50</v>
      </c>
      <c r="E901">
        <v>70</v>
      </c>
      <c r="F901" s="1">
        <v>28493</v>
      </c>
      <c r="G901" t="s">
        <v>361</v>
      </c>
      <c r="H901" t="s">
        <v>52</v>
      </c>
      <c r="I901" t="s">
        <v>53</v>
      </c>
      <c r="J901" t="s">
        <v>54</v>
      </c>
      <c r="K901" t="s">
        <v>63</v>
      </c>
      <c r="L901">
        <v>18</v>
      </c>
    </row>
    <row r="902" spans="1:12" x14ac:dyDescent="0.35">
      <c r="A902">
        <v>1080</v>
      </c>
      <c r="B902" t="s">
        <v>4341</v>
      </c>
      <c r="C902" t="s">
        <v>4074</v>
      </c>
      <c r="D902" t="s">
        <v>68</v>
      </c>
      <c r="E902">
        <v>70</v>
      </c>
      <c r="F902" s="1">
        <v>36520</v>
      </c>
      <c r="G902" t="s">
        <v>99</v>
      </c>
      <c r="H902" t="s">
        <v>62</v>
      </c>
      <c r="I902" t="s">
        <v>53</v>
      </c>
      <c r="J902" t="s">
        <v>54</v>
      </c>
      <c r="K902" t="s">
        <v>55</v>
      </c>
      <c r="L902">
        <v>2</v>
      </c>
    </row>
    <row r="903" spans="1:12" x14ac:dyDescent="0.35">
      <c r="A903">
        <v>1081</v>
      </c>
      <c r="B903" t="s">
        <v>4342</v>
      </c>
      <c r="C903" t="s">
        <v>4343</v>
      </c>
      <c r="D903" t="s">
        <v>68</v>
      </c>
      <c r="E903">
        <v>25</v>
      </c>
      <c r="F903" s="1">
        <v>31341</v>
      </c>
      <c r="G903" t="s">
        <v>224</v>
      </c>
      <c r="H903" t="s">
        <v>117</v>
      </c>
      <c r="I903" t="s">
        <v>53</v>
      </c>
      <c r="J903" t="s">
        <v>54</v>
      </c>
      <c r="K903" t="s">
        <v>63</v>
      </c>
      <c r="L903">
        <v>16</v>
      </c>
    </row>
    <row r="904" spans="1:12" hidden="1" x14ac:dyDescent="0.35">
      <c r="A904">
        <v>1083</v>
      </c>
      <c r="B904" t="s">
        <v>4344</v>
      </c>
      <c r="C904" t="s">
        <v>4345</v>
      </c>
      <c r="D904" t="s">
        <v>50</v>
      </c>
      <c r="E904">
        <v>46</v>
      </c>
      <c r="F904">
        <v>35284</v>
      </c>
      <c r="G904" t="s">
        <v>240</v>
      </c>
      <c r="H904" t="s">
        <v>148</v>
      </c>
      <c r="I904" t="s">
        <v>71</v>
      </c>
      <c r="J904" t="s">
        <v>54</v>
      </c>
      <c r="K904" t="s">
        <v>63</v>
      </c>
      <c r="L904">
        <v>1</v>
      </c>
    </row>
    <row r="905" spans="1:12" x14ac:dyDescent="0.35">
      <c r="A905">
        <v>1084</v>
      </c>
      <c r="B905" t="s">
        <v>4346</v>
      </c>
      <c r="C905" t="s">
        <v>4347</v>
      </c>
      <c r="D905" t="s">
        <v>68</v>
      </c>
      <c r="E905">
        <v>54</v>
      </c>
      <c r="F905" s="1">
        <v>34472</v>
      </c>
      <c r="G905" t="s">
        <v>1560</v>
      </c>
      <c r="H905" t="s">
        <v>95</v>
      </c>
      <c r="I905" t="s">
        <v>71</v>
      </c>
      <c r="J905" t="s">
        <v>54</v>
      </c>
      <c r="K905" t="s">
        <v>63</v>
      </c>
      <c r="L905">
        <v>8</v>
      </c>
    </row>
    <row r="906" spans="1:12" x14ac:dyDescent="0.35">
      <c r="A906">
        <v>1085</v>
      </c>
      <c r="B906" t="s">
        <v>3664</v>
      </c>
      <c r="C906" t="s">
        <v>4348</v>
      </c>
      <c r="D906" t="s">
        <v>50</v>
      </c>
      <c r="E906">
        <v>4</v>
      </c>
      <c r="F906" s="1">
        <v>27649</v>
      </c>
      <c r="G906" t="s">
        <v>136</v>
      </c>
      <c r="H906" t="s">
        <v>117</v>
      </c>
      <c r="I906" t="s">
        <v>53</v>
      </c>
      <c r="J906" t="s">
        <v>54</v>
      </c>
      <c r="K906" t="s">
        <v>63</v>
      </c>
      <c r="L906">
        <v>8</v>
      </c>
    </row>
    <row r="907" spans="1:12" x14ac:dyDescent="0.35">
      <c r="A907">
        <v>1086</v>
      </c>
      <c r="B907" t="s">
        <v>4160</v>
      </c>
      <c r="C907" t="s">
        <v>4349</v>
      </c>
      <c r="D907" t="s">
        <v>50</v>
      </c>
      <c r="E907">
        <v>84</v>
      </c>
      <c r="F907" s="1">
        <v>32680</v>
      </c>
      <c r="G907" t="s">
        <v>2386</v>
      </c>
      <c r="H907" t="s">
        <v>62</v>
      </c>
      <c r="I907" t="s">
        <v>53</v>
      </c>
      <c r="J907" t="s">
        <v>54</v>
      </c>
      <c r="K907" t="s">
        <v>55</v>
      </c>
      <c r="L907">
        <v>4</v>
      </c>
    </row>
    <row r="908" spans="1:12" x14ac:dyDescent="0.35">
      <c r="A908">
        <v>1087</v>
      </c>
      <c r="B908" t="s">
        <v>4350</v>
      </c>
      <c r="C908" t="s">
        <v>4351</v>
      </c>
      <c r="D908" t="s">
        <v>68</v>
      </c>
      <c r="E908">
        <v>39</v>
      </c>
      <c r="F908" s="1">
        <v>29116</v>
      </c>
      <c r="G908" t="s">
        <v>80</v>
      </c>
      <c r="H908" t="s">
        <v>70</v>
      </c>
      <c r="I908" t="s">
        <v>53</v>
      </c>
      <c r="J908" t="s">
        <v>54</v>
      </c>
      <c r="K908" t="s">
        <v>55</v>
      </c>
      <c r="L908">
        <v>8</v>
      </c>
    </row>
    <row r="909" spans="1:12" hidden="1" x14ac:dyDescent="0.35">
      <c r="A909">
        <v>1088</v>
      </c>
      <c r="B909" t="s">
        <v>2299</v>
      </c>
      <c r="C909" t="s">
        <v>4352</v>
      </c>
      <c r="D909" t="s">
        <v>68</v>
      </c>
      <c r="E909">
        <v>19</v>
      </c>
      <c r="F909">
        <v>32710</v>
      </c>
      <c r="G909" t="s">
        <v>194</v>
      </c>
      <c r="H909" t="s">
        <v>148</v>
      </c>
      <c r="I909" t="s">
        <v>86</v>
      </c>
      <c r="J909" t="s">
        <v>54</v>
      </c>
      <c r="K909" t="s">
        <v>55</v>
      </c>
      <c r="L909">
        <v>3</v>
      </c>
    </row>
    <row r="910" spans="1:12" x14ac:dyDescent="0.35">
      <c r="A910">
        <v>1089</v>
      </c>
      <c r="B910" t="s">
        <v>4353</v>
      </c>
      <c r="C910" t="s">
        <v>4354</v>
      </c>
      <c r="D910" t="s">
        <v>68</v>
      </c>
      <c r="E910">
        <v>90</v>
      </c>
      <c r="F910" s="1">
        <v>32403</v>
      </c>
      <c r="G910" t="s">
        <v>216</v>
      </c>
      <c r="H910" t="s">
        <v>62</v>
      </c>
      <c r="I910" t="s">
        <v>71</v>
      </c>
      <c r="J910" t="s">
        <v>54</v>
      </c>
      <c r="K910" t="s">
        <v>63</v>
      </c>
      <c r="L910">
        <v>12</v>
      </c>
    </row>
    <row r="911" spans="1:12" x14ac:dyDescent="0.35">
      <c r="A911">
        <v>1092</v>
      </c>
      <c r="B911" t="s">
        <v>4355</v>
      </c>
      <c r="C911" t="s">
        <v>4356</v>
      </c>
      <c r="D911" t="s">
        <v>68</v>
      </c>
      <c r="E911">
        <v>56</v>
      </c>
      <c r="F911" s="1">
        <v>13018</v>
      </c>
      <c r="G911" t="s">
        <v>208</v>
      </c>
      <c r="H911" t="s">
        <v>95</v>
      </c>
      <c r="I911" t="s">
        <v>53</v>
      </c>
      <c r="J911" t="s">
        <v>54</v>
      </c>
      <c r="K911" t="s">
        <v>63</v>
      </c>
      <c r="L911">
        <v>5</v>
      </c>
    </row>
    <row r="912" spans="1:12" hidden="1" x14ac:dyDescent="0.35">
      <c r="A912">
        <v>1093</v>
      </c>
      <c r="B912" t="s">
        <v>4357</v>
      </c>
      <c r="C912" t="s">
        <v>4358</v>
      </c>
      <c r="D912" t="s">
        <v>68</v>
      </c>
      <c r="E912">
        <v>63</v>
      </c>
      <c r="F912">
        <v>35321</v>
      </c>
      <c r="G912" t="s">
        <v>201</v>
      </c>
      <c r="H912" t="s">
        <v>148</v>
      </c>
      <c r="I912" t="s">
        <v>71</v>
      </c>
      <c r="J912" t="s">
        <v>54</v>
      </c>
      <c r="K912" t="s">
        <v>63</v>
      </c>
      <c r="L912">
        <v>5</v>
      </c>
    </row>
    <row r="913" spans="1:12" x14ac:dyDescent="0.35">
      <c r="A913">
        <v>1094</v>
      </c>
      <c r="B913" t="s">
        <v>4359</v>
      </c>
      <c r="C913" t="s">
        <v>4360</v>
      </c>
      <c r="D913" t="s">
        <v>50</v>
      </c>
      <c r="E913">
        <v>48</v>
      </c>
      <c r="F913" s="1">
        <v>27755</v>
      </c>
      <c r="G913" t="s">
        <v>281</v>
      </c>
      <c r="H913" t="s">
        <v>117</v>
      </c>
      <c r="I913" t="s">
        <v>86</v>
      </c>
      <c r="J913" t="s">
        <v>54</v>
      </c>
      <c r="K913" t="s">
        <v>63</v>
      </c>
      <c r="L913">
        <v>19</v>
      </c>
    </row>
    <row r="914" spans="1:12" x14ac:dyDescent="0.35">
      <c r="A914">
        <v>1095</v>
      </c>
      <c r="B914" t="s">
        <v>4361</v>
      </c>
      <c r="C914" t="s">
        <v>4362</v>
      </c>
      <c r="D914" t="s">
        <v>68</v>
      </c>
      <c r="E914">
        <v>2</v>
      </c>
      <c r="F914" s="1">
        <v>21426</v>
      </c>
      <c r="G914" t="s">
        <v>1996</v>
      </c>
      <c r="H914" t="s">
        <v>117</v>
      </c>
      <c r="I914" t="s">
        <v>53</v>
      </c>
      <c r="J914" t="s">
        <v>54</v>
      </c>
      <c r="K914" t="s">
        <v>63</v>
      </c>
      <c r="L914">
        <v>6</v>
      </c>
    </row>
    <row r="915" spans="1:12" x14ac:dyDescent="0.35">
      <c r="A915">
        <v>1096</v>
      </c>
      <c r="B915" t="s">
        <v>4363</v>
      </c>
      <c r="C915" t="s">
        <v>4364</v>
      </c>
      <c r="D915" t="s">
        <v>50</v>
      </c>
      <c r="E915">
        <v>33</v>
      </c>
      <c r="F915" s="1">
        <v>25536</v>
      </c>
      <c r="G915" t="s">
        <v>2156</v>
      </c>
      <c r="H915" t="s">
        <v>117</v>
      </c>
      <c r="I915" t="s">
        <v>86</v>
      </c>
      <c r="J915" t="s">
        <v>54</v>
      </c>
      <c r="K915" t="s">
        <v>63</v>
      </c>
      <c r="L915">
        <v>14</v>
      </c>
    </row>
    <row r="916" spans="1:12" x14ac:dyDescent="0.35">
      <c r="A916">
        <v>1097</v>
      </c>
      <c r="B916" t="s">
        <v>4365</v>
      </c>
      <c r="C916" t="s">
        <v>4366</v>
      </c>
      <c r="D916" t="s">
        <v>68</v>
      </c>
      <c r="E916">
        <v>71</v>
      </c>
      <c r="F916" s="1">
        <v>24868</v>
      </c>
      <c r="G916" t="s">
        <v>160</v>
      </c>
      <c r="H916" t="s">
        <v>70</v>
      </c>
      <c r="I916" t="s">
        <v>53</v>
      </c>
      <c r="J916" t="s">
        <v>54</v>
      </c>
      <c r="K916" t="s">
        <v>55</v>
      </c>
      <c r="L916">
        <v>18</v>
      </c>
    </row>
    <row r="917" spans="1:12" x14ac:dyDescent="0.35">
      <c r="A917">
        <v>1098</v>
      </c>
      <c r="B917" t="s">
        <v>4367</v>
      </c>
      <c r="C917" t="s">
        <v>4368</v>
      </c>
      <c r="D917" t="s">
        <v>68</v>
      </c>
      <c r="E917">
        <v>99</v>
      </c>
      <c r="F917" s="1">
        <v>32540</v>
      </c>
      <c r="G917" t="s">
        <v>4193</v>
      </c>
      <c r="H917" t="s">
        <v>70</v>
      </c>
      <c r="I917" t="s">
        <v>53</v>
      </c>
      <c r="J917" t="s">
        <v>54</v>
      </c>
      <c r="K917" t="s">
        <v>55</v>
      </c>
      <c r="L917">
        <v>12</v>
      </c>
    </row>
    <row r="918" spans="1:12" x14ac:dyDescent="0.35">
      <c r="A918">
        <v>1099</v>
      </c>
      <c r="B918" t="s">
        <v>4369</v>
      </c>
      <c r="C918" t="s">
        <v>4370</v>
      </c>
      <c r="D918" t="s">
        <v>50</v>
      </c>
      <c r="E918">
        <v>12</v>
      </c>
      <c r="F918" s="1">
        <v>27407</v>
      </c>
      <c r="G918" t="s">
        <v>1692</v>
      </c>
      <c r="H918" t="s">
        <v>52</v>
      </c>
      <c r="I918" t="s">
        <v>71</v>
      </c>
      <c r="J918" t="s">
        <v>54</v>
      </c>
      <c r="K918" t="s">
        <v>55</v>
      </c>
      <c r="L918">
        <v>11</v>
      </c>
    </row>
    <row r="919" spans="1:12" x14ac:dyDescent="0.35">
      <c r="A919">
        <v>1100</v>
      </c>
      <c r="B919" t="s">
        <v>1588</v>
      </c>
      <c r="C919" t="s">
        <v>4371</v>
      </c>
      <c r="D919" t="s">
        <v>50</v>
      </c>
      <c r="E919">
        <v>59</v>
      </c>
      <c r="F919" s="1">
        <v>30318</v>
      </c>
      <c r="G919" t="s">
        <v>1766</v>
      </c>
      <c r="H919" t="s">
        <v>52</v>
      </c>
      <c r="I919" t="s">
        <v>53</v>
      </c>
      <c r="J919" t="s">
        <v>54</v>
      </c>
      <c r="K919" t="s">
        <v>63</v>
      </c>
      <c r="L919">
        <v>15</v>
      </c>
    </row>
    <row r="920" spans="1:12" hidden="1" x14ac:dyDescent="0.35">
      <c r="A920">
        <v>1101</v>
      </c>
      <c r="B920" t="s">
        <v>4372</v>
      </c>
      <c r="C920" t="s">
        <v>4373</v>
      </c>
      <c r="D920" t="s">
        <v>68</v>
      </c>
      <c r="E920">
        <v>76</v>
      </c>
      <c r="F920">
        <v>25194</v>
      </c>
      <c r="G920" t="s">
        <v>509</v>
      </c>
      <c r="H920" t="s">
        <v>148</v>
      </c>
      <c r="I920" t="s">
        <v>53</v>
      </c>
      <c r="J920" t="s">
        <v>54</v>
      </c>
      <c r="K920" t="s">
        <v>63</v>
      </c>
      <c r="L920">
        <v>15</v>
      </c>
    </row>
    <row r="921" spans="1:12" x14ac:dyDescent="0.35">
      <c r="A921">
        <v>1102</v>
      </c>
      <c r="B921" t="s">
        <v>2952</v>
      </c>
      <c r="C921" t="s">
        <v>4374</v>
      </c>
      <c r="D921" t="s">
        <v>68</v>
      </c>
      <c r="E921">
        <v>16</v>
      </c>
      <c r="F921" s="1">
        <v>27989</v>
      </c>
      <c r="G921" t="s">
        <v>190</v>
      </c>
      <c r="H921" t="s">
        <v>52</v>
      </c>
      <c r="I921" t="s">
        <v>71</v>
      </c>
      <c r="J921" t="s">
        <v>54</v>
      </c>
      <c r="K921" t="s">
        <v>63</v>
      </c>
      <c r="L921">
        <v>15</v>
      </c>
    </row>
    <row r="922" spans="1:12" x14ac:dyDescent="0.35">
      <c r="A922">
        <v>1103</v>
      </c>
      <c r="B922" t="s">
        <v>4375</v>
      </c>
      <c r="C922" t="s">
        <v>4376</v>
      </c>
      <c r="D922" t="s">
        <v>68</v>
      </c>
      <c r="E922">
        <v>76</v>
      </c>
      <c r="F922" s="1">
        <v>28520</v>
      </c>
      <c r="G922" t="s">
        <v>947</v>
      </c>
      <c r="H922" t="s">
        <v>70</v>
      </c>
      <c r="I922" t="s">
        <v>86</v>
      </c>
      <c r="J922" t="s">
        <v>54</v>
      </c>
      <c r="K922" t="s">
        <v>55</v>
      </c>
      <c r="L922">
        <v>20</v>
      </c>
    </row>
    <row r="923" spans="1:12" x14ac:dyDescent="0.35">
      <c r="A923">
        <v>1104</v>
      </c>
      <c r="B923" t="s">
        <v>4377</v>
      </c>
      <c r="C923" t="s">
        <v>3326</v>
      </c>
      <c r="D923" t="s">
        <v>68</v>
      </c>
      <c r="E923">
        <v>82</v>
      </c>
      <c r="F923" s="1">
        <v>21915</v>
      </c>
      <c r="G923" t="s">
        <v>1023</v>
      </c>
      <c r="H923" t="s">
        <v>95</v>
      </c>
      <c r="I923" t="s">
        <v>53</v>
      </c>
      <c r="J923" t="s">
        <v>54</v>
      </c>
      <c r="K923" t="s">
        <v>63</v>
      </c>
      <c r="L923">
        <v>8</v>
      </c>
    </row>
    <row r="924" spans="1:12" hidden="1" x14ac:dyDescent="0.35">
      <c r="A924">
        <v>1105</v>
      </c>
      <c r="B924" t="s">
        <v>4378</v>
      </c>
      <c r="C924" t="s">
        <v>4379</v>
      </c>
      <c r="D924" t="s">
        <v>50</v>
      </c>
      <c r="E924">
        <v>39</v>
      </c>
      <c r="F924">
        <v>32914</v>
      </c>
      <c r="G924" t="s">
        <v>51</v>
      </c>
      <c r="H924" t="s">
        <v>148</v>
      </c>
      <c r="I924" t="s">
        <v>53</v>
      </c>
      <c r="J924" t="s">
        <v>54</v>
      </c>
      <c r="K924" t="s">
        <v>63</v>
      </c>
      <c r="L924">
        <v>18</v>
      </c>
    </row>
    <row r="925" spans="1:12" x14ac:dyDescent="0.35">
      <c r="A925">
        <v>1106</v>
      </c>
      <c r="B925" t="s">
        <v>4380</v>
      </c>
      <c r="C925" t="s">
        <v>4381</v>
      </c>
      <c r="D925" t="s">
        <v>68</v>
      </c>
      <c r="E925">
        <v>2</v>
      </c>
      <c r="F925" s="1">
        <v>22997</v>
      </c>
      <c r="G925" t="s">
        <v>437</v>
      </c>
      <c r="H925" t="s">
        <v>95</v>
      </c>
      <c r="I925" t="s">
        <v>53</v>
      </c>
      <c r="J925" t="s">
        <v>54</v>
      </c>
      <c r="K925" t="s">
        <v>63</v>
      </c>
      <c r="L925">
        <v>15</v>
      </c>
    </row>
    <row r="926" spans="1:12" x14ac:dyDescent="0.35">
      <c r="A926">
        <v>1107</v>
      </c>
      <c r="B926" t="s">
        <v>4382</v>
      </c>
      <c r="C926" t="s">
        <v>2787</v>
      </c>
      <c r="D926" t="s">
        <v>68</v>
      </c>
      <c r="E926">
        <v>70</v>
      </c>
      <c r="F926" s="1">
        <v>27227</v>
      </c>
      <c r="G926" t="s">
        <v>224</v>
      </c>
      <c r="H926" t="s">
        <v>117</v>
      </c>
      <c r="I926" t="s">
        <v>86</v>
      </c>
      <c r="J926" t="s">
        <v>54</v>
      </c>
      <c r="K926" t="s">
        <v>63</v>
      </c>
      <c r="L926">
        <v>18</v>
      </c>
    </row>
    <row r="927" spans="1:12" x14ac:dyDescent="0.35">
      <c r="A927">
        <v>1108</v>
      </c>
      <c r="B927" t="s">
        <v>4383</v>
      </c>
      <c r="C927" t="s">
        <v>4384</v>
      </c>
      <c r="D927" t="s">
        <v>68</v>
      </c>
      <c r="E927">
        <v>86</v>
      </c>
      <c r="F927" s="1">
        <v>22711</v>
      </c>
      <c r="G927" t="s">
        <v>281</v>
      </c>
      <c r="H927" t="s">
        <v>117</v>
      </c>
      <c r="I927" t="s">
        <v>53</v>
      </c>
      <c r="J927" t="s">
        <v>54</v>
      </c>
      <c r="K927" t="s">
        <v>63</v>
      </c>
      <c r="L927">
        <v>17</v>
      </c>
    </row>
    <row r="928" spans="1:12" x14ac:dyDescent="0.35">
      <c r="A928">
        <v>1109</v>
      </c>
      <c r="B928" t="s">
        <v>4385</v>
      </c>
      <c r="C928" t="s">
        <v>4386</v>
      </c>
      <c r="D928" t="s">
        <v>50</v>
      </c>
      <c r="E928">
        <v>21</v>
      </c>
      <c r="F928" s="1">
        <v>32752</v>
      </c>
      <c r="G928" t="s">
        <v>1675</v>
      </c>
      <c r="H928" t="s">
        <v>85</v>
      </c>
      <c r="I928" t="s">
        <v>86</v>
      </c>
      <c r="J928" t="s">
        <v>54</v>
      </c>
      <c r="K928" t="s">
        <v>63</v>
      </c>
      <c r="L928">
        <v>6</v>
      </c>
    </row>
    <row r="929" spans="1:12" x14ac:dyDescent="0.35">
      <c r="A929">
        <v>1110</v>
      </c>
      <c r="B929" t="s">
        <v>3489</v>
      </c>
      <c r="C929" t="s">
        <v>4387</v>
      </c>
      <c r="D929" t="s">
        <v>50</v>
      </c>
      <c r="E929">
        <v>73</v>
      </c>
      <c r="F929" s="1">
        <v>33314</v>
      </c>
      <c r="G929" t="s">
        <v>421</v>
      </c>
      <c r="H929" t="s">
        <v>95</v>
      </c>
      <c r="I929" t="s">
        <v>86</v>
      </c>
      <c r="J929" t="s">
        <v>54</v>
      </c>
      <c r="K929" t="s">
        <v>63</v>
      </c>
      <c r="L929">
        <v>12</v>
      </c>
    </row>
    <row r="930" spans="1:12" hidden="1" x14ac:dyDescent="0.35">
      <c r="A930">
        <v>1111</v>
      </c>
      <c r="B930" t="s">
        <v>1005</v>
      </c>
      <c r="C930" t="s">
        <v>4388</v>
      </c>
      <c r="D930" t="s">
        <v>50</v>
      </c>
      <c r="E930">
        <v>96</v>
      </c>
      <c r="F930">
        <v>21979</v>
      </c>
      <c r="G930" t="s">
        <v>349</v>
      </c>
      <c r="H930" t="s">
        <v>148</v>
      </c>
      <c r="I930" t="s">
        <v>86</v>
      </c>
      <c r="J930" t="s">
        <v>54</v>
      </c>
      <c r="K930" t="s">
        <v>55</v>
      </c>
      <c r="L930">
        <v>18</v>
      </c>
    </row>
    <row r="931" spans="1:12" x14ac:dyDescent="0.35">
      <c r="A931">
        <v>1113</v>
      </c>
      <c r="B931" t="s">
        <v>2286</v>
      </c>
      <c r="C931" t="s">
        <v>4389</v>
      </c>
      <c r="D931" t="s">
        <v>50</v>
      </c>
      <c r="E931">
        <v>45</v>
      </c>
      <c r="F931" s="1">
        <v>33779</v>
      </c>
      <c r="G931" t="s">
        <v>236</v>
      </c>
      <c r="H931" t="s">
        <v>62</v>
      </c>
      <c r="I931" t="s">
        <v>53</v>
      </c>
      <c r="J931" t="s">
        <v>54</v>
      </c>
      <c r="K931" t="s">
        <v>63</v>
      </c>
      <c r="L931">
        <v>6</v>
      </c>
    </row>
    <row r="932" spans="1:12" x14ac:dyDescent="0.35">
      <c r="A932">
        <v>1114</v>
      </c>
      <c r="B932" t="s">
        <v>844</v>
      </c>
      <c r="C932" t="s">
        <v>4390</v>
      </c>
      <c r="D932" t="s">
        <v>68</v>
      </c>
      <c r="E932">
        <v>96</v>
      </c>
      <c r="F932" s="1">
        <v>27914</v>
      </c>
      <c r="G932" t="s">
        <v>61</v>
      </c>
      <c r="H932" t="s">
        <v>95</v>
      </c>
      <c r="I932" t="s">
        <v>53</v>
      </c>
      <c r="J932" t="s">
        <v>54</v>
      </c>
      <c r="K932" t="s">
        <v>63</v>
      </c>
      <c r="L932">
        <v>14</v>
      </c>
    </row>
    <row r="933" spans="1:12" hidden="1" x14ac:dyDescent="0.35">
      <c r="A933">
        <v>1115</v>
      </c>
      <c r="B933" t="s">
        <v>4391</v>
      </c>
      <c r="C933" t="s">
        <v>4392</v>
      </c>
      <c r="D933" t="s">
        <v>68</v>
      </c>
      <c r="E933">
        <v>33</v>
      </c>
      <c r="F933">
        <v>25586</v>
      </c>
      <c r="G933" t="s">
        <v>538</v>
      </c>
      <c r="H933" t="s">
        <v>148</v>
      </c>
      <c r="I933" t="s">
        <v>86</v>
      </c>
      <c r="J933" t="s">
        <v>54</v>
      </c>
      <c r="K933" t="s">
        <v>55</v>
      </c>
      <c r="L933">
        <v>17</v>
      </c>
    </row>
    <row r="934" spans="1:12" x14ac:dyDescent="0.35">
      <c r="A934">
        <v>1116</v>
      </c>
      <c r="B934" t="s">
        <v>4393</v>
      </c>
      <c r="C934" t="s">
        <v>4394</v>
      </c>
      <c r="D934" t="s">
        <v>68</v>
      </c>
      <c r="E934">
        <v>59</v>
      </c>
      <c r="F934" s="1">
        <v>27206</v>
      </c>
      <c r="G934" t="s">
        <v>182</v>
      </c>
      <c r="H934" t="s">
        <v>117</v>
      </c>
      <c r="I934" t="s">
        <v>53</v>
      </c>
      <c r="J934" t="s">
        <v>54</v>
      </c>
      <c r="K934" t="s">
        <v>55</v>
      </c>
      <c r="L934">
        <v>16</v>
      </c>
    </row>
    <row r="935" spans="1:12" hidden="1" x14ac:dyDescent="0.35">
      <c r="A935">
        <v>1117</v>
      </c>
      <c r="B935" t="s">
        <v>4395</v>
      </c>
      <c r="C935" t="s">
        <v>4396</v>
      </c>
      <c r="D935" t="s">
        <v>68</v>
      </c>
      <c r="E935">
        <v>83</v>
      </c>
      <c r="F935">
        <v>27729</v>
      </c>
      <c r="G935" t="s">
        <v>147</v>
      </c>
      <c r="H935" t="s">
        <v>148</v>
      </c>
      <c r="I935" t="s">
        <v>71</v>
      </c>
      <c r="J935" t="s">
        <v>54</v>
      </c>
      <c r="K935" t="s">
        <v>63</v>
      </c>
      <c r="L935">
        <v>14</v>
      </c>
    </row>
    <row r="936" spans="1:12" x14ac:dyDescent="0.35">
      <c r="A936">
        <v>1118</v>
      </c>
      <c r="B936" t="s">
        <v>4397</v>
      </c>
      <c r="C936" t="s">
        <v>590</v>
      </c>
      <c r="D936" t="s">
        <v>68</v>
      </c>
      <c r="E936">
        <v>95</v>
      </c>
      <c r="F936" s="1">
        <v>27747</v>
      </c>
      <c r="G936" t="s">
        <v>396</v>
      </c>
      <c r="H936" t="s">
        <v>95</v>
      </c>
      <c r="I936" t="s">
        <v>53</v>
      </c>
      <c r="J936" t="s">
        <v>54</v>
      </c>
      <c r="K936" t="s">
        <v>55</v>
      </c>
      <c r="L936">
        <v>9</v>
      </c>
    </row>
    <row r="937" spans="1:12" x14ac:dyDescent="0.35">
      <c r="A937">
        <v>1120</v>
      </c>
      <c r="B937" t="s">
        <v>4398</v>
      </c>
      <c r="C937" t="s">
        <v>4399</v>
      </c>
      <c r="D937" t="s">
        <v>68</v>
      </c>
      <c r="E937">
        <v>87</v>
      </c>
      <c r="F937" s="1">
        <v>29464</v>
      </c>
      <c r="G937" t="s">
        <v>1085</v>
      </c>
      <c r="H937" t="s">
        <v>95</v>
      </c>
      <c r="I937" t="s">
        <v>71</v>
      </c>
      <c r="J937" t="s">
        <v>54</v>
      </c>
      <c r="K937" t="s">
        <v>63</v>
      </c>
      <c r="L937">
        <v>12</v>
      </c>
    </row>
    <row r="938" spans="1:12" x14ac:dyDescent="0.35">
      <c r="A938">
        <v>1121</v>
      </c>
      <c r="B938" t="s">
        <v>4400</v>
      </c>
      <c r="C938" t="s">
        <v>4401</v>
      </c>
      <c r="D938" t="s">
        <v>68</v>
      </c>
      <c r="E938">
        <v>30</v>
      </c>
      <c r="F938" s="1">
        <v>30702</v>
      </c>
      <c r="G938" t="s">
        <v>1101</v>
      </c>
      <c r="H938" t="s">
        <v>117</v>
      </c>
      <c r="I938" t="s">
        <v>53</v>
      </c>
      <c r="J938" t="s">
        <v>54</v>
      </c>
      <c r="K938" t="s">
        <v>55</v>
      </c>
      <c r="L938">
        <v>3</v>
      </c>
    </row>
    <row r="939" spans="1:12" x14ac:dyDescent="0.35">
      <c r="A939">
        <v>1124</v>
      </c>
      <c r="B939" t="s">
        <v>4402</v>
      </c>
      <c r="C939" t="s">
        <v>4403</v>
      </c>
      <c r="D939" t="s">
        <v>50</v>
      </c>
      <c r="E939">
        <v>36</v>
      </c>
      <c r="F939" s="1">
        <v>23776</v>
      </c>
      <c r="G939" t="s">
        <v>1770</v>
      </c>
      <c r="H939" t="s">
        <v>117</v>
      </c>
      <c r="I939" t="s">
        <v>71</v>
      </c>
      <c r="J939" t="s">
        <v>54</v>
      </c>
      <c r="K939" t="s">
        <v>55</v>
      </c>
      <c r="L939">
        <v>9</v>
      </c>
    </row>
    <row r="940" spans="1:12" x14ac:dyDescent="0.35">
      <c r="A940">
        <v>1125</v>
      </c>
      <c r="B940" t="s">
        <v>866</v>
      </c>
      <c r="C940" t="s">
        <v>4404</v>
      </c>
      <c r="D940" t="s">
        <v>50</v>
      </c>
      <c r="E940">
        <v>25</v>
      </c>
      <c r="F940" s="1">
        <v>32892</v>
      </c>
      <c r="G940" t="s">
        <v>2475</v>
      </c>
      <c r="H940" t="s">
        <v>104</v>
      </c>
      <c r="I940" t="s">
        <v>71</v>
      </c>
      <c r="J940" t="s">
        <v>54</v>
      </c>
      <c r="K940" t="s">
        <v>63</v>
      </c>
      <c r="L940">
        <v>9</v>
      </c>
    </row>
    <row r="941" spans="1:12" hidden="1" x14ac:dyDescent="0.35">
      <c r="A941">
        <v>1126</v>
      </c>
      <c r="B941" t="s">
        <v>4405</v>
      </c>
      <c r="C941" t="s">
        <v>4406</v>
      </c>
      <c r="D941" t="s">
        <v>68</v>
      </c>
      <c r="E941">
        <v>77</v>
      </c>
      <c r="F941">
        <v>26934</v>
      </c>
      <c r="G941" t="s">
        <v>267</v>
      </c>
      <c r="H941" t="s">
        <v>148</v>
      </c>
      <c r="I941" t="s">
        <v>53</v>
      </c>
      <c r="J941" t="s">
        <v>54</v>
      </c>
      <c r="K941" t="s">
        <v>63</v>
      </c>
      <c r="L941">
        <v>14</v>
      </c>
    </row>
    <row r="942" spans="1:12" x14ac:dyDescent="0.35">
      <c r="A942">
        <v>1127</v>
      </c>
      <c r="B942" t="s">
        <v>4407</v>
      </c>
      <c r="C942" t="s">
        <v>4408</v>
      </c>
      <c r="D942" t="s">
        <v>68</v>
      </c>
      <c r="E942">
        <v>30</v>
      </c>
      <c r="F942" s="1">
        <v>33296</v>
      </c>
      <c r="G942" t="s">
        <v>339</v>
      </c>
      <c r="H942" t="s">
        <v>70</v>
      </c>
      <c r="I942" t="s">
        <v>53</v>
      </c>
      <c r="J942" t="s">
        <v>54</v>
      </c>
      <c r="K942" t="s">
        <v>63</v>
      </c>
      <c r="L942">
        <v>8</v>
      </c>
    </row>
    <row r="943" spans="1:12" x14ac:dyDescent="0.35">
      <c r="A943">
        <v>1128</v>
      </c>
      <c r="B943" t="s">
        <v>4409</v>
      </c>
      <c r="C943" t="s">
        <v>4410</v>
      </c>
      <c r="D943" t="s">
        <v>68</v>
      </c>
      <c r="E943">
        <v>47</v>
      </c>
      <c r="F943" s="1">
        <v>33706</v>
      </c>
      <c r="G943" t="s">
        <v>947</v>
      </c>
      <c r="H943" t="s">
        <v>70</v>
      </c>
      <c r="I943" t="s">
        <v>53</v>
      </c>
      <c r="J943" t="s">
        <v>54</v>
      </c>
      <c r="K943" t="s">
        <v>55</v>
      </c>
      <c r="L943">
        <v>8</v>
      </c>
    </row>
    <row r="944" spans="1:12" hidden="1" x14ac:dyDescent="0.35">
      <c r="A944">
        <v>1130</v>
      </c>
      <c r="B944" t="s">
        <v>4411</v>
      </c>
      <c r="C944" t="s">
        <v>4412</v>
      </c>
      <c r="D944" t="s">
        <v>68</v>
      </c>
      <c r="E944">
        <v>90</v>
      </c>
      <c r="F944">
        <v>23717</v>
      </c>
      <c r="G944" t="s">
        <v>513</v>
      </c>
      <c r="H944" t="s">
        <v>148</v>
      </c>
      <c r="I944" t="s">
        <v>53</v>
      </c>
      <c r="J944" t="s">
        <v>54</v>
      </c>
      <c r="K944" t="s">
        <v>63</v>
      </c>
      <c r="L944">
        <v>16</v>
      </c>
    </row>
    <row r="945" spans="1:12" hidden="1" x14ac:dyDescent="0.35">
      <c r="A945">
        <v>1131</v>
      </c>
      <c r="B945" t="s">
        <v>4413</v>
      </c>
      <c r="C945" t="s">
        <v>4414</v>
      </c>
      <c r="D945" t="s">
        <v>50</v>
      </c>
      <c r="E945">
        <v>16</v>
      </c>
      <c r="F945">
        <v>20674</v>
      </c>
      <c r="G945" t="s">
        <v>116</v>
      </c>
      <c r="H945" t="s">
        <v>148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35">
      <c r="A946">
        <v>1132</v>
      </c>
      <c r="B946" t="s">
        <v>4415</v>
      </c>
      <c r="C946" t="s">
        <v>4416</v>
      </c>
      <c r="D946" t="s">
        <v>68</v>
      </c>
      <c r="E946">
        <v>99</v>
      </c>
      <c r="F946" s="1">
        <v>31260</v>
      </c>
      <c r="G946" t="s">
        <v>129</v>
      </c>
      <c r="H946" t="s">
        <v>70</v>
      </c>
      <c r="I946" t="s">
        <v>71</v>
      </c>
      <c r="J946" t="s">
        <v>54</v>
      </c>
      <c r="K946" t="s">
        <v>55</v>
      </c>
      <c r="L946">
        <v>9</v>
      </c>
    </row>
    <row r="947" spans="1:12" x14ac:dyDescent="0.35">
      <c r="A947">
        <v>1134</v>
      </c>
      <c r="B947" t="s">
        <v>4417</v>
      </c>
      <c r="C947" t="s">
        <v>4418</v>
      </c>
      <c r="D947" t="s">
        <v>50</v>
      </c>
      <c r="E947">
        <v>22</v>
      </c>
      <c r="F947" s="1">
        <v>34607</v>
      </c>
      <c r="G947" t="s">
        <v>4193</v>
      </c>
      <c r="H947" t="s">
        <v>70</v>
      </c>
      <c r="I947" t="s">
        <v>71</v>
      </c>
      <c r="J947" t="s">
        <v>54</v>
      </c>
      <c r="K947" t="s">
        <v>63</v>
      </c>
      <c r="L947">
        <v>3</v>
      </c>
    </row>
    <row r="948" spans="1:12" x14ac:dyDescent="0.35">
      <c r="A948">
        <v>1135</v>
      </c>
      <c r="B948" t="s">
        <v>3009</v>
      </c>
      <c r="C948" t="s">
        <v>4419</v>
      </c>
      <c r="D948" t="s">
        <v>68</v>
      </c>
      <c r="E948">
        <v>60</v>
      </c>
      <c r="F948" s="1">
        <v>29344</v>
      </c>
      <c r="G948" t="s">
        <v>3288</v>
      </c>
      <c r="H948" t="s">
        <v>70</v>
      </c>
      <c r="I948" t="s">
        <v>53</v>
      </c>
      <c r="J948" t="s">
        <v>54</v>
      </c>
      <c r="K948" t="s">
        <v>55</v>
      </c>
      <c r="L948">
        <v>11</v>
      </c>
    </row>
    <row r="949" spans="1:12" x14ac:dyDescent="0.35">
      <c r="A949">
        <v>1136</v>
      </c>
      <c r="B949" t="s">
        <v>4420</v>
      </c>
      <c r="C949" t="s">
        <v>4421</v>
      </c>
      <c r="D949" t="s">
        <v>50</v>
      </c>
      <c r="E949">
        <v>72</v>
      </c>
      <c r="F949" s="1">
        <v>28368</v>
      </c>
      <c r="G949" t="s">
        <v>267</v>
      </c>
      <c r="H949" t="s">
        <v>62</v>
      </c>
      <c r="I949" t="s">
        <v>86</v>
      </c>
      <c r="J949" t="s">
        <v>54</v>
      </c>
      <c r="K949" t="s">
        <v>63</v>
      </c>
      <c r="L949">
        <v>7</v>
      </c>
    </row>
    <row r="950" spans="1:12" hidden="1" x14ac:dyDescent="0.35">
      <c r="A950">
        <v>1137</v>
      </c>
      <c r="B950" t="s">
        <v>4422</v>
      </c>
      <c r="C950" t="s">
        <v>4423</v>
      </c>
      <c r="D950" t="s">
        <v>50</v>
      </c>
      <c r="E950">
        <v>46</v>
      </c>
      <c r="F950">
        <v>28309</v>
      </c>
      <c r="G950" t="s">
        <v>201</v>
      </c>
      <c r="H950" t="s">
        <v>148</v>
      </c>
      <c r="I950" t="s">
        <v>53</v>
      </c>
      <c r="J950" t="s">
        <v>54</v>
      </c>
      <c r="K950" t="s">
        <v>63</v>
      </c>
      <c r="L950">
        <v>18</v>
      </c>
    </row>
    <row r="951" spans="1:12" x14ac:dyDescent="0.35">
      <c r="A951">
        <v>1138</v>
      </c>
      <c r="B951" t="s">
        <v>4424</v>
      </c>
      <c r="C951" t="s">
        <v>4425</v>
      </c>
      <c r="D951" t="s">
        <v>68</v>
      </c>
      <c r="E951">
        <v>77</v>
      </c>
      <c r="F951" s="1">
        <v>33502</v>
      </c>
      <c r="G951" t="s">
        <v>728</v>
      </c>
      <c r="H951" t="s">
        <v>95</v>
      </c>
      <c r="I951" t="s">
        <v>53</v>
      </c>
      <c r="J951" t="s">
        <v>54</v>
      </c>
      <c r="K951" t="s">
        <v>55</v>
      </c>
      <c r="L951">
        <v>5</v>
      </c>
    </row>
    <row r="952" spans="1:12" x14ac:dyDescent="0.35">
      <c r="A952">
        <v>1139</v>
      </c>
      <c r="B952" t="s">
        <v>1791</v>
      </c>
      <c r="C952" t="s">
        <v>4426</v>
      </c>
      <c r="D952" t="s">
        <v>50</v>
      </c>
      <c r="E952">
        <v>52</v>
      </c>
      <c r="F952" s="1">
        <v>30209</v>
      </c>
      <c r="G952" t="s">
        <v>320</v>
      </c>
      <c r="H952" t="s">
        <v>52</v>
      </c>
      <c r="I952" t="s">
        <v>53</v>
      </c>
      <c r="J952" t="s">
        <v>54</v>
      </c>
      <c r="K952" t="s">
        <v>55</v>
      </c>
      <c r="L952">
        <v>16</v>
      </c>
    </row>
    <row r="953" spans="1:12" hidden="1" x14ac:dyDescent="0.35">
      <c r="A953">
        <v>1140</v>
      </c>
      <c r="B953" t="s">
        <v>4427</v>
      </c>
      <c r="C953" t="s">
        <v>4428</v>
      </c>
      <c r="D953" t="s">
        <v>68</v>
      </c>
      <c r="E953">
        <v>32</v>
      </c>
      <c r="F953">
        <v>31468</v>
      </c>
      <c r="G953" t="s">
        <v>267</v>
      </c>
      <c r="H953" t="s">
        <v>148</v>
      </c>
      <c r="I953" t="s">
        <v>53</v>
      </c>
      <c r="J953" t="s">
        <v>54</v>
      </c>
      <c r="K953" t="s">
        <v>55</v>
      </c>
      <c r="L953">
        <v>13</v>
      </c>
    </row>
    <row r="954" spans="1:12" x14ac:dyDescent="0.35">
      <c r="A954">
        <v>1142</v>
      </c>
      <c r="B954" t="s">
        <v>4429</v>
      </c>
      <c r="C954" t="s">
        <v>4430</v>
      </c>
      <c r="D954" t="s">
        <v>50</v>
      </c>
      <c r="E954">
        <v>95</v>
      </c>
      <c r="F954" s="1">
        <v>35922</v>
      </c>
      <c r="G954" t="s">
        <v>316</v>
      </c>
      <c r="H954" t="s">
        <v>422</v>
      </c>
      <c r="I954" t="s">
        <v>53</v>
      </c>
      <c r="J954" t="s">
        <v>54</v>
      </c>
      <c r="K954" t="s">
        <v>63</v>
      </c>
      <c r="L954">
        <v>2</v>
      </c>
    </row>
    <row r="955" spans="1:12" x14ac:dyDescent="0.35">
      <c r="A955">
        <v>1143</v>
      </c>
      <c r="B955" t="s">
        <v>3773</v>
      </c>
      <c r="C955" t="s">
        <v>4431</v>
      </c>
      <c r="D955" t="s">
        <v>50</v>
      </c>
      <c r="E955">
        <v>64</v>
      </c>
      <c r="F955" s="1">
        <v>20154</v>
      </c>
      <c r="G955" t="s">
        <v>1523</v>
      </c>
      <c r="H955" t="s">
        <v>117</v>
      </c>
      <c r="I955" t="s">
        <v>53</v>
      </c>
      <c r="J955" t="s">
        <v>54</v>
      </c>
      <c r="K955" t="s">
        <v>55</v>
      </c>
      <c r="L955">
        <v>6</v>
      </c>
    </row>
    <row r="956" spans="1:12" x14ac:dyDescent="0.35">
      <c r="A956">
        <v>1144</v>
      </c>
      <c r="B956" t="s">
        <v>4432</v>
      </c>
      <c r="C956" t="s">
        <v>4433</v>
      </c>
      <c r="D956" t="s">
        <v>50</v>
      </c>
      <c r="E956">
        <v>73</v>
      </c>
      <c r="F956" s="1">
        <v>35411</v>
      </c>
      <c r="G956" t="s">
        <v>112</v>
      </c>
      <c r="H956" t="s">
        <v>117</v>
      </c>
      <c r="I956" t="s">
        <v>86</v>
      </c>
      <c r="J956" t="s">
        <v>54</v>
      </c>
      <c r="K956" t="s">
        <v>55</v>
      </c>
      <c r="L956">
        <v>5</v>
      </c>
    </row>
    <row r="957" spans="1:12" x14ac:dyDescent="0.35">
      <c r="A957">
        <v>1146</v>
      </c>
      <c r="B957" t="s">
        <v>4434</v>
      </c>
      <c r="C957" t="s">
        <v>4435</v>
      </c>
      <c r="D957" t="s">
        <v>50</v>
      </c>
      <c r="E957">
        <v>88</v>
      </c>
      <c r="F957" s="1">
        <v>33847</v>
      </c>
      <c r="G957" t="s">
        <v>289</v>
      </c>
      <c r="H957" t="s">
        <v>70</v>
      </c>
      <c r="I957" t="s">
        <v>86</v>
      </c>
      <c r="J957" t="s">
        <v>54</v>
      </c>
      <c r="K957" t="s">
        <v>63</v>
      </c>
      <c r="L957">
        <v>8</v>
      </c>
    </row>
    <row r="958" spans="1:12" x14ac:dyDescent="0.35">
      <c r="A958">
        <v>1147</v>
      </c>
      <c r="B958" t="s">
        <v>4436</v>
      </c>
      <c r="C958" t="s">
        <v>4437</v>
      </c>
      <c r="D958" t="s">
        <v>50</v>
      </c>
      <c r="E958">
        <v>71</v>
      </c>
      <c r="F958" s="1">
        <v>25028</v>
      </c>
      <c r="G958" t="s">
        <v>545</v>
      </c>
      <c r="H958" t="s">
        <v>85</v>
      </c>
      <c r="I958" t="s">
        <v>86</v>
      </c>
      <c r="J958" t="s">
        <v>54</v>
      </c>
      <c r="K958" t="s">
        <v>55</v>
      </c>
      <c r="L958">
        <v>9</v>
      </c>
    </row>
    <row r="959" spans="1:12" x14ac:dyDescent="0.35">
      <c r="A959">
        <v>1148</v>
      </c>
      <c r="B959" t="s">
        <v>4438</v>
      </c>
      <c r="C959" t="s">
        <v>4439</v>
      </c>
      <c r="D959" t="s">
        <v>50</v>
      </c>
      <c r="E959">
        <v>60</v>
      </c>
      <c r="F959" s="1">
        <v>32048</v>
      </c>
      <c r="G959" t="s">
        <v>2386</v>
      </c>
      <c r="H959" t="s">
        <v>70</v>
      </c>
      <c r="I959" t="s">
        <v>86</v>
      </c>
      <c r="J959" t="s">
        <v>54</v>
      </c>
      <c r="K959" t="s">
        <v>63</v>
      </c>
      <c r="L959">
        <v>5</v>
      </c>
    </row>
    <row r="960" spans="1:12" hidden="1" x14ac:dyDescent="0.35">
      <c r="A960">
        <v>1149</v>
      </c>
      <c r="B960" t="s">
        <v>4440</v>
      </c>
      <c r="C960" t="s">
        <v>4105</v>
      </c>
      <c r="D960" t="s">
        <v>68</v>
      </c>
      <c r="E960">
        <v>29</v>
      </c>
      <c r="F960">
        <v>24745</v>
      </c>
      <c r="G960" t="s">
        <v>1866</v>
      </c>
      <c r="H960" t="s">
        <v>148</v>
      </c>
      <c r="I960" t="s">
        <v>71</v>
      </c>
      <c r="J960" t="s">
        <v>54</v>
      </c>
      <c r="K960" t="s">
        <v>55</v>
      </c>
      <c r="L960">
        <v>14</v>
      </c>
    </row>
    <row r="961" spans="1:12" x14ac:dyDescent="0.35">
      <c r="A961">
        <v>1150</v>
      </c>
      <c r="B961" t="s">
        <v>4441</v>
      </c>
      <c r="C961" t="s">
        <v>4442</v>
      </c>
      <c r="D961" t="s">
        <v>68</v>
      </c>
      <c r="E961">
        <v>64</v>
      </c>
      <c r="F961" s="1">
        <v>27663</v>
      </c>
      <c r="G961" t="s">
        <v>421</v>
      </c>
      <c r="H961" t="s">
        <v>70</v>
      </c>
      <c r="I961" t="s">
        <v>53</v>
      </c>
      <c r="J961" t="s">
        <v>54</v>
      </c>
      <c r="K961" t="s">
        <v>55</v>
      </c>
      <c r="L961">
        <v>13</v>
      </c>
    </row>
    <row r="962" spans="1:12" x14ac:dyDescent="0.35">
      <c r="A962">
        <v>1151</v>
      </c>
      <c r="B962" t="s">
        <v>154</v>
      </c>
      <c r="C962" t="s">
        <v>4443</v>
      </c>
      <c r="D962" t="s">
        <v>68</v>
      </c>
      <c r="E962">
        <v>27</v>
      </c>
      <c r="F962" s="1">
        <v>23838</v>
      </c>
      <c r="G962" t="s">
        <v>240</v>
      </c>
      <c r="H962" t="s">
        <v>217</v>
      </c>
      <c r="I962" t="s">
        <v>86</v>
      </c>
      <c r="J962" t="s">
        <v>54</v>
      </c>
      <c r="K962" t="s">
        <v>55</v>
      </c>
      <c r="L962">
        <v>19</v>
      </c>
    </row>
    <row r="963" spans="1:12" x14ac:dyDescent="0.35">
      <c r="A963">
        <v>1152</v>
      </c>
      <c r="B963" t="s">
        <v>4444</v>
      </c>
      <c r="C963" t="s">
        <v>4445</v>
      </c>
      <c r="D963" t="s">
        <v>50</v>
      </c>
      <c r="E963">
        <v>47</v>
      </c>
      <c r="F963" s="1">
        <v>35969</v>
      </c>
      <c r="G963" t="s">
        <v>201</v>
      </c>
      <c r="H963" t="s">
        <v>70</v>
      </c>
      <c r="I963" t="s">
        <v>53</v>
      </c>
      <c r="J963" t="s">
        <v>54</v>
      </c>
      <c r="K963" t="s">
        <v>55</v>
      </c>
      <c r="L963">
        <v>3</v>
      </c>
    </row>
    <row r="964" spans="1:12" x14ac:dyDescent="0.35">
      <c r="A964">
        <v>1153</v>
      </c>
      <c r="B964" t="s">
        <v>4446</v>
      </c>
      <c r="C964" t="s">
        <v>4447</v>
      </c>
      <c r="D964" t="s">
        <v>68</v>
      </c>
      <c r="E964">
        <v>53</v>
      </c>
      <c r="F964" s="1">
        <v>34716</v>
      </c>
      <c r="G964" t="s">
        <v>316</v>
      </c>
      <c r="H964" t="s">
        <v>117</v>
      </c>
      <c r="I964" t="s">
        <v>53</v>
      </c>
      <c r="J964" t="s">
        <v>54</v>
      </c>
      <c r="K964" t="s">
        <v>55</v>
      </c>
      <c r="L964">
        <v>3</v>
      </c>
    </row>
    <row r="965" spans="1:12" x14ac:dyDescent="0.35">
      <c r="A965">
        <v>1154</v>
      </c>
      <c r="B965" t="s">
        <v>4448</v>
      </c>
      <c r="C965" t="s">
        <v>4449</v>
      </c>
      <c r="D965" t="s">
        <v>50</v>
      </c>
      <c r="E965">
        <v>26</v>
      </c>
      <c r="F965" s="1">
        <v>27357</v>
      </c>
      <c r="G965" t="s">
        <v>301</v>
      </c>
      <c r="H965" t="s">
        <v>117</v>
      </c>
      <c r="I965" t="s">
        <v>53</v>
      </c>
      <c r="J965" t="s">
        <v>54</v>
      </c>
      <c r="K965" t="s">
        <v>55</v>
      </c>
      <c r="L965">
        <v>20</v>
      </c>
    </row>
    <row r="966" spans="1:12" x14ac:dyDescent="0.35">
      <c r="A966">
        <v>1155</v>
      </c>
      <c r="B966" t="s">
        <v>4450</v>
      </c>
      <c r="C966" t="s">
        <v>4451</v>
      </c>
      <c r="D966" t="s">
        <v>68</v>
      </c>
      <c r="E966">
        <v>73</v>
      </c>
      <c r="F966" s="1">
        <v>34349</v>
      </c>
      <c r="G966" t="s">
        <v>116</v>
      </c>
      <c r="H966" t="s">
        <v>62</v>
      </c>
      <c r="I966" t="s">
        <v>53</v>
      </c>
      <c r="J966" t="s">
        <v>54</v>
      </c>
      <c r="K966" t="s">
        <v>55</v>
      </c>
      <c r="L966">
        <v>9</v>
      </c>
    </row>
    <row r="967" spans="1:12" x14ac:dyDescent="0.35">
      <c r="A967">
        <v>1156</v>
      </c>
      <c r="B967" t="s">
        <v>4452</v>
      </c>
      <c r="C967" t="s">
        <v>4453</v>
      </c>
      <c r="D967" t="s">
        <v>68</v>
      </c>
      <c r="E967">
        <v>22</v>
      </c>
      <c r="F967" s="1">
        <v>35719</v>
      </c>
      <c r="G967" t="s">
        <v>232</v>
      </c>
      <c r="H967" t="s">
        <v>217</v>
      </c>
      <c r="I967" t="s">
        <v>53</v>
      </c>
      <c r="J967" t="s">
        <v>54</v>
      </c>
      <c r="K967" t="s">
        <v>55</v>
      </c>
      <c r="L967">
        <v>1</v>
      </c>
    </row>
    <row r="968" spans="1:12" x14ac:dyDescent="0.35">
      <c r="A968">
        <v>1157</v>
      </c>
      <c r="B968" t="s">
        <v>4454</v>
      </c>
      <c r="C968" t="s">
        <v>4455</v>
      </c>
      <c r="D968" t="s">
        <v>50</v>
      </c>
      <c r="E968">
        <v>69</v>
      </c>
      <c r="F968" s="1">
        <v>27122</v>
      </c>
      <c r="G968" t="s">
        <v>301</v>
      </c>
      <c r="H968" t="s">
        <v>117</v>
      </c>
      <c r="I968" t="s">
        <v>71</v>
      </c>
      <c r="J968" t="s">
        <v>54</v>
      </c>
      <c r="K968" t="s">
        <v>55</v>
      </c>
      <c r="L968">
        <v>17</v>
      </c>
    </row>
    <row r="969" spans="1:12" hidden="1" x14ac:dyDescent="0.35">
      <c r="A969">
        <v>1158</v>
      </c>
      <c r="B969" t="s">
        <v>4456</v>
      </c>
      <c r="C969" t="s">
        <v>4457</v>
      </c>
      <c r="D969" t="s">
        <v>50</v>
      </c>
      <c r="E969">
        <v>85</v>
      </c>
      <c r="F969">
        <v>31095</v>
      </c>
      <c r="G969" t="s">
        <v>186</v>
      </c>
      <c r="H969" t="s">
        <v>148</v>
      </c>
      <c r="I969" t="s">
        <v>53</v>
      </c>
      <c r="J969" t="s">
        <v>54</v>
      </c>
      <c r="K969" t="s">
        <v>55</v>
      </c>
      <c r="L969">
        <v>19</v>
      </c>
    </row>
    <row r="970" spans="1:12" x14ac:dyDescent="0.35">
      <c r="A970">
        <v>1159</v>
      </c>
      <c r="B970" t="s">
        <v>4458</v>
      </c>
      <c r="C970" t="s">
        <v>4459</v>
      </c>
      <c r="D970" t="s">
        <v>50</v>
      </c>
      <c r="E970">
        <v>94</v>
      </c>
      <c r="F970" s="1">
        <v>33997</v>
      </c>
      <c r="G970" t="s">
        <v>168</v>
      </c>
      <c r="H970" t="s">
        <v>85</v>
      </c>
      <c r="I970" t="s">
        <v>53</v>
      </c>
      <c r="J970" t="s">
        <v>54</v>
      </c>
      <c r="K970" t="s">
        <v>63</v>
      </c>
      <c r="L970">
        <v>1</v>
      </c>
    </row>
    <row r="971" spans="1:12" x14ac:dyDescent="0.35">
      <c r="A971">
        <v>1160</v>
      </c>
      <c r="B971" t="s">
        <v>2999</v>
      </c>
      <c r="C971" t="s">
        <v>4460</v>
      </c>
      <c r="D971" t="s">
        <v>68</v>
      </c>
      <c r="E971">
        <v>98</v>
      </c>
      <c r="F971" s="1">
        <v>23840</v>
      </c>
      <c r="G971" t="s">
        <v>99</v>
      </c>
      <c r="H971" t="s">
        <v>104</v>
      </c>
      <c r="I971" t="s">
        <v>71</v>
      </c>
      <c r="J971" t="s">
        <v>54</v>
      </c>
      <c r="K971" t="s">
        <v>63</v>
      </c>
      <c r="L971">
        <v>10</v>
      </c>
    </row>
    <row r="972" spans="1:12" x14ac:dyDescent="0.35">
      <c r="A972">
        <v>1161</v>
      </c>
      <c r="B972" t="s">
        <v>4461</v>
      </c>
      <c r="C972" t="s">
        <v>4462</v>
      </c>
      <c r="D972" t="s">
        <v>68</v>
      </c>
      <c r="E972">
        <v>86</v>
      </c>
      <c r="F972" s="1">
        <v>28139</v>
      </c>
      <c r="G972" t="s">
        <v>186</v>
      </c>
      <c r="H972" t="s">
        <v>95</v>
      </c>
      <c r="I972" t="s">
        <v>53</v>
      </c>
      <c r="J972" t="s">
        <v>54</v>
      </c>
      <c r="K972" t="s">
        <v>63</v>
      </c>
      <c r="L972">
        <v>15</v>
      </c>
    </row>
    <row r="973" spans="1:12" hidden="1" x14ac:dyDescent="0.35">
      <c r="A973">
        <v>1162</v>
      </c>
      <c r="B973" t="s">
        <v>4463</v>
      </c>
      <c r="C973" t="s">
        <v>4464</v>
      </c>
      <c r="D973" t="s">
        <v>50</v>
      </c>
      <c r="E973">
        <v>29</v>
      </c>
      <c r="F973">
        <v>32976</v>
      </c>
      <c r="G973" t="s">
        <v>232</v>
      </c>
      <c r="H973" t="s">
        <v>148</v>
      </c>
      <c r="I973" t="s">
        <v>53</v>
      </c>
      <c r="J973" t="s">
        <v>54</v>
      </c>
      <c r="K973" t="s">
        <v>55</v>
      </c>
      <c r="L973">
        <v>7</v>
      </c>
    </row>
    <row r="974" spans="1:12" x14ac:dyDescent="0.35">
      <c r="A974">
        <v>1163</v>
      </c>
      <c r="B974" t="s">
        <v>4465</v>
      </c>
      <c r="C974" t="s">
        <v>4466</v>
      </c>
      <c r="D974" t="s">
        <v>50</v>
      </c>
      <c r="E974">
        <v>77</v>
      </c>
      <c r="F974" s="1">
        <v>29903</v>
      </c>
      <c r="G974" t="s">
        <v>212</v>
      </c>
      <c r="H974" t="s">
        <v>70</v>
      </c>
      <c r="I974" t="s">
        <v>86</v>
      </c>
      <c r="J974" t="s">
        <v>54</v>
      </c>
      <c r="K974" t="s">
        <v>55</v>
      </c>
      <c r="L974">
        <v>8</v>
      </c>
    </row>
    <row r="975" spans="1:12" x14ac:dyDescent="0.35">
      <c r="A975">
        <v>1164</v>
      </c>
      <c r="B975" t="s">
        <v>4467</v>
      </c>
      <c r="C975" t="s">
        <v>4468</v>
      </c>
      <c r="D975" t="s">
        <v>68</v>
      </c>
      <c r="E975">
        <v>97</v>
      </c>
      <c r="F975" s="1">
        <v>28134</v>
      </c>
      <c r="G975" t="s">
        <v>403</v>
      </c>
      <c r="H975" t="s">
        <v>117</v>
      </c>
      <c r="I975" t="s">
        <v>53</v>
      </c>
      <c r="J975" t="s">
        <v>54</v>
      </c>
      <c r="K975" t="s">
        <v>55</v>
      </c>
      <c r="L975">
        <v>17</v>
      </c>
    </row>
    <row r="976" spans="1:12" x14ac:dyDescent="0.35">
      <c r="A976">
        <v>1165</v>
      </c>
      <c r="B976" t="s">
        <v>4469</v>
      </c>
      <c r="C976" t="s">
        <v>4470</v>
      </c>
      <c r="D976" t="s">
        <v>68</v>
      </c>
      <c r="E976">
        <v>58</v>
      </c>
      <c r="F976" s="1">
        <v>34143</v>
      </c>
      <c r="G976" t="s">
        <v>4193</v>
      </c>
      <c r="H976" t="s">
        <v>70</v>
      </c>
      <c r="I976" t="s">
        <v>86</v>
      </c>
      <c r="J976" t="s">
        <v>54</v>
      </c>
      <c r="K976" t="s">
        <v>63</v>
      </c>
      <c r="L976">
        <v>2</v>
      </c>
    </row>
    <row r="977" spans="1:12" x14ac:dyDescent="0.35">
      <c r="A977">
        <v>1166</v>
      </c>
      <c r="B977" t="s">
        <v>4471</v>
      </c>
      <c r="C977" t="s">
        <v>4472</v>
      </c>
      <c r="D977" t="s">
        <v>68</v>
      </c>
      <c r="E977">
        <v>40</v>
      </c>
      <c r="F977" s="1">
        <v>26638</v>
      </c>
      <c r="G977" t="s">
        <v>152</v>
      </c>
      <c r="H977" t="s">
        <v>117</v>
      </c>
      <c r="I977" t="s">
        <v>71</v>
      </c>
      <c r="J977" t="s">
        <v>54</v>
      </c>
      <c r="K977" t="s">
        <v>63</v>
      </c>
      <c r="L977">
        <v>8</v>
      </c>
    </row>
    <row r="978" spans="1:12" x14ac:dyDescent="0.35">
      <c r="A978">
        <v>1167</v>
      </c>
      <c r="B978" t="s">
        <v>3518</v>
      </c>
      <c r="C978" t="s">
        <v>4473</v>
      </c>
      <c r="D978" t="s">
        <v>68</v>
      </c>
      <c r="E978">
        <v>20</v>
      </c>
      <c r="F978" s="1">
        <v>35219</v>
      </c>
      <c r="G978" t="s">
        <v>2475</v>
      </c>
      <c r="H978" t="s">
        <v>117</v>
      </c>
      <c r="I978" t="s">
        <v>53</v>
      </c>
      <c r="J978" t="s">
        <v>54</v>
      </c>
      <c r="K978" t="s">
        <v>63</v>
      </c>
      <c r="L978">
        <v>4</v>
      </c>
    </row>
    <row r="979" spans="1:12" x14ac:dyDescent="0.35">
      <c r="A979">
        <v>1168</v>
      </c>
      <c r="B979" t="s">
        <v>4474</v>
      </c>
      <c r="C979" t="s">
        <v>4475</v>
      </c>
      <c r="D979" t="s">
        <v>50</v>
      </c>
      <c r="E979">
        <v>44</v>
      </c>
      <c r="F979" s="1">
        <v>23789</v>
      </c>
      <c r="G979" t="s">
        <v>499</v>
      </c>
      <c r="H979" t="s">
        <v>117</v>
      </c>
      <c r="I979" t="s">
        <v>71</v>
      </c>
      <c r="J979" t="s">
        <v>54</v>
      </c>
      <c r="K979" t="s">
        <v>63</v>
      </c>
      <c r="L979">
        <v>18</v>
      </c>
    </row>
    <row r="980" spans="1:12" x14ac:dyDescent="0.35">
      <c r="A980">
        <v>1169</v>
      </c>
      <c r="B980" t="s">
        <v>4035</v>
      </c>
      <c r="C980" t="s">
        <v>4476</v>
      </c>
      <c r="D980" t="s">
        <v>68</v>
      </c>
      <c r="E980">
        <v>33</v>
      </c>
      <c r="F980" s="1">
        <v>24693</v>
      </c>
      <c r="G980" t="s">
        <v>129</v>
      </c>
      <c r="H980" t="s">
        <v>70</v>
      </c>
      <c r="I980" t="s">
        <v>53</v>
      </c>
      <c r="J980" t="s">
        <v>54</v>
      </c>
      <c r="K980" t="s">
        <v>55</v>
      </c>
      <c r="L980">
        <v>13</v>
      </c>
    </row>
    <row r="981" spans="1:12" x14ac:dyDescent="0.35">
      <c r="A981">
        <v>1170</v>
      </c>
      <c r="B981" t="s">
        <v>4477</v>
      </c>
      <c r="C981" t="s">
        <v>4478</v>
      </c>
      <c r="D981" t="s">
        <v>68</v>
      </c>
      <c r="E981">
        <v>62</v>
      </c>
      <c r="F981" s="1">
        <v>23711</v>
      </c>
      <c r="G981" t="s">
        <v>289</v>
      </c>
      <c r="H981" t="s">
        <v>104</v>
      </c>
      <c r="I981" t="s">
        <v>53</v>
      </c>
      <c r="J981" t="s">
        <v>54</v>
      </c>
      <c r="K981" t="s">
        <v>55</v>
      </c>
      <c r="L981">
        <v>4</v>
      </c>
    </row>
    <row r="982" spans="1:12" hidden="1" x14ac:dyDescent="0.35">
      <c r="A982">
        <v>1171</v>
      </c>
      <c r="B982" t="s">
        <v>2487</v>
      </c>
      <c r="C982" t="s">
        <v>4479</v>
      </c>
      <c r="D982" t="s">
        <v>68</v>
      </c>
      <c r="E982">
        <v>32</v>
      </c>
      <c r="F982">
        <v>26160</v>
      </c>
      <c r="G982" t="s">
        <v>263</v>
      </c>
      <c r="H982" t="s">
        <v>148</v>
      </c>
      <c r="I982" t="s">
        <v>71</v>
      </c>
      <c r="J982" t="s">
        <v>54</v>
      </c>
      <c r="K982" t="s">
        <v>55</v>
      </c>
      <c r="L982">
        <v>8</v>
      </c>
    </row>
    <row r="983" spans="1:12" hidden="1" x14ac:dyDescent="0.35">
      <c r="A983">
        <v>1172</v>
      </c>
      <c r="B983" t="s">
        <v>4480</v>
      </c>
      <c r="C983" t="s">
        <v>4481</v>
      </c>
      <c r="D983" t="s">
        <v>50</v>
      </c>
      <c r="E983">
        <v>48</v>
      </c>
      <c r="F983">
        <v>27131</v>
      </c>
      <c r="G983" t="s">
        <v>236</v>
      </c>
      <c r="H983" t="s">
        <v>148</v>
      </c>
      <c r="I983" t="s">
        <v>53</v>
      </c>
      <c r="J983" t="s">
        <v>54</v>
      </c>
      <c r="K983" t="s">
        <v>55</v>
      </c>
      <c r="L983">
        <v>17</v>
      </c>
    </row>
    <row r="984" spans="1:12" x14ac:dyDescent="0.35">
      <c r="A984">
        <v>1173</v>
      </c>
      <c r="B984" t="s">
        <v>4482</v>
      </c>
      <c r="C984" t="s">
        <v>1714</v>
      </c>
      <c r="D984" t="s">
        <v>68</v>
      </c>
      <c r="E984">
        <v>58</v>
      </c>
      <c r="F984" s="1">
        <v>28551</v>
      </c>
      <c r="G984" t="s">
        <v>2386</v>
      </c>
      <c r="H984" t="s">
        <v>95</v>
      </c>
      <c r="I984" t="s">
        <v>86</v>
      </c>
      <c r="J984" t="s">
        <v>54</v>
      </c>
      <c r="K984" t="s">
        <v>63</v>
      </c>
      <c r="L984">
        <v>16</v>
      </c>
    </row>
    <row r="985" spans="1:12" hidden="1" x14ac:dyDescent="0.35">
      <c r="A985">
        <v>1175</v>
      </c>
      <c r="B985" t="s">
        <v>4483</v>
      </c>
      <c r="C985" t="s">
        <v>4484</v>
      </c>
      <c r="D985" t="s">
        <v>50</v>
      </c>
      <c r="E985">
        <v>8</v>
      </c>
      <c r="F985">
        <v>31312</v>
      </c>
      <c r="G985" t="s">
        <v>263</v>
      </c>
      <c r="H985" t="s">
        <v>148</v>
      </c>
      <c r="I985" t="s">
        <v>53</v>
      </c>
      <c r="J985" t="s">
        <v>54</v>
      </c>
      <c r="K985" t="s">
        <v>63</v>
      </c>
      <c r="L985">
        <v>8</v>
      </c>
    </row>
    <row r="986" spans="1:12" hidden="1" x14ac:dyDescent="0.35">
      <c r="A986">
        <v>1176</v>
      </c>
      <c r="B986" t="s">
        <v>1336</v>
      </c>
      <c r="C986" t="s">
        <v>4485</v>
      </c>
      <c r="D986" t="s">
        <v>68</v>
      </c>
      <c r="E986">
        <v>7</v>
      </c>
      <c r="F986">
        <v>27775</v>
      </c>
      <c r="G986" t="s">
        <v>3288</v>
      </c>
      <c r="H986" t="s">
        <v>148</v>
      </c>
      <c r="I986" t="s">
        <v>71</v>
      </c>
      <c r="J986" t="s">
        <v>54</v>
      </c>
      <c r="K986" t="s">
        <v>55</v>
      </c>
      <c r="L986">
        <v>7</v>
      </c>
    </row>
    <row r="987" spans="1:12" x14ac:dyDescent="0.35">
      <c r="A987">
        <v>1177</v>
      </c>
      <c r="B987" t="s">
        <v>4486</v>
      </c>
      <c r="C987" t="s">
        <v>3904</v>
      </c>
      <c r="D987" t="s">
        <v>68</v>
      </c>
      <c r="E987">
        <v>47</v>
      </c>
      <c r="F987" s="1">
        <v>19602</v>
      </c>
      <c r="G987" t="s">
        <v>403</v>
      </c>
      <c r="H987" t="s">
        <v>117</v>
      </c>
      <c r="I987" t="s">
        <v>71</v>
      </c>
      <c r="J987" t="s">
        <v>54</v>
      </c>
      <c r="K987" t="s">
        <v>55</v>
      </c>
      <c r="L987">
        <v>6</v>
      </c>
    </row>
    <row r="988" spans="1:12" x14ac:dyDescent="0.35">
      <c r="A988">
        <v>1178</v>
      </c>
      <c r="B988" t="s">
        <v>2993</v>
      </c>
      <c r="C988" t="s">
        <v>4487</v>
      </c>
      <c r="D988" t="s">
        <v>50</v>
      </c>
      <c r="E988">
        <v>1</v>
      </c>
      <c r="F988" s="1">
        <v>25714</v>
      </c>
      <c r="G988" t="s">
        <v>499</v>
      </c>
      <c r="H988" t="s">
        <v>117</v>
      </c>
      <c r="I988" t="s">
        <v>53</v>
      </c>
      <c r="J988" t="s">
        <v>54</v>
      </c>
      <c r="K988" t="s">
        <v>63</v>
      </c>
      <c r="L988">
        <v>13</v>
      </c>
    </row>
    <row r="989" spans="1:12" x14ac:dyDescent="0.35">
      <c r="A989">
        <v>1179</v>
      </c>
      <c r="B989" t="s">
        <v>4488</v>
      </c>
      <c r="C989" t="s">
        <v>4489</v>
      </c>
      <c r="D989" t="s">
        <v>50</v>
      </c>
      <c r="E989">
        <v>56</v>
      </c>
      <c r="F989" s="1">
        <v>32370</v>
      </c>
      <c r="G989" t="s">
        <v>1108</v>
      </c>
      <c r="H989" t="s">
        <v>70</v>
      </c>
      <c r="I989" t="s">
        <v>86</v>
      </c>
      <c r="J989" t="s">
        <v>54</v>
      </c>
      <c r="K989" t="s">
        <v>55</v>
      </c>
      <c r="L989">
        <v>13</v>
      </c>
    </row>
    <row r="990" spans="1:12" x14ac:dyDescent="0.35">
      <c r="A990">
        <v>1180</v>
      </c>
      <c r="B990" t="s">
        <v>4490</v>
      </c>
      <c r="C990" t="s">
        <v>4491</v>
      </c>
      <c r="D990" t="s">
        <v>68</v>
      </c>
      <c r="E990">
        <v>48</v>
      </c>
      <c r="F990" s="1">
        <v>27623</v>
      </c>
      <c r="G990" t="s">
        <v>271</v>
      </c>
      <c r="H990" t="s">
        <v>70</v>
      </c>
      <c r="I990" t="s">
        <v>71</v>
      </c>
      <c r="J990" t="s">
        <v>54</v>
      </c>
      <c r="K990" t="s">
        <v>63</v>
      </c>
      <c r="L990">
        <v>10</v>
      </c>
    </row>
    <row r="991" spans="1:12" x14ac:dyDescent="0.35">
      <c r="A991">
        <v>1181</v>
      </c>
      <c r="B991" t="s">
        <v>4492</v>
      </c>
      <c r="C991" t="s">
        <v>4493</v>
      </c>
      <c r="D991" t="s">
        <v>68</v>
      </c>
      <c r="E991">
        <v>2</v>
      </c>
      <c r="F991" s="1">
        <v>28647</v>
      </c>
      <c r="G991" t="s">
        <v>1692</v>
      </c>
      <c r="H991" t="s">
        <v>217</v>
      </c>
      <c r="I991" t="s">
        <v>53</v>
      </c>
      <c r="J991" t="s">
        <v>54</v>
      </c>
      <c r="K991" t="s">
        <v>63</v>
      </c>
      <c r="L991">
        <v>8</v>
      </c>
    </row>
    <row r="992" spans="1:12" x14ac:dyDescent="0.35">
      <c r="A992">
        <v>1182</v>
      </c>
      <c r="B992" t="s">
        <v>1187</v>
      </c>
      <c r="C992" t="s">
        <v>4494</v>
      </c>
      <c r="D992" t="s">
        <v>68</v>
      </c>
      <c r="E992">
        <v>84</v>
      </c>
      <c r="F992" s="1">
        <v>27405</v>
      </c>
      <c r="G992" t="s">
        <v>1066</v>
      </c>
      <c r="H992" t="s">
        <v>104</v>
      </c>
      <c r="I992" t="s">
        <v>53</v>
      </c>
      <c r="J992" t="s">
        <v>54</v>
      </c>
      <c r="K992" t="s">
        <v>55</v>
      </c>
      <c r="L992">
        <v>7</v>
      </c>
    </row>
    <row r="993" spans="1:12" hidden="1" x14ac:dyDescent="0.35">
      <c r="A993">
        <v>1183</v>
      </c>
      <c r="B993" t="s">
        <v>4495</v>
      </c>
      <c r="C993" t="s">
        <v>4496</v>
      </c>
      <c r="D993" t="s">
        <v>50</v>
      </c>
      <c r="E993">
        <v>50</v>
      </c>
      <c r="F993">
        <v>21503</v>
      </c>
      <c r="G993" t="s">
        <v>767</v>
      </c>
      <c r="H993" t="s">
        <v>148</v>
      </c>
      <c r="I993" t="s">
        <v>71</v>
      </c>
      <c r="J993" t="s">
        <v>54</v>
      </c>
      <c r="K993" t="s">
        <v>63</v>
      </c>
      <c r="L993">
        <v>6</v>
      </c>
    </row>
    <row r="994" spans="1:12" x14ac:dyDescent="0.35">
      <c r="A994">
        <v>1184</v>
      </c>
      <c r="B994" t="s">
        <v>3144</v>
      </c>
      <c r="C994" t="s">
        <v>4497</v>
      </c>
      <c r="D994" t="s">
        <v>68</v>
      </c>
      <c r="E994">
        <v>89</v>
      </c>
      <c r="F994" s="1">
        <v>25118</v>
      </c>
      <c r="G994" t="s">
        <v>224</v>
      </c>
      <c r="H994" t="s">
        <v>117</v>
      </c>
      <c r="I994" t="s">
        <v>53</v>
      </c>
      <c r="J994" t="s">
        <v>54</v>
      </c>
      <c r="K994" t="s">
        <v>63</v>
      </c>
      <c r="L994">
        <v>13</v>
      </c>
    </row>
    <row r="995" spans="1:12" hidden="1" x14ac:dyDescent="0.35">
      <c r="A995">
        <v>1185</v>
      </c>
      <c r="B995" t="s">
        <v>4498</v>
      </c>
      <c r="C995" t="s">
        <v>4499</v>
      </c>
      <c r="D995" t="s">
        <v>68</v>
      </c>
      <c r="E995">
        <v>17</v>
      </c>
      <c r="F995">
        <v>36730</v>
      </c>
      <c r="G995" t="s">
        <v>240</v>
      </c>
      <c r="H995" t="s">
        <v>148</v>
      </c>
      <c r="I995" t="s">
        <v>53</v>
      </c>
      <c r="J995" t="s">
        <v>54</v>
      </c>
      <c r="K995" t="s">
        <v>55</v>
      </c>
      <c r="L995">
        <v>2</v>
      </c>
    </row>
    <row r="996" spans="1:12" x14ac:dyDescent="0.35">
      <c r="A996">
        <v>1186</v>
      </c>
      <c r="B996" t="s">
        <v>4500</v>
      </c>
      <c r="C996" t="s">
        <v>4501</v>
      </c>
      <c r="D996" t="s">
        <v>50</v>
      </c>
      <c r="E996">
        <v>70</v>
      </c>
      <c r="F996" s="1">
        <v>28273</v>
      </c>
      <c r="G996" t="s">
        <v>1176</v>
      </c>
      <c r="H996" t="s">
        <v>52</v>
      </c>
      <c r="I996" t="s">
        <v>71</v>
      </c>
      <c r="J996" t="s">
        <v>54</v>
      </c>
      <c r="K996" t="s">
        <v>55</v>
      </c>
      <c r="L996">
        <v>20</v>
      </c>
    </row>
    <row r="997" spans="1:12" hidden="1" x14ac:dyDescent="0.35">
      <c r="A997">
        <v>1188</v>
      </c>
      <c r="B997" t="s">
        <v>4502</v>
      </c>
      <c r="C997" t="s">
        <v>4503</v>
      </c>
      <c r="D997" t="s">
        <v>68</v>
      </c>
      <c r="E997">
        <v>14</v>
      </c>
      <c r="F997">
        <v>30735</v>
      </c>
      <c r="G997" t="s">
        <v>2386</v>
      </c>
      <c r="H997" t="s">
        <v>148</v>
      </c>
      <c r="I997" t="s">
        <v>71</v>
      </c>
      <c r="J997" t="s">
        <v>54</v>
      </c>
      <c r="K997" t="s">
        <v>55</v>
      </c>
      <c r="L997">
        <v>4</v>
      </c>
    </row>
    <row r="998" spans="1:12" x14ac:dyDescent="0.35">
      <c r="A998">
        <v>1189</v>
      </c>
      <c r="B998" t="s">
        <v>4504</v>
      </c>
      <c r="C998" t="s">
        <v>4505</v>
      </c>
      <c r="D998" t="s">
        <v>50</v>
      </c>
      <c r="E998">
        <v>22</v>
      </c>
      <c r="F998" s="1">
        <v>32384</v>
      </c>
      <c r="G998" t="s">
        <v>2588</v>
      </c>
      <c r="H998" t="s">
        <v>117</v>
      </c>
      <c r="I998" t="s">
        <v>86</v>
      </c>
      <c r="J998" t="s">
        <v>54</v>
      </c>
      <c r="K998" t="s">
        <v>55</v>
      </c>
      <c r="L998">
        <v>8</v>
      </c>
    </row>
    <row r="999" spans="1:12" x14ac:dyDescent="0.35">
      <c r="A999">
        <v>1190</v>
      </c>
      <c r="B999" t="s">
        <v>4506</v>
      </c>
      <c r="C999" t="s">
        <v>4507</v>
      </c>
      <c r="D999" t="s">
        <v>68</v>
      </c>
      <c r="E999">
        <v>67</v>
      </c>
      <c r="F999" s="1">
        <v>25088</v>
      </c>
      <c r="G999" t="s">
        <v>289</v>
      </c>
      <c r="H999" t="s">
        <v>70</v>
      </c>
      <c r="I999" t="s">
        <v>71</v>
      </c>
      <c r="J999" t="s">
        <v>54</v>
      </c>
      <c r="K999" t="s">
        <v>55</v>
      </c>
      <c r="L999">
        <v>10</v>
      </c>
    </row>
    <row r="1000" spans="1:12" hidden="1" x14ac:dyDescent="0.35">
      <c r="A1000">
        <v>1191</v>
      </c>
      <c r="B1000" t="s">
        <v>4508</v>
      </c>
      <c r="C1000" t="s">
        <v>4509</v>
      </c>
      <c r="D1000" t="s">
        <v>68</v>
      </c>
      <c r="E1000">
        <v>20</v>
      </c>
      <c r="F1000">
        <v>35207</v>
      </c>
      <c r="G1000" t="s">
        <v>349</v>
      </c>
      <c r="H1000" t="s">
        <v>148</v>
      </c>
      <c r="I1000" t="s">
        <v>53</v>
      </c>
      <c r="J1000" t="s">
        <v>54</v>
      </c>
      <c r="K1000" t="s">
        <v>55</v>
      </c>
      <c r="L1000">
        <v>1</v>
      </c>
    </row>
    <row r="1001" spans="1:12" x14ac:dyDescent="0.35">
      <c r="A1001">
        <v>1192</v>
      </c>
      <c r="B1001" t="s">
        <v>4510</v>
      </c>
      <c r="C1001" t="s">
        <v>4511</v>
      </c>
      <c r="D1001" t="s">
        <v>68</v>
      </c>
      <c r="E1001">
        <v>31</v>
      </c>
      <c r="F1001" s="1">
        <v>25549</v>
      </c>
      <c r="G1001" t="s">
        <v>208</v>
      </c>
      <c r="H1001" t="s">
        <v>52</v>
      </c>
      <c r="I1001" t="s">
        <v>53</v>
      </c>
      <c r="J1001" t="s">
        <v>54</v>
      </c>
      <c r="K1001" t="s">
        <v>63</v>
      </c>
      <c r="L1001">
        <v>16</v>
      </c>
    </row>
    <row r="1002" spans="1:12" x14ac:dyDescent="0.35">
      <c r="A1002">
        <v>1193</v>
      </c>
      <c r="B1002" t="s">
        <v>4512</v>
      </c>
      <c r="C1002" t="s">
        <v>4513</v>
      </c>
      <c r="D1002" t="s">
        <v>50</v>
      </c>
      <c r="E1002">
        <v>58</v>
      </c>
      <c r="F1002" s="1">
        <v>31433</v>
      </c>
      <c r="G1002" t="s">
        <v>649</v>
      </c>
      <c r="H1002" t="s">
        <v>95</v>
      </c>
      <c r="I1002" t="s">
        <v>86</v>
      </c>
      <c r="J1002" t="s">
        <v>54</v>
      </c>
      <c r="K1002" t="s">
        <v>63</v>
      </c>
      <c r="L1002">
        <v>5</v>
      </c>
    </row>
    <row r="1003" spans="1:12" x14ac:dyDescent="0.35">
      <c r="A1003">
        <v>1194</v>
      </c>
      <c r="B1003" t="s">
        <v>999</v>
      </c>
      <c r="C1003" t="s">
        <v>4514</v>
      </c>
      <c r="D1003" t="s">
        <v>68</v>
      </c>
      <c r="E1003">
        <v>69</v>
      </c>
      <c r="F1003" s="1">
        <v>33688</v>
      </c>
      <c r="G1003" t="s">
        <v>426</v>
      </c>
      <c r="H1003" t="s">
        <v>422</v>
      </c>
      <c r="I1003" t="s">
        <v>71</v>
      </c>
      <c r="J1003" t="s">
        <v>54</v>
      </c>
      <c r="K1003" t="s">
        <v>63</v>
      </c>
      <c r="L1003">
        <v>3</v>
      </c>
    </row>
    <row r="1004" spans="1:12" x14ac:dyDescent="0.35">
      <c r="A1004">
        <v>1195</v>
      </c>
      <c r="B1004" t="s">
        <v>4515</v>
      </c>
      <c r="C1004" t="s">
        <v>4516</v>
      </c>
      <c r="D1004" t="s">
        <v>68</v>
      </c>
      <c r="E1004">
        <v>0</v>
      </c>
      <c r="F1004" s="1">
        <v>28571</v>
      </c>
      <c r="G1004" t="s">
        <v>116</v>
      </c>
      <c r="H1004" t="s">
        <v>422</v>
      </c>
      <c r="I1004" t="s">
        <v>53</v>
      </c>
      <c r="J1004" t="s">
        <v>54</v>
      </c>
      <c r="K1004" t="s">
        <v>63</v>
      </c>
      <c r="L1004">
        <v>18</v>
      </c>
    </row>
    <row r="1005" spans="1:12" x14ac:dyDescent="0.35">
      <c r="A1005">
        <v>1196</v>
      </c>
      <c r="B1005" t="s">
        <v>4517</v>
      </c>
      <c r="C1005" t="s">
        <v>4518</v>
      </c>
      <c r="D1005" t="s">
        <v>68</v>
      </c>
      <c r="E1005">
        <v>23</v>
      </c>
      <c r="F1005" s="1">
        <v>35873</v>
      </c>
      <c r="G1005" t="s">
        <v>301</v>
      </c>
      <c r="H1005" t="s">
        <v>117</v>
      </c>
      <c r="I1005" t="s">
        <v>53</v>
      </c>
      <c r="J1005" t="s">
        <v>54</v>
      </c>
      <c r="K1005" t="s">
        <v>63</v>
      </c>
      <c r="L1005">
        <v>2</v>
      </c>
    </row>
    <row r="1006" spans="1:12" x14ac:dyDescent="0.35">
      <c r="A1006">
        <v>1197</v>
      </c>
      <c r="B1006" t="s">
        <v>4519</v>
      </c>
      <c r="C1006" t="s">
        <v>4520</v>
      </c>
      <c r="D1006" t="s">
        <v>68</v>
      </c>
      <c r="E1006">
        <v>44</v>
      </c>
      <c r="F1006" s="1">
        <v>35719</v>
      </c>
      <c r="G1006" t="s">
        <v>780</v>
      </c>
      <c r="H1006" t="s">
        <v>70</v>
      </c>
      <c r="I1006" t="s">
        <v>86</v>
      </c>
      <c r="J1006" t="s">
        <v>54</v>
      </c>
      <c r="K1006" t="s">
        <v>55</v>
      </c>
      <c r="L1006">
        <v>5</v>
      </c>
    </row>
    <row r="1007" spans="1:12" x14ac:dyDescent="0.35">
      <c r="A1007">
        <v>1198</v>
      </c>
      <c r="B1007" t="s">
        <v>3438</v>
      </c>
      <c r="C1007" t="s">
        <v>4521</v>
      </c>
      <c r="D1007" t="s">
        <v>68</v>
      </c>
      <c r="E1007">
        <v>73</v>
      </c>
      <c r="F1007" s="1">
        <v>26937</v>
      </c>
      <c r="G1007" t="s">
        <v>396</v>
      </c>
      <c r="H1007" t="s">
        <v>95</v>
      </c>
      <c r="I1007" t="s">
        <v>86</v>
      </c>
      <c r="J1007" t="s">
        <v>54</v>
      </c>
      <c r="K1007" t="s">
        <v>63</v>
      </c>
      <c r="L1007">
        <v>7</v>
      </c>
    </row>
    <row r="1008" spans="1:12" x14ac:dyDescent="0.35">
      <c r="A1008">
        <v>1199</v>
      </c>
      <c r="B1008" t="s">
        <v>344</v>
      </c>
      <c r="C1008" t="s">
        <v>1853</v>
      </c>
      <c r="D1008" t="s">
        <v>50</v>
      </c>
      <c r="E1008">
        <v>7</v>
      </c>
      <c r="F1008" s="1">
        <v>21350</v>
      </c>
      <c r="G1008" t="s">
        <v>1345</v>
      </c>
      <c r="H1008" t="s">
        <v>70</v>
      </c>
      <c r="I1008" t="s">
        <v>71</v>
      </c>
      <c r="J1008" t="s">
        <v>54</v>
      </c>
      <c r="K1008" t="s">
        <v>55</v>
      </c>
      <c r="L1008">
        <v>5</v>
      </c>
    </row>
    <row r="1009" spans="1:12" x14ac:dyDescent="0.35">
      <c r="A1009">
        <v>1200</v>
      </c>
      <c r="B1009" t="s">
        <v>4522</v>
      </c>
      <c r="C1009" t="s">
        <v>4523</v>
      </c>
      <c r="D1009" t="s">
        <v>68</v>
      </c>
      <c r="E1009">
        <v>38</v>
      </c>
      <c r="F1009" s="1">
        <v>27149</v>
      </c>
      <c r="G1009" t="s">
        <v>168</v>
      </c>
      <c r="H1009" t="s">
        <v>85</v>
      </c>
      <c r="I1009" t="s">
        <v>86</v>
      </c>
      <c r="J1009" t="s">
        <v>54</v>
      </c>
      <c r="K1009" t="s">
        <v>63</v>
      </c>
      <c r="L1009">
        <v>18</v>
      </c>
    </row>
    <row r="1010" spans="1:12" x14ac:dyDescent="0.35">
      <c r="A1010">
        <v>1203</v>
      </c>
      <c r="B1010" t="s">
        <v>1129</v>
      </c>
      <c r="C1010" t="s">
        <v>4524</v>
      </c>
      <c r="D1010" t="s">
        <v>68</v>
      </c>
      <c r="E1010">
        <v>38</v>
      </c>
      <c r="F1010" s="1">
        <v>32269</v>
      </c>
      <c r="G1010" t="s">
        <v>735</v>
      </c>
      <c r="H1010" t="s">
        <v>117</v>
      </c>
      <c r="I1010" t="s">
        <v>71</v>
      </c>
      <c r="J1010" t="s">
        <v>54</v>
      </c>
      <c r="K1010" t="s">
        <v>63</v>
      </c>
      <c r="L1010">
        <v>22</v>
      </c>
    </row>
    <row r="1011" spans="1:12" x14ac:dyDescent="0.35">
      <c r="A1011">
        <v>1204</v>
      </c>
      <c r="B1011" t="s">
        <v>4525</v>
      </c>
      <c r="C1011" t="s">
        <v>4526</v>
      </c>
      <c r="D1011" t="s">
        <v>68</v>
      </c>
      <c r="E1011">
        <v>12</v>
      </c>
      <c r="F1011" s="1">
        <v>26016</v>
      </c>
      <c r="G1011" t="s">
        <v>584</v>
      </c>
      <c r="H1011" t="s">
        <v>52</v>
      </c>
      <c r="I1011" t="s">
        <v>71</v>
      </c>
      <c r="J1011" t="s">
        <v>54</v>
      </c>
      <c r="K1011" t="s">
        <v>55</v>
      </c>
      <c r="L1011">
        <v>16</v>
      </c>
    </row>
    <row r="1012" spans="1:12" x14ac:dyDescent="0.35">
      <c r="A1012">
        <v>1205</v>
      </c>
      <c r="B1012" t="s">
        <v>4527</v>
      </c>
      <c r="C1012" t="s">
        <v>4528</v>
      </c>
      <c r="D1012" t="s">
        <v>50</v>
      </c>
      <c r="E1012">
        <v>38</v>
      </c>
      <c r="F1012" s="1">
        <v>28646</v>
      </c>
      <c r="G1012" t="s">
        <v>201</v>
      </c>
      <c r="H1012" t="s">
        <v>52</v>
      </c>
      <c r="I1012" t="s">
        <v>71</v>
      </c>
      <c r="J1012" t="s">
        <v>54</v>
      </c>
      <c r="K1012" t="s">
        <v>63</v>
      </c>
      <c r="L1012">
        <v>13</v>
      </c>
    </row>
    <row r="1013" spans="1:12" x14ac:dyDescent="0.35">
      <c r="A1013">
        <v>1206</v>
      </c>
      <c r="B1013" t="s">
        <v>4529</v>
      </c>
      <c r="C1013" t="s">
        <v>4530</v>
      </c>
      <c r="D1013" t="s">
        <v>68</v>
      </c>
      <c r="E1013">
        <v>13</v>
      </c>
      <c r="F1013" s="1">
        <v>28617</v>
      </c>
      <c r="G1013" t="s">
        <v>175</v>
      </c>
      <c r="H1013" t="s">
        <v>70</v>
      </c>
      <c r="I1013" t="s">
        <v>53</v>
      </c>
      <c r="J1013" t="s">
        <v>54</v>
      </c>
      <c r="K1013" t="s">
        <v>63</v>
      </c>
      <c r="L1013">
        <v>13</v>
      </c>
    </row>
    <row r="1014" spans="1:12" x14ac:dyDescent="0.35">
      <c r="A1014">
        <v>1207</v>
      </c>
      <c r="B1014" t="s">
        <v>4531</v>
      </c>
      <c r="C1014" t="s">
        <v>4532</v>
      </c>
      <c r="D1014" t="s">
        <v>68</v>
      </c>
      <c r="E1014">
        <v>30</v>
      </c>
      <c r="F1014" s="1">
        <v>35698</v>
      </c>
      <c r="G1014" t="s">
        <v>868</v>
      </c>
      <c r="H1014" t="s">
        <v>117</v>
      </c>
      <c r="I1014" t="s">
        <v>53</v>
      </c>
      <c r="J1014" t="s">
        <v>54</v>
      </c>
      <c r="K1014" t="s">
        <v>63</v>
      </c>
      <c r="L1014">
        <v>1</v>
      </c>
    </row>
    <row r="1015" spans="1:12" x14ac:dyDescent="0.35">
      <c r="A1015">
        <v>1208</v>
      </c>
      <c r="B1015" t="s">
        <v>4533</v>
      </c>
      <c r="C1015" t="s">
        <v>4534</v>
      </c>
      <c r="D1015" t="s">
        <v>68</v>
      </c>
      <c r="E1015">
        <v>23</v>
      </c>
      <c r="F1015" s="1">
        <v>30676</v>
      </c>
      <c r="G1015" t="s">
        <v>297</v>
      </c>
      <c r="H1015" t="s">
        <v>70</v>
      </c>
      <c r="I1015" t="s">
        <v>53</v>
      </c>
      <c r="J1015" t="s">
        <v>54</v>
      </c>
      <c r="K1015" t="s">
        <v>63</v>
      </c>
      <c r="L1015">
        <v>15</v>
      </c>
    </row>
    <row r="1016" spans="1:12" x14ac:dyDescent="0.35">
      <c r="A1016">
        <v>1209</v>
      </c>
      <c r="B1016" t="s">
        <v>4535</v>
      </c>
      <c r="C1016" t="s">
        <v>4536</v>
      </c>
      <c r="D1016" t="s">
        <v>50</v>
      </c>
      <c r="E1016">
        <v>40</v>
      </c>
      <c r="F1016" s="1">
        <v>28374</v>
      </c>
      <c r="G1016" t="s">
        <v>584</v>
      </c>
      <c r="H1016" t="s">
        <v>62</v>
      </c>
      <c r="I1016" t="s">
        <v>86</v>
      </c>
      <c r="J1016" t="s">
        <v>54</v>
      </c>
      <c r="K1016" t="s">
        <v>55</v>
      </c>
      <c r="L1016">
        <v>11</v>
      </c>
    </row>
    <row r="1017" spans="1:12" x14ac:dyDescent="0.35">
      <c r="A1017">
        <v>1211</v>
      </c>
      <c r="B1017" t="s">
        <v>4537</v>
      </c>
      <c r="C1017" t="s">
        <v>4538</v>
      </c>
      <c r="D1017" t="s">
        <v>50</v>
      </c>
      <c r="E1017">
        <v>45</v>
      </c>
      <c r="F1017" s="1">
        <v>28694</v>
      </c>
      <c r="G1017" t="s">
        <v>385</v>
      </c>
      <c r="H1017" t="s">
        <v>70</v>
      </c>
      <c r="I1017" t="s">
        <v>71</v>
      </c>
      <c r="J1017" t="s">
        <v>54</v>
      </c>
      <c r="K1017" t="s">
        <v>55</v>
      </c>
      <c r="L1017">
        <v>14</v>
      </c>
    </row>
    <row r="1018" spans="1:12" x14ac:dyDescent="0.35">
      <c r="A1018">
        <v>1212</v>
      </c>
      <c r="B1018" t="s">
        <v>4539</v>
      </c>
      <c r="C1018" t="s">
        <v>4540</v>
      </c>
      <c r="D1018" t="s">
        <v>68</v>
      </c>
      <c r="E1018">
        <v>28</v>
      </c>
      <c r="F1018" s="1">
        <v>25135</v>
      </c>
      <c r="G1018" t="s">
        <v>718</v>
      </c>
      <c r="H1018" t="s">
        <v>62</v>
      </c>
      <c r="I1018" t="s">
        <v>71</v>
      </c>
      <c r="J1018" t="s">
        <v>54</v>
      </c>
      <c r="K1018" t="s">
        <v>63</v>
      </c>
      <c r="L1018">
        <v>13</v>
      </c>
    </row>
    <row r="1019" spans="1:12" hidden="1" x14ac:dyDescent="0.35">
      <c r="A1019">
        <v>1213</v>
      </c>
      <c r="B1019" t="s">
        <v>4541</v>
      </c>
      <c r="C1019" t="s">
        <v>4542</v>
      </c>
      <c r="D1019" t="s">
        <v>50</v>
      </c>
      <c r="E1019">
        <v>80</v>
      </c>
      <c r="F1019">
        <v>26958</v>
      </c>
      <c r="G1019" t="s">
        <v>1928</v>
      </c>
      <c r="H1019" t="s">
        <v>148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35">
      <c r="A1020">
        <v>1214</v>
      </c>
      <c r="B1020" t="s">
        <v>2533</v>
      </c>
      <c r="C1020" t="s">
        <v>4543</v>
      </c>
      <c r="D1020" t="s">
        <v>50</v>
      </c>
      <c r="E1020">
        <v>0</v>
      </c>
      <c r="F1020" s="1">
        <v>32629</v>
      </c>
      <c r="G1020" t="s">
        <v>136</v>
      </c>
      <c r="H1020" t="s">
        <v>62</v>
      </c>
      <c r="I1020" t="s">
        <v>86</v>
      </c>
      <c r="J1020" t="s">
        <v>54</v>
      </c>
      <c r="K1020" t="s">
        <v>63</v>
      </c>
      <c r="L1020">
        <v>15</v>
      </c>
    </row>
    <row r="1021" spans="1:12" x14ac:dyDescent="0.35">
      <c r="A1021">
        <v>1215</v>
      </c>
      <c r="B1021" t="s">
        <v>829</v>
      </c>
      <c r="C1021" t="s">
        <v>4544</v>
      </c>
      <c r="D1021" t="s">
        <v>68</v>
      </c>
      <c r="E1021">
        <v>79</v>
      </c>
      <c r="F1021" s="1">
        <v>24529</v>
      </c>
      <c r="G1021" t="s">
        <v>208</v>
      </c>
      <c r="H1021" t="s">
        <v>52</v>
      </c>
      <c r="I1021" t="s">
        <v>53</v>
      </c>
      <c r="J1021" t="s">
        <v>54</v>
      </c>
      <c r="K1021" t="s">
        <v>63</v>
      </c>
      <c r="L1021">
        <v>11</v>
      </c>
    </row>
    <row r="1022" spans="1:12" x14ac:dyDescent="0.35">
      <c r="A1022">
        <v>1216</v>
      </c>
      <c r="B1022" t="s">
        <v>4545</v>
      </c>
      <c r="C1022" t="s">
        <v>4546</v>
      </c>
      <c r="D1022" t="s">
        <v>68</v>
      </c>
      <c r="E1022">
        <v>15</v>
      </c>
      <c r="F1022" s="1">
        <v>21726</v>
      </c>
      <c r="G1022" t="s">
        <v>2156</v>
      </c>
      <c r="H1022" t="s">
        <v>422</v>
      </c>
      <c r="I1022" t="s">
        <v>71</v>
      </c>
      <c r="J1022" t="s">
        <v>54</v>
      </c>
      <c r="K1022" t="s">
        <v>55</v>
      </c>
      <c r="L1022">
        <v>10</v>
      </c>
    </row>
    <row r="1023" spans="1:12" x14ac:dyDescent="0.35">
      <c r="A1023">
        <v>1217</v>
      </c>
      <c r="B1023" t="s">
        <v>4547</v>
      </c>
      <c r="C1023" t="s">
        <v>4548</v>
      </c>
      <c r="D1023" t="s">
        <v>68</v>
      </c>
      <c r="E1023">
        <v>67</v>
      </c>
      <c r="F1023" s="1">
        <v>25069</v>
      </c>
      <c r="G1023" t="s">
        <v>61</v>
      </c>
      <c r="H1023" t="s">
        <v>52</v>
      </c>
      <c r="I1023" t="s">
        <v>86</v>
      </c>
      <c r="J1023" t="s">
        <v>54</v>
      </c>
      <c r="K1023" t="s">
        <v>63</v>
      </c>
      <c r="L1023">
        <v>16</v>
      </c>
    </row>
    <row r="1024" spans="1:12" hidden="1" x14ac:dyDescent="0.35">
      <c r="A1024">
        <v>1220</v>
      </c>
      <c r="B1024" t="s">
        <v>4228</v>
      </c>
      <c r="C1024" t="s">
        <v>3379</v>
      </c>
      <c r="D1024" t="s">
        <v>50</v>
      </c>
      <c r="E1024">
        <v>12</v>
      </c>
      <c r="F1024">
        <v>31936</v>
      </c>
      <c r="G1024" t="s">
        <v>320</v>
      </c>
      <c r="H1024" t="s">
        <v>148</v>
      </c>
      <c r="I1024" t="s">
        <v>86</v>
      </c>
      <c r="J1024" t="s">
        <v>54</v>
      </c>
      <c r="K1024" t="s">
        <v>63</v>
      </c>
      <c r="L1024">
        <v>14</v>
      </c>
    </row>
    <row r="1025" spans="1:12" x14ac:dyDescent="0.35">
      <c r="A1025">
        <v>1221</v>
      </c>
      <c r="B1025" t="s">
        <v>1597</v>
      </c>
      <c r="C1025" t="s">
        <v>4549</v>
      </c>
      <c r="D1025" t="s">
        <v>50</v>
      </c>
      <c r="E1025">
        <v>75</v>
      </c>
      <c r="F1025" s="1">
        <v>34967</v>
      </c>
      <c r="G1025" t="s">
        <v>240</v>
      </c>
      <c r="H1025" t="s">
        <v>117</v>
      </c>
      <c r="I1025" t="s">
        <v>86</v>
      </c>
      <c r="J1025" t="s">
        <v>54</v>
      </c>
      <c r="K1025" t="s">
        <v>55</v>
      </c>
      <c r="L1025">
        <v>14</v>
      </c>
    </row>
    <row r="1026" spans="1:12" x14ac:dyDescent="0.35">
      <c r="A1026">
        <v>1222</v>
      </c>
      <c r="B1026" t="s">
        <v>4550</v>
      </c>
      <c r="C1026" t="s">
        <v>4551</v>
      </c>
      <c r="D1026" t="s">
        <v>68</v>
      </c>
      <c r="E1026">
        <v>83</v>
      </c>
      <c r="F1026" s="1">
        <v>25873</v>
      </c>
      <c r="G1026" t="s">
        <v>156</v>
      </c>
      <c r="H1026" t="s">
        <v>62</v>
      </c>
      <c r="I1026" t="s">
        <v>53</v>
      </c>
      <c r="J1026" t="s">
        <v>54</v>
      </c>
      <c r="K1026" t="s">
        <v>63</v>
      </c>
      <c r="L1026">
        <v>19</v>
      </c>
    </row>
    <row r="1027" spans="1:12" x14ac:dyDescent="0.35">
      <c r="A1027">
        <v>1224</v>
      </c>
      <c r="B1027" t="s">
        <v>2639</v>
      </c>
      <c r="C1027" t="s">
        <v>4552</v>
      </c>
      <c r="D1027" t="s">
        <v>68</v>
      </c>
      <c r="E1027">
        <v>9</v>
      </c>
      <c r="F1027" s="1">
        <v>28219</v>
      </c>
      <c r="G1027" t="s">
        <v>426</v>
      </c>
      <c r="H1027" t="s">
        <v>52</v>
      </c>
      <c r="I1027" t="s">
        <v>53</v>
      </c>
      <c r="J1027" t="s">
        <v>54</v>
      </c>
      <c r="K1027" t="s">
        <v>63</v>
      </c>
      <c r="L1027">
        <v>16</v>
      </c>
    </row>
    <row r="1028" spans="1:12" x14ac:dyDescent="0.35">
      <c r="A1028">
        <v>1225</v>
      </c>
      <c r="B1028" t="s">
        <v>4553</v>
      </c>
      <c r="C1028" t="s">
        <v>4554</v>
      </c>
      <c r="D1028" t="s">
        <v>50</v>
      </c>
      <c r="E1028">
        <v>5</v>
      </c>
      <c r="F1028" s="1">
        <v>32164</v>
      </c>
      <c r="G1028" t="s">
        <v>121</v>
      </c>
      <c r="H1028" t="s">
        <v>117</v>
      </c>
      <c r="I1028" t="s">
        <v>53</v>
      </c>
      <c r="J1028" t="s">
        <v>54</v>
      </c>
      <c r="K1028" t="s">
        <v>55</v>
      </c>
      <c r="L1028">
        <v>10</v>
      </c>
    </row>
    <row r="1029" spans="1:12" x14ac:dyDescent="0.35">
      <c r="A1029">
        <v>1226</v>
      </c>
      <c r="B1029" t="s">
        <v>4555</v>
      </c>
      <c r="C1029" t="s">
        <v>4556</v>
      </c>
      <c r="D1029" t="s">
        <v>68</v>
      </c>
      <c r="E1029">
        <v>32</v>
      </c>
      <c r="F1029" s="1">
        <v>29661</v>
      </c>
      <c r="G1029" t="s">
        <v>349</v>
      </c>
      <c r="H1029" t="s">
        <v>117</v>
      </c>
      <c r="I1029" t="s">
        <v>53</v>
      </c>
      <c r="J1029" t="s">
        <v>54</v>
      </c>
      <c r="K1029" t="s">
        <v>55</v>
      </c>
      <c r="L1029">
        <v>13</v>
      </c>
    </row>
    <row r="1030" spans="1:12" x14ac:dyDescent="0.35">
      <c r="A1030">
        <v>1227</v>
      </c>
      <c r="B1030" t="s">
        <v>4557</v>
      </c>
      <c r="C1030" t="s">
        <v>4558</v>
      </c>
      <c r="D1030" t="s">
        <v>68</v>
      </c>
      <c r="E1030">
        <v>63</v>
      </c>
      <c r="F1030" s="1">
        <v>32781</v>
      </c>
      <c r="G1030" t="s">
        <v>1016</v>
      </c>
      <c r="H1030" t="s">
        <v>104</v>
      </c>
      <c r="I1030" t="s">
        <v>71</v>
      </c>
      <c r="J1030" t="s">
        <v>54</v>
      </c>
      <c r="K1030" t="s">
        <v>55</v>
      </c>
      <c r="L1030">
        <v>12</v>
      </c>
    </row>
    <row r="1031" spans="1:12" x14ac:dyDescent="0.35">
      <c r="A1031">
        <v>1228</v>
      </c>
      <c r="B1031" t="s">
        <v>4559</v>
      </c>
      <c r="C1031" t="s">
        <v>4560</v>
      </c>
      <c r="D1031" t="s">
        <v>68</v>
      </c>
      <c r="E1031">
        <v>43</v>
      </c>
      <c r="F1031" s="1">
        <v>22763</v>
      </c>
      <c r="G1031" t="s">
        <v>69</v>
      </c>
      <c r="H1031" t="s">
        <v>70</v>
      </c>
      <c r="I1031" t="s">
        <v>71</v>
      </c>
      <c r="J1031" t="s">
        <v>54</v>
      </c>
      <c r="K1031" t="s">
        <v>63</v>
      </c>
      <c r="L1031">
        <v>6</v>
      </c>
    </row>
    <row r="1032" spans="1:12" x14ac:dyDescent="0.35">
      <c r="A1032">
        <v>1229</v>
      </c>
      <c r="B1032" t="s">
        <v>4561</v>
      </c>
      <c r="C1032" t="s">
        <v>4562</v>
      </c>
      <c r="D1032" t="s">
        <v>50</v>
      </c>
      <c r="E1032">
        <v>38</v>
      </c>
      <c r="F1032" s="1">
        <v>36533</v>
      </c>
      <c r="G1032" t="s">
        <v>285</v>
      </c>
      <c r="H1032" t="s">
        <v>52</v>
      </c>
      <c r="I1032" t="s">
        <v>71</v>
      </c>
      <c r="J1032" t="s">
        <v>54</v>
      </c>
      <c r="K1032" t="s">
        <v>55</v>
      </c>
      <c r="L1032">
        <v>1</v>
      </c>
    </row>
    <row r="1033" spans="1:12" x14ac:dyDescent="0.35">
      <c r="A1033">
        <v>1231</v>
      </c>
      <c r="B1033" t="s">
        <v>4563</v>
      </c>
      <c r="C1033" t="s">
        <v>4564</v>
      </c>
      <c r="D1033" t="s">
        <v>68</v>
      </c>
      <c r="E1033">
        <v>94</v>
      </c>
      <c r="F1033" s="1">
        <v>26873</v>
      </c>
      <c r="G1033" t="s">
        <v>224</v>
      </c>
      <c r="H1033" t="s">
        <v>117</v>
      </c>
      <c r="I1033" t="s">
        <v>71</v>
      </c>
      <c r="J1033" t="s">
        <v>54</v>
      </c>
      <c r="K1033" t="s">
        <v>63</v>
      </c>
      <c r="L1033">
        <v>18</v>
      </c>
    </row>
    <row r="1034" spans="1:12" x14ac:dyDescent="0.35">
      <c r="A1034">
        <v>1232</v>
      </c>
      <c r="B1034" t="s">
        <v>4565</v>
      </c>
      <c r="C1034" t="s">
        <v>4566</v>
      </c>
      <c r="D1034" t="s">
        <v>50</v>
      </c>
      <c r="E1034">
        <v>83</v>
      </c>
      <c r="F1034" s="1">
        <v>21805</v>
      </c>
      <c r="G1034" t="s">
        <v>1176</v>
      </c>
      <c r="H1034" t="s">
        <v>62</v>
      </c>
      <c r="I1034" t="s">
        <v>71</v>
      </c>
      <c r="J1034" t="s">
        <v>54</v>
      </c>
      <c r="K1034" t="s">
        <v>63</v>
      </c>
      <c r="L1034">
        <v>20</v>
      </c>
    </row>
    <row r="1035" spans="1:12" hidden="1" x14ac:dyDescent="0.35">
      <c r="A1035">
        <v>1234</v>
      </c>
      <c r="B1035" t="s">
        <v>4567</v>
      </c>
      <c r="C1035" t="s">
        <v>4568</v>
      </c>
      <c r="D1035" t="s">
        <v>50</v>
      </c>
      <c r="E1035">
        <v>87</v>
      </c>
      <c r="F1035">
        <v>23851</v>
      </c>
      <c r="G1035" t="s">
        <v>2588</v>
      </c>
      <c r="H1035" t="s">
        <v>148</v>
      </c>
      <c r="I1035" t="s">
        <v>53</v>
      </c>
      <c r="J1035" t="s">
        <v>54</v>
      </c>
      <c r="K1035" t="s">
        <v>63</v>
      </c>
      <c r="L1035">
        <v>17</v>
      </c>
    </row>
    <row r="1036" spans="1:12" x14ac:dyDescent="0.35">
      <c r="A1036">
        <v>1235</v>
      </c>
      <c r="B1036" t="s">
        <v>4569</v>
      </c>
      <c r="C1036" t="s">
        <v>4570</v>
      </c>
      <c r="D1036" t="s">
        <v>68</v>
      </c>
      <c r="E1036">
        <v>24</v>
      </c>
      <c r="F1036" s="1">
        <v>25262</v>
      </c>
      <c r="G1036" t="s">
        <v>281</v>
      </c>
      <c r="H1036" t="s">
        <v>117</v>
      </c>
      <c r="I1036" t="s">
        <v>53</v>
      </c>
      <c r="J1036" t="s">
        <v>54</v>
      </c>
      <c r="K1036" t="s">
        <v>63</v>
      </c>
      <c r="L1036">
        <v>9</v>
      </c>
    </row>
    <row r="1037" spans="1:12" x14ac:dyDescent="0.35">
      <c r="A1037">
        <v>1236</v>
      </c>
      <c r="B1037" t="s">
        <v>4571</v>
      </c>
      <c r="C1037" t="s">
        <v>4572</v>
      </c>
      <c r="D1037" t="s">
        <v>50</v>
      </c>
      <c r="E1037">
        <v>75</v>
      </c>
      <c r="F1037" s="1">
        <v>27170</v>
      </c>
      <c r="G1037" t="s">
        <v>1431</v>
      </c>
      <c r="H1037" t="s">
        <v>70</v>
      </c>
      <c r="I1037" t="s">
        <v>86</v>
      </c>
      <c r="J1037" t="s">
        <v>54</v>
      </c>
      <c r="K1037" t="s">
        <v>55</v>
      </c>
      <c r="L1037">
        <v>18</v>
      </c>
    </row>
    <row r="1038" spans="1:12" x14ac:dyDescent="0.35">
      <c r="A1038">
        <v>1237</v>
      </c>
      <c r="B1038" t="s">
        <v>4573</v>
      </c>
      <c r="C1038" t="s">
        <v>4574</v>
      </c>
      <c r="D1038" t="s">
        <v>68</v>
      </c>
      <c r="E1038">
        <v>6</v>
      </c>
      <c r="F1038" s="1">
        <v>25568</v>
      </c>
      <c r="G1038" t="s">
        <v>301</v>
      </c>
      <c r="H1038" t="s">
        <v>117</v>
      </c>
      <c r="I1038" t="s">
        <v>86</v>
      </c>
      <c r="J1038" t="s">
        <v>54</v>
      </c>
      <c r="K1038" t="s">
        <v>63</v>
      </c>
      <c r="L1038">
        <v>16</v>
      </c>
    </row>
    <row r="1039" spans="1:12" hidden="1" x14ac:dyDescent="0.35">
      <c r="A1039">
        <v>1238</v>
      </c>
      <c r="B1039" t="s">
        <v>4575</v>
      </c>
      <c r="C1039" t="s">
        <v>4576</v>
      </c>
      <c r="D1039" t="s">
        <v>50</v>
      </c>
      <c r="E1039">
        <v>24</v>
      </c>
      <c r="F1039">
        <v>28642</v>
      </c>
      <c r="G1039" t="s">
        <v>474</v>
      </c>
      <c r="H1039" t="s">
        <v>148</v>
      </c>
      <c r="I1039" t="s">
        <v>71</v>
      </c>
      <c r="J1039" t="s">
        <v>54</v>
      </c>
      <c r="K1039" t="s">
        <v>55</v>
      </c>
      <c r="L1039">
        <v>6</v>
      </c>
    </row>
    <row r="1040" spans="1:12" x14ac:dyDescent="0.35">
      <c r="A1040">
        <v>1240</v>
      </c>
      <c r="B1040" t="s">
        <v>4577</v>
      </c>
      <c r="C1040" t="s">
        <v>4578</v>
      </c>
      <c r="D1040" t="s">
        <v>68</v>
      </c>
      <c r="E1040">
        <v>64</v>
      </c>
      <c r="F1040" s="1">
        <v>23875</v>
      </c>
      <c r="G1040" t="s">
        <v>513</v>
      </c>
      <c r="H1040" t="s">
        <v>52</v>
      </c>
      <c r="I1040" t="s">
        <v>53</v>
      </c>
      <c r="J1040" t="s">
        <v>54</v>
      </c>
      <c r="K1040" t="s">
        <v>55</v>
      </c>
      <c r="L1040">
        <v>19</v>
      </c>
    </row>
    <row r="1041" spans="1:12" x14ac:dyDescent="0.35">
      <c r="A1041">
        <v>1241</v>
      </c>
      <c r="B1041" t="s">
        <v>2675</v>
      </c>
      <c r="C1041" t="s">
        <v>4579</v>
      </c>
      <c r="D1041" t="s">
        <v>68</v>
      </c>
      <c r="E1041">
        <v>23</v>
      </c>
      <c r="F1041" s="1">
        <v>31493</v>
      </c>
      <c r="G1041" t="s">
        <v>499</v>
      </c>
      <c r="H1041" t="s">
        <v>117</v>
      </c>
      <c r="I1041" t="s">
        <v>71</v>
      </c>
      <c r="J1041" t="s">
        <v>54</v>
      </c>
      <c r="K1041" t="s">
        <v>55</v>
      </c>
      <c r="L1041">
        <v>11</v>
      </c>
    </row>
    <row r="1042" spans="1:12" x14ac:dyDescent="0.35">
      <c r="A1042">
        <v>1242</v>
      </c>
      <c r="B1042" t="s">
        <v>4580</v>
      </c>
      <c r="C1042" t="s">
        <v>4581</v>
      </c>
      <c r="D1042" t="s">
        <v>50</v>
      </c>
      <c r="E1042">
        <v>36</v>
      </c>
      <c r="F1042" s="1">
        <v>26699</v>
      </c>
      <c r="G1042" t="s">
        <v>2355</v>
      </c>
      <c r="H1042" t="s">
        <v>62</v>
      </c>
      <c r="I1042" t="s">
        <v>86</v>
      </c>
      <c r="J1042" t="s">
        <v>54</v>
      </c>
      <c r="K1042" t="s">
        <v>55</v>
      </c>
      <c r="L1042">
        <v>18</v>
      </c>
    </row>
    <row r="1043" spans="1:12" x14ac:dyDescent="0.35">
      <c r="A1043">
        <v>1243</v>
      </c>
      <c r="B1043" t="s">
        <v>4582</v>
      </c>
      <c r="C1043" t="s">
        <v>4583</v>
      </c>
      <c r="D1043" t="s">
        <v>50</v>
      </c>
      <c r="E1043">
        <v>73</v>
      </c>
      <c r="F1043" s="1">
        <v>19580</v>
      </c>
      <c r="G1043" t="s">
        <v>696</v>
      </c>
      <c r="H1043" t="s">
        <v>95</v>
      </c>
      <c r="I1043" t="s">
        <v>53</v>
      </c>
      <c r="J1043" t="s">
        <v>54</v>
      </c>
      <c r="K1043" t="s">
        <v>63</v>
      </c>
      <c r="L1043">
        <v>8</v>
      </c>
    </row>
    <row r="1044" spans="1:12" x14ac:dyDescent="0.35">
      <c r="A1044">
        <v>1245</v>
      </c>
      <c r="B1044" t="s">
        <v>4584</v>
      </c>
      <c r="C1044" t="s">
        <v>4585</v>
      </c>
      <c r="D1044" t="s">
        <v>50</v>
      </c>
      <c r="E1044">
        <v>34</v>
      </c>
      <c r="F1044" s="1">
        <v>34485</v>
      </c>
      <c r="G1044" t="s">
        <v>216</v>
      </c>
      <c r="H1044" t="s">
        <v>52</v>
      </c>
      <c r="I1044" t="s">
        <v>71</v>
      </c>
      <c r="J1044" t="s">
        <v>54</v>
      </c>
      <c r="K1044" t="s">
        <v>63</v>
      </c>
      <c r="L1044">
        <v>1</v>
      </c>
    </row>
    <row r="1045" spans="1:12" x14ac:dyDescent="0.35">
      <c r="A1045">
        <v>1247</v>
      </c>
      <c r="B1045" t="s">
        <v>4586</v>
      </c>
      <c r="C1045" t="s">
        <v>4587</v>
      </c>
      <c r="D1045" t="s">
        <v>68</v>
      </c>
      <c r="E1045">
        <v>15</v>
      </c>
      <c r="F1045" s="1">
        <v>22194</v>
      </c>
      <c r="G1045" t="s">
        <v>2588</v>
      </c>
      <c r="H1045" t="s">
        <v>85</v>
      </c>
      <c r="I1045" t="s">
        <v>71</v>
      </c>
      <c r="J1045" t="s">
        <v>54</v>
      </c>
      <c r="K1045" t="s">
        <v>63</v>
      </c>
      <c r="L1045">
        <v>11</v>
      </c>
    </row>
    <row r="1046" spans="1:12" hidden="1" x14ac:dyDescent="0.35">
      <c r="A1046">
        <v>1248</v>
      </c>
      <c r="B1046" t="s">
        <v>4588</v>
      </c>
      <c r="C1046" t="s">
        <v>4589</v>
      </c>
      <c r="D1046" t="s">
        <v>68</v>
      </c>
      <c r="E1046">
        <v>31</v>
      </c>
      <c r="F1046">
        <v>23363</v>
      </c>
      <c r="G1046" t="s">
        <v>51</v>
      </c>
      <c r="H1046" t="s">
        <v>148</v>
      </c>
      <c r="I1046" t="s">
        <v>71</v>
      </c>
      <c r="J1046" t="s">
        <v>54</v>
      </c>
      <c r="K1046" t="s">
        <v>55</v>
      </c>
      <c r="L1046">
        <v>7</v>
      </c>
    </row>
    <row r="1047" spans="1:12" x14ac:dyDescent="0.35">
      <c r="A1047">
        <v>1250</v>
      </c>
      <c r="B1047" t="s">
        <v>4590</v>
      </c>
      <c r="C1047" t="s">
        <v>4591</v>
      </c>
      <c r="D1047" t="s">
        <v>68</v>
      </c>
      <c r="E1047">
        <v>42</v>
      </c>
      <c r="F1047" s="1">
        <v>37197</v>
      </c>
      <c r="G1047" t="s">
        <v>595</v>
      </c>
      <c r="H1047" t="s">
        <v>52</v>
      </c>
      <c r="I1047" t="s">
        <v>53</v>
      </c>
      <c r="J1047" t="s">
        <v>54</v>
      </c>
      <c r="K1047" t="s">
        <v>63</v>
      </c>
      <c r="L1047">
        <v>1</v>
      </c>
    </row>
    <row r="1048" spans="1:12" x14ac:dyDescent="0.35">
      <c r="A1048">
        <v>1251</v>
      </c>
      <c r="B1048" t="s">
        <v>4592</v>
      </c>
      <c r="C1048" t="s">
        <v>4593</v>
      </c>
      <c r="D1048" t="s">
        <v>50</v>
      </c>
      <c r="E1048">
        <v>63</v>
      </c>
      <c r="F1048" s="1">
        <v>35704</v>
      </c>
      <c r="G1048" t="s">
        <v>316</v>
      </c>
      <c r="H1048" t="s">
        <v>62</v>
      </c>
      <c r="I1048" t="s">
        <v>53</v>
      </c>
      <c r="J1048" t="s">
        <v>54</v>
      </c>
      <c r="K1048" t="s">
        <v>63</v>
      </c>
      <c r="L1048">
        <v>2</v>
      </c>
    </row>
    <row r="1049" spans="1:12" x14ac:dyDescent="0.35">
      <c r="A1049">
        <v>1252</v>
      </c>
      <c r="B1049" t="s">
        <v>3702</v>
      </c>
      <c r="C1049" t="s">
        <v>4594</v>
      </c>
      <c r="D1049" t="s">
        <v>50</v>
      </c>
      <c r="E1049">
        <v>46</v>
      </c>
      <c r="F1049" s="1">
        <v>23758</v>
      </c>
      <c r="G1049" t="s">
        <v>190</v>
      </c>
      <c r="H1049" t="s">
        <v>52</v>
      </c>
      <c r="I1049" t="s">
        <v>53</v>
      </c>
      <c r="J1049" t="s">
        <v>54</v>
      </c>
      <c r="K1049" t="s">
        <v>55</v>
      </c>
      <c r="L1049">
        <v>14</v>
      </c>
    </row>
    <row r="1050" spans="1:12" x14ac:dyDescent="0.35">
      <c r="A1050">
        <v>1254</v>
      </c>
      <c r="B1050" t="s">
        <v>628</v>
      </c>
      <c r="C1050" t="s">
        <v>4595</v>
      </c>
      <c r="D1050" t="s">
        <v>50</v>
      </c>
      <c r="E1050">
        <v>60</v>
      </c>
      <c r="F1050" s="1">
        <v>21537</v>
      </c>
      <c r="G1050" t="s">
        <v>474</v>
      </c>
      <c r="H1050" t="s">
        <v>95</v>
      </c>
      <c r="I1050" t="s">
        <v>53</v>
      </c>
      <c r="J1050" t="s">
        <v>54</v>
      </c>
      <c r="K1050" t="s">
        <v>55</v>
      </c>
      <c r="L1050">
        <v>5</v>
      </c>
    </row>
    <row r="1051" spans="1:12" x14ac:dyDescent="0.35">
      <c r="A1051">
        <v>1256</v>
      </c>
      <c r="B1051" t="s">
        <v>4596</v>
      </c>
      <c r="C1051" t="s">
        <v>4597</v>
      </c>
      <c r="D1051" t="s">
        <v>50</v>
      </c>
      <c r="E1051">
        <v>8</v>
      </c>
      <c r="F1051" s="1">
        <v>31543</v>
      </c>
      <c r="G1051" t="s">
        <v>403</v>
      </c>
      <c r="H1051" t="s">
        <v>117</v>
      </c>
      <c r="I1051" t="s">
        <v>86</v>
      </c>
      <c r="J1051" t="s">
        <v>54</v>
      </c>
      <c r="K1051" t="s">
        <v>63</v>
      </c>
      <c r="L1051">
        <v>9</v>
      </c>
    </row>
    <row r="1052" spans="1:12" x14ac:dyDescent="0.35">
      <c r="A1052">
        <v>1257</v>
      </c>
      <c r="B1052" t="s">
        <v>4598</v>
      </c>
      <c r="C1052" t="s">
        <v>4599</v>
      </c>
      <c r="D1052" t="s">
        <v>50</v>
      </c>
      <c r="E1052">
        <v>40</v>
      </c>
      <c r="F1052" s="1">
        <v>26469</v>
      </c>
      <c r="G1052" t="s">
        <v>289</v>
      </c>
      <c r="H1052" t="s">
        <v>62</v>
      </c>
      <c r="I1052" t="s">
        <v>71</v>
      </c>
      <c r="J1052" t="s">
        <v>54</v>
      </c>
      <c r="K1052" t="s">
        <v>55</v>
      </c>
      <c r="L1052">
        <v>9</v>
      </c>
    </row>
    <row r="1053" spans="1:12" x14ac:dyDescent="0.35">
      <c r="A1053">
        <v>1258</v>
      </c>
      <c r="B1053" t="s">
        <v>4600</v>
      </c>
      <c r="C1053" t="s">
        <v>4601</v>
      </c>
      <c r="D1053" t="s">
        <v>50</v>
      </c>
      <c r="E1053">
        <v>89</v>
      </c>
      <c r="F1053" s="1">
        <v>28601</v>
      </c>
      <c r="G1053" t="s">
        <v>467</v>
      </c>
      <c r="H1053" t="s">
        <v>52</v>
      </c>
      <c r="I1053" t="s">
        <v>53</v>
      </c>
      <c r="J1053" t="s">
        <v>54</v>
      </c>
      <c r="K1053" t="s">
        <v>63</v>
      </c>
      <c r="L1053">
        <v>6</v>
      </c>
    </row>
    <row r="1054" spans="1:12" x14ac:dyDescent="0.35">
      <c r="A1054">
        <v>1259</v>
      </c>
      <c r="B1054" t="s">
        <v>4602</v>
      </c>
      <c r="C1054" t="s">
        <v>4603</v>
      </c>
      <c r="D1054" t="s">
        <v>68</v>
      </c>
      <c r="E1054">
        <v>23</v>
      </c>
      <c r="F1054" s="1">
        <v>26992</v>
      </c>
      <c r="G1054" t="s">
        <v>289</v>
      </c>
      <c r="H1054" t="s">
        <v>70</v>
      </c>
      <c r="I1054" t="s">
        <v>53</v>
      </c>
      <c r="J1054" t="s">
        <v>54</v>
      </c>
      <c r="K1054" t="s">
        <v>63</v>
      </c>
      <c r="L1054">
        <v>9</v>
      </c>
    </row>
    <row r="1055" spans="1:12" x14ac:dyDescent="0.35">
      <c r="A1055">
        <v>1260</v>
      </c>
      <c r="B1055" t="s">
        <v>4604</v>
      </c>
      <c r="C1055" t="s">
        <v>4605</v>
      </c>
      <c r="D1055" t="s">
        <v>50</v>
      </c>
      <c r="E1055">
        <v>92</v>
      </c>
      <c r="F1055" s="1">
        <v>32782</v>
      </c>
      <c r="G1055" t="s">
        <v>1692</v>
      </c>
      <c r="H1055" t="s">
        <v>62</v>
      </c>
      <c r="I1055" t="s">
        <v>53</v>
      </c>
      <c r="J1055" t="s">
        <v>54</v>
      </c>
      <c r="K1055" t="s">
        <v>63</v>
      </c>
      <c r="L1055">
        <v>9</v>
      </c>
    </row>
    <row r="1056" spans="1:12" x14ac:dyDescent="0.35">
      <c r="A1056">
        <v>1261</v>
      </c>
      <c r="B1056" t="s">
        <v>4606</v>
      </c>
      <c r="C1056" t="s">
        <v>4607</v>
      </c>
      <c r="D1056" t="s">
        <v>68</v>
      </c>
      <c r="E1056">
        <v>61</v>
      </c>
      <c r="F1056" s="1">
        <v>25980</v>
      </c>
      <c r="G1056" t="s">
        <v>718</v>
      </c>
      <c r="H1056" t="s">
        <v>52</v>
      </c>
      <c r="I1056" t="s">
        <v>53</v>
      </c>
      <c r="J1056" t="s">
        <v>54</v>
      </c>
      <c r="K1056" t="s">
        <v>63</v>
      </c>
      <c r="L1056">
        <v>4</v>
      </c>
    </row>
    <row r="1057" spans="1:12" hidden="1" x14ac:dyDescent="0.35">
      <c r="A1057">
        <v>1262</v>
      </c>
      <c r="B1057" t="s">
        <v>4608</v>
      </c>
      <c r="C1057" t="s">
        <v>4609</v>
      </c>
      <c r="D1057" t="s">
        <v>68</v>
      </c>
      <c r="E1057">
        <v>90</v>
      </c>
      <c r="F1057">
        <v>24813</v>
      </c>
      <c r="G1057" t="s">
        <v>735</v>
      </c>
      <c r="H1057" t="s">
        <v>148</v>
      </c>
      <c r="I1057" t="s">
        <v>86</v>
      </c>
      <c r="J1057" t="s">
        <v>54</v>
      </c>
      <c r="K1057" t="s">
        <v>55</v>
      </c>
      <c r="L1057">
        <v>19</v>
      </c>
    </row>
    <row r="1058" spans="1:12" x14ac:dyDescent="0.35">
      <c r="A1058">
        <v>1263</v>
      </c>
      <c r="B1058" t="s">
        <v>4610</v>
      </c>
      <c r="C1058" t="s">
        <v>4611</v>
      </c>
      <c r="D1058" t="s">
        <v>50</v>
      </c>
      <c r="E1058">
        <v>41</v>
      </c>
      <c r="F1058" s="1">
        <v>26831</v>
      </c>
      <c r="G1058" t="s">
        <v>164</v>
      </c>
      <c r="H1058" t="s">
        <v>52</v>
      </c>
      <c r="I1058" t="s">
        <v>71</v>
      </c>
      <c r="J1058" t="s">
        <v>54</v>
      </c>
      <c r="K1058" t="s">
        <v>63</v>
      </c>
      <c r="L1058">
        <v>8</v>
      </c>
    </row>
    <row r="1059" spans="1:12" x14ac:dyDescent="0.35">
      <c r="A1059">
        <v>1265</v>
      </c>
      <c r="B1059" t="s">
        <v>1283</v>
      </c>
      <c r="C1059" t="s">
        <v>4612</v>
      </c>
      <c r="D1059" t="s">
        <v>50</v>
      </c>
      <c r="E1059">
        <v>72</v>
      </c>
      <c r="F1059" s="1">
        <v>31980</v>
      </c>
      <c r="G1059" t="s">
        <v>4097</v>
      </c>
      <c r="H1059" t="s">
        <v>62</v>
      </c>
      <c r="I1059" t="s">
        <v>53</v>
      </c>
      <c r="J1059" t="s">
        <v>54</v>
      </c>
      <c r="K1059" t="s">
        <v>55</v>
      </c>
      <c r="L1059">
        <v>2</v>
      </c>
    </row>
    <row r="1060" spans="1:12" x14ac:dyDescent="0.35">
      <c r="A1060">
        <v>1267</v>
      </c>
      <c r="B1060" t="s">
        <v>4613</v>
      </c>
      <c r="C1060" t="s">
        <v>4614</v>
      </c>
      <c r="D1060" t="s">
        <v>50</v>
      </c>
      <c r="E1060">
        <v>39</v>
      </c>
      <c r="F1060" s="1">
        <v>29009</v>
      </c>
      <c r="G1060" t="s">
        <v>2231</v>
      </c>
      <c r="H1060" t="s">
        <v>85</v>
      </c>
      <c r="I1060" t="s">
        <v>71</v>
      </c>
      <c r="J1060" t="s">
        <v>54</v>
      </c>
      <c r="K1060" t="s">
        <v>55</v>
      </c>
      <c r="L1060">
        <v>19</v>
      </c>
    </row>
    <row r="1061" spans="1:12" x14ac:dyDescent="0.35">
      <c r="A1061">
        <v>1269</v>
      </c>
      <c r="B1061" t="s">
        <v>4615</v>
      </c>
      <c r="C1061" t="s">
        <v>4616</v>
      </c>
      <c r="D1061" t="s">
        <v>50</v>
      </c>
      <c r="E1061">
        <v>56</v>
      </c>
      <c r="F1061" s="1">
        <v>33110</v>
      </c>
      <c r="G1061" t="s">
        <v>538</v>
      </c>
      <c r="H1061" t="s">
        <v>62</v>
      </c>
      <c r="I1061" t="s">
        <v>86</v>
      </c>
      <c r="J1061" t="s">
        <v>54</v>
      </c>
      <c r="K1061" t="s">
        <v>55</v>
      </c>
      <c r="L1061">
        <v>7</v>
      </c>
    </row>
    <row r="1062" spans="1:12" x14ac:dyDescent="0.35">
      <c r="A1062">
        <v>1270</v>
      </c>
      <c r="B1062" t="s">
        <v>4617</v>
      </c>
      <c r="C1062" t="s">
        <v>4618</v>
      </c>
      <c r="D1062" t="s">
        <v>50</v>
      </c>
      <c r="E1062">
        <v>72</v>
      </c>
      <c r="F1062" s="1">
        <v>30374</v>
      </c>
      <c r="G1062" t="s">
        <v>175</v>
      </c>
      <c r="H1062" t="s">
        <v>70</v>
      </c>
      <c r="I1062" t="s">
        <v>71</v>
      </c>
      <c r="J1062" t="s">
        <v>54</v>
      </c>
      <c r="K1062" t="s">
        <v>63</v>
      </c>
      <c r="L1062">
        <v>10</v>
      </c>
    </row>
    <row r="1063" spans="1:12" x14ac:dyDescent="0.35">
      <c r="A1063">
        <v>1271</v>
      </c>
      <c r="B1063" t="s">
        <v>4619</v>
      </c>
      <c r="C1063" t="s">
        <v>4620</v>
      </c>
      <c r="D1063" t="s">
        <v>68</v>
      </c>
      <c r="E1063">
        <v>71</v>
      </c>
      <c r="F1063" s="1">
        <v>34526</v>
      </c>
      <c r="G1063" t="s">
        <v>1928</v>
      </c>
      <c r="H1063" t="s">
        <v>422</v>
      </c>
      <c r="I1063" t="s">
        <v>53</v>
      </c>
      <c r="J1063" t="s">
        <v>54</v>
      </c>
      <c r="K1063" t="s">
        <v>55</v>
      </c>
      <c r="L1063">
        <v>6</v>
      </c>
    </row>
    <row r="1064" spans="1:12" x14ac:dyDescent="0.35">
      <c r="A1064">
        <v>1273</v>
      </c>
      <c r="B1064" t="s">
        <v>4621</v>
      </c>
      <c r="C1064" t="s">
        <v>4622</v>
      </c>
      <c r="D1064" t="s">
        <v>50</v>
      </c>
      <c r="E1064">
        <v>48</v>
      </c>
      <c r="F1064" s="1">
        <v>27241</v>
      </c>
      <c r="G1064" t="s">
        <v>51</v>
      </c>
      <c r="H1064" t="s">
        <v>70</v>
      </c>
      <c r="I1064" t="s">
        <v>71</v>
      </c>
      <c r="J1064" t="s">
        <v>54</v>
      </c>
      <c r="K1064" t="s">
        <v>55</v>
      </c>
      <c r="L1064">
        <v>14</v>
      </c>
    </row>
    <row r="1065" spans="1:12" x14ac:dyDescent="0.35">
      <c r="A1065">
        <v>1274</v>
      </c>
      <c r="B1065" t="s">
        <v>4623</v>
      </c>
      <c r="C1065" t="s">
        <v>4624</v>
      </c>
      <c r="D1065" t="s">
        <v>50</v>
      </c>
      <c r="E1065">
        <v>12</v>
      </c>
      <c r="F1065" s="1">
        <v>28445</v>
      </c>
      <c r="G1065" t="s">
        <v>293</v>
      </c>
      <c r="H1065" t="s">
        <v>52</v>
      </c>
      <c r="I1065" t="s">
        <v>53</v>
      </c>
      <c r="J1065" t="s">
        <v>54</v>
      </c>
      <c r="K1065" t="s">
        <v>63</v>
      </c>
      <c r="L1065">
        <v>20</v>
      </c>
    </row>
    <row r="1066" spans="1:12" x14ac:dyDescent="0.35">
      <c r="A1066">
        <v>1275</v>
      </c>
      <c r="B1066" t="s">
        <v>1753</v>
      </c>
      <c r="C1066" t="s">
        <v>4625</v>
      </c>
      <c r="D1066" t="s">
        <v>68</v>
      </c>
      <c r="E1066">
        <v>70</v>
      </c>
      <c r="F1066" s="1">
        <v>24117</v>
      </c>
      <c r="G1066" t="s">
        <v>51</v>
      </c>
      <c r="H1066" t="s">
        <v>117</v>
      </c>
      <c r="I1066" t="s">
        <v>53</v>
      </c>
      <c r="J1066" t="s">
        <v>54</v>
      </c>
      <c r="K1066" t="s">
        <v>55</v>
      </c>
      <c r="L1066">
        <v>8</v>
      </c>
    </row>
    <row r="1067" spans="1:12" x14ac:dyDescent="0.35">
      <c r="A1067">
        <v>1276</v>
      </c>
      <c r="B1067" t="s">
        <v>4626</v>
      </c>
      <c r="C1067" t="s">
        <v>4627</v>
      </c>
      <c r="D1067" t="s">
        <v>50</v>
      </c>
      <c r="E1067">
        <v>24</v>
      </c>
      <c r="F1067" s="1">
        <v>23535</v>
      </c>
      <c r="G1067" t="s">
        <v>281</v>
      </c>
      <c r="H1067" t="s">
        <v>117</v>
      </c>
      <c r="I1067" t="s">
        <v>71</v>
      </c>
      <c r="J1067" t="s">
        <v>54</v>
      </c>
      <c r="K1067" t="s">
        <v>63</v>
      </c>
      <c r="L1067">
        <v>4</v>
      </c>
    </row>
    <row r="1068" spans="1:12" hidden="1" x14ac:dyDescent="0.35">
      <c r="A1068">
        <v>1277</v>
      </c>
      <c r="B1068" t="s">
        <v>4628</v>
      </c>
      <c r="C1068" t="s">
        <v>4629</v>
      </c>
      <c r="D1068" t="s">
        <v>50</v>
      </c>
      <c r="E1068">
        <v>26</v>
      </c>
      <c r="F1068">
        <v>26659</v>
      </c>
      <c r="G1068" t="s">
        <v>595</v>
      </c>
      <c r="H1068" t="s">
        <v>148</v>
      </c>
      <c r="I1068" t="s">
        <v>53</v>
      </c>
      <c r="J1068" t="s">
        <v>54</v>
      </c>
      <c r="K1068" t="s">
        <v>55</v>
      </c>
      <c r="L1068">
        <v>9</v>
      </c>
    </row>
    <row r="1069" spans="1:12" x14ac:dyDescent="0.35">
      <c r="A1069">
        <v>1278</v>
      </c>
      <c r="B1069" t="s">
        <v>4630</v>
      </c>
      <c r="C1069" t="s">
        <v>4631</v>
      </c>
      <c r="D1069" t="s">
        <v>68</v>
      </c>
      <c r="E1069">
        <v>14</v>
      </c>
      <c r="F1069" s="1">
        <v>36114</v>
      </c>
      <c r="G1069" t="s">
        <v>499</v>
      </c>
      <c r="H1069" t="s">
        <v>117</v>
      </c>
      <c r="I1069" t="s">
        <v>71</v>
      </c>
      <c r="J1069" t="s">
        <v>54</v>
      </c>
      <c r="K1069" t="s">
        <v>63</v>
      </c>
      <c r="L1069">
        <v>2</v>
      </c>
    </row>
    <row r="1070" spans="1:12" x14ac:dyDescent="0.35">
      <c r="A1070">
        <v>1279</v>
      </c>
      <c r="B1070" t="s">
        <v>3495</v>
      </c>
      <c r="C1070" t="s">
        <v>4632</v>
      </c>
      <c r="D1070" t="s">
        <v>50</v>
      </c>
      <c r="E1070">
        <v>30</v>
      </c>
      <c r="F1070" s="1">
        <v>22870</v>
      </c>
      <c r="G1070" t="s">
        <v>527</v>
      </c>
      <c r="H1070" t="s">
        <v>70</v>
      </c>
      <c r="I1070" t="s">
        <v>53</v>
      </c>
      <c r="J1070" t="s">
        <v>54</v>
      </c>
      <c r="K1070" t="s">
        <v>63</v>
      </c>
      <c r="L1070">
        <v>20</v>
      </c>
    </row>
    <row r="1071" spans="1:12" x14ac:dyDescent="0.35">
      <c r="A1071">
        <v>1280</v>
      </c>
      <c r="B1071" t="s">
        <v>4633</v>
      </c>
      <c r="C1071" t="s">
        <v>4634</v>
      </c>
      <c r="D1071" t="s">
        <v>50</v>
      </c>
      <c r="E1071">
        <v>71</v>
      </c>
      <c r="F1071" s="1">
        <v>28514</v>
      </c>
      <c r="G1071" t="s">
        <v>232</v>
      </c>
      <c r="H1071" t="s">
        <v>52</v>
      </c>
      <c r="I1071" t="s">
        <v>86</v>
      </c>
      <c r="J1071" t="s">
        <v>54</v>
      </c>
      <c r="K1071" t="s">
        <v>55</v>
      </c>
      <c r="L1071">
        <v>15</v>
      </c>
    </row>
    <row r="1072" spans="1:12" x14ac:dyDescent="0.35">
      <c r="A1072">
        <v>1281</v>
      </c>
      <c r="B1072" t="s">
        <v>2110</v>
      </c>
      <c r="C1072" t="s">
        <v>3690</v>
      </c>
      <c r="D1072" t="s">
        <v>50</v>
      </c>
      <c r="E1072">
        <v>29</v>
      </c>
      <c r="F1072" s="1">
        <v>25026</v>
      </c>
      <c r="G1072" t="s">
        <v>3099</v>
      </c>
      <c r="H1072" t="s">
        <v>52</v>
      </c>
      <c r="I1072" t="s">
        <v>71</v>
      </c>
      <c r="J1072" t="s">
        <v>54</v>
      </c>
      <c r="K1072" t="s">
        <v>55</v>
      </c>
      <c r="L1072">
        <v>16</v>
      </c>
    </row>
    <row r="1073" spans="1:12" x14ac:dyDescent="0.35">
      <c r="A1073">
        <v>1282</v>
      </c>
      <c r="B1073" t="s">
        <v>4635</v>
      </c>
      <c r="C1073" t="s">
        <v>4636</v>
      </c>
      <c r="D1073" t="s">
        <v>50</v>
      </c>
      <c r="E1073">
        <v>99</v>
      </c>
      <c r="F1073" s="1">
        <v>29540</v>
      </c>
      <c r="G1073" t="s">
        <v>549</v>
      </c>
      <c r="H1073" t="s">
        <v>85</v>
      </c>
      <c r="I1073" t="s">
        <v>71</v>
      </c>
      <c r="J1073" t="s">
        <v>54</v>
      </c>
      <c r="K1073" t="s">
        <v>55</v>
      </c>
      <c r="L1073">
        <v>14</v>
      </c>
    </row>
    <row r="1074" spans="1:12" x14ac:dyDescent="0.35">
      <c r="A1074">
        <v>1283</v>
      </c>
      <c r="B1074" t="s">
        <v>4637</v>
      </c>
      <c r="C1074" t="s">
        <v>4638</v>
      </c>
      <c r="D1074" t="s">
        <v>68</v>
      </c>
      <c r="E1074">
        <v>43</v>
      </c>
      <c r="F1074" s="1">
        <v>34569</v>
      </c>
      <c r="G1074" t="s">
        <v>121</v>
      </c>
      <c r="H1074" t="s">
        <v>117</v>
      </c>
      <c r="I1074" t="s">
        <v>53</v>
      </c>
      <c r="J1074" t="s">
        <v>54</v>
      </c>
      <c r="K1074" t="s">
        <v>63</v>
      </c>
      <c r="L1074">
        <v>1</v>
      </c>
    </row>
    <row r="1075" spans="1:12" x14ac:dyDescent="0.35">
      <c r="A1075">
        <v>1284</v>
      </c>
      <c r="B1075" t="s">
        <v>4639</v>
      </c>
      <c r="C1075" t="s">
        <v>4640</v>
      </c>
      <c r="D1075" t="s">
        <v>50</v>
      </c>
      <c r="E1075">
        <v>30</v>
      </c>
      <c r="F1075" s="1">
        <v>27787</v>
      </c>
      <c r="G1075" t="s">
        <v>426</v>
      </c>
      <c r="H1075" t="s">
        <v>85</v>
      </c>
      <c r="I1075" t="s">
        <v>71</v>
      </c>
      <c r="J1075" t="s">
        <v>54</v>
      </c>
      <c r="K1075" t="s">
        <v>63</v>
      </c>
      <c r="L1075">
        <v>11</v>
      </c>
    </row>
    <row r="1076" spans="1:12" x14ac:dyDescent="0.35">
      <c r="A1076">
        <v>1285</v>
      </c>
      <c r="B1076" t="s">
        <v>1392</v>
      </c>
      <c r="C1076" t="s">
        <v>2669</v>
      </c>
      <c r="D1076" t="s">
        <v>50</v>
      </c>
      <c r="E1076">
        <v>44</v>
      </c>
      <c r="F1076" s="1">
        <v>26807</v>
      </c>
      <c r="G1076" t="s">
        <v>2802</v>
      </c>
      <c r="H1076" t="s">
        <v>52</v>
      </c>
      <c r="I1076" t="s">
        <v>53</v>
      </c>
      <c r="J1076" t="s">
        <v>54</v>
      </c>
      <c r="K1076" t="s">
        <v>55</v>
      </c>
      <c r="L1076">
        <v>12</v>
      </c>
    </row>
    <row r="1077" spans="1:12" x14ac:dyDescent="0.35">
      <c r="A1077">
        <v>1286</v>
      </c>
      <c r="B1077" t="s">
        <v>4641</v>
      </c>
      <c r="C1077" t="s">
        <v>4642</v>
      </c>
      <c r="D1077" t="s">
        <v>68</v>
      </c>
      <c r="E1077">
        <v>83</v>
      </c>
      <c r="F1077" s="1">
        <v>27573</v>
      </c>
      <c r="G1077" t="s">
        <v>186</v>
      </c>
      <c r="H1077" t="s">
        <v>52</v>
      </c>
      <c r="I1077" t="s">
        <v>86</v>
      </c>
      <c r="J1077" t="s">
        <v>54</v>
      </c>
      <c r="K1077" t="s">
        <v>55</v>
      </c>
      <c r="L1077">
        <v>16</v>
      </c>
    </row>
    <row r="1078" spans="1:12" x14ac:dyDescent="0.35">
      <c r="A1078">
        <v>1287</v>
      </c>
      <c r="B1078" t="s">
        <v>4119</v>
      </c>
      <c r="C1078" t="s">
        <v>4643</v>
      </c>
      <c r="D1078" t="s">
        <v>50</v>
      </c>
      <c r="E1078">
        <v>72</v>
      </c>
      <c r="F1078" s="1">
        <v>22212</v>
      </c>
      <c r="G1078" t="s">
        <v>960</v>
      </c>
      <c r="H1078" t="s">
        <v>70</v>
      </c>
      <c r="I1078" t="s">
        <v>53</v>
      </c>
      <c r="J1078" t="s">
        <v>54</v>
      </c>
      <c r="K1078" t="s">
        <v>55</v>
      </c>
      <c r="L1078">
        <v>20</v>
      </c>
    </row>
    <row r="1079" spans="1:12" x14ac:dyDescent="0.35">
      <c r="A1079">
        <v>1288</v>
      </c>
      <c r="B1079" t="s">
        <v>3675</v>
      </c>
      <c r="C1079" t="s">
        <v>4644</v>
      </c>
      <c r="D1079" t="s">
        <v>68</v>
      </c>
      <c r="E1079">
        <v>51</v>
      </c>
      <c r="F1079" s="1">
        <v>29135</v>
      </c>
      <c r="G1079" t="s">
        <v>316</v>
      </c>
      <c r="H1079" t="s">
        <v>70</v>
      </c>
      <c r="I1079" t="s">
        <v>71</v>
      </c>
      <c r="J1079" t="s">
        <v>54</v>
      </c>
      <c r="K1079" t="s">
        <v>55</v>
      </c>
      <c r="L1079">
        <v>18</v>
      </c>
    </row>
    <row r="1080" spans="1:12" x14ac:dyDescent="0.35">
      <c r="A1080">
        <v>1290</v>
      </c>
      <c r="B1080" t="s">
        <v>4645</v>
      </c>
      <c r="C1080" t="s">
        <v>4646</v>
      </c>
      <c r="D1080" t="s">
        <v>50</v>
      </c>
      <c r="E1080">
        <v>49</v>
      </c>
      <c r="F1080" s="1">
        <v>24692</v>
      </c>
      <c r="G1080" t="s">
        <v>116</v>
      </c>
      <c r="H1080" t="s">
        <v>70</v>
      </c>
      <c r="I1080" t="s">
        <v>86</v>
      </c>
      <c r="J1080" t="s">
        <v>54</v>
      </c>
      <c r="K1080" t="s">
        <v>55</v>
      </c>
      <c r="L1080">
        <v>6</v>
      </c>
    </row>
    <row r="1081" spans="1:12" x14ac:dyDescent="0.35">
      <c r="A1081">
        <v>1291</v>
      </c>
      <c r="B1081" t="s">
        <v>4647</v>
      </c>
      <c r="C1081" t="s">
        <v>4648</v>
      </c>
      <c r="D1081" t="s">
        <v>50</v>
      </c>
      <c r="E1081">
        <v>0</v>
      </c>
      <c r="F1081" s="1">
        <v>29449</v>
      </c>
      <c r="G1081" t="s">
        <v>147</v>
      </c>
      <c r="H1081" t="s">
        <v>117</v>
      </c>
      <c r="I1081" t="s">
        <v>53</v>
      </c>
      <c r="J1081" t="s">
        <v>54</v>
      </c>
      <c r="K1081" t="s">
        <v>63</v>
      </c>
      <c r="L1081">
        <v>12</v>
      </c>
    </row>
    <row r="1082" spans="1:12" x14ac:dyDescent="0.35">
      <c r="A1082">
        <v>1293</v>
      </c>
      <c r="B1082" t="s">
        <v>4649</v>
      </c>
      <c r="C1082" t="s">
        <v>824</v>
      </c>
      <c r="D1082" t="s">
        <v>50</v>
      </c>
      <c r="E1082">
        <v>89</v>
      </c>
      <c r="F1082" s="1">
        <v>29501</v>
      </c>
      <c r="G1082" t="s">
        <v>147</v>
      </c>
      <c r="H1082" t="s">
        <v>104</v>
      </c>
      <c r="I1082" t="s">
        <v>53</v>
      </c>
      <c r="J1082" t="s">
        <v>54</v>
      </c>
      <c r="K1082" t="s">
        <v>63</v>
      </c>
      <c r="L1082">
        <v>8</v>
      </c>
    </row>
    <row r="1083" spans="1:12" x14ac:dyDescent="0.35">
      <c r="A1083">
        <v>1295</v>
      </c>
      <c r="B1083" t="s">
        <v>2627</v>
      </c>
      <c r="C1083" t="s">
        <v>4650</v>
      </c>
      <c r="D1083" t="s">
        <v>50</v>
      </c>
      <c r="E1083">
        <v>66</v>
      </c>
      <c r="F1083" s="1">
        <v>35455</v>
      </c>
      <c r="G1083" t="s">
        <v>164</v>
      </c>
      <c r="H1083" t="s">
        <v>217</v>
      </c>
      <c r="I1083" t="s">
        <v>53</v>
      </c>
      <c r="J1083" t="s">
        <v>54</v>
      </c>
      <c r="K1083" t="s">
        <v>55</v>
      </c>
      <c r="L1083">
        <v>5</v>
      </c>
    </row>
    <row r="1084" spans="1:12" x14ac:dyDescent="0.35">
      <c r="A1084">
        <v>1296</v>
      </c>
      <c r="B1084" t="s">
        <v>4651</v>
      </c>
      <c r="C1084" t="s">
        <v>4652</v>
      </c>
      <c r="D1084" t="s">
        <v>68</v>
      </c>
      <c r="E1084">
        <v>61</v>
      </c>
      <c r="F1084" s="1">
        <v>32578</v>
      </c>
      <c r="G1084" t="s">
        <v>175</v>
      </c>
      <c r="H1084" t="s">
        <v>70</v>
      </c>
      <c r="I1084" t="s">
        <v>71</v>
      </c>
      <c r="J1084" t="s">
        <v>54</v>
      </c>
      <c r="K1084" t="s">
        <v>55</v>
      </c>
      <c r="L1084">
        <v>9</v>
      </c>
    </row>
    <row r="1085" spans="1:12" x14ac:dyDescent="0.35">
      <c r="A1085">
        <v>1297</v>
      </c>
      <c r="B1085" t="s">
        <v>2430</v>
      </c>
      <c r="C1085" t="s">
        <v>4653</v>
      </c>
      <c r="D1085" t="s">
        <v>50</v>
      </c>
      <c r="E1085">
        <v>91</v>
      </c>
      <c r="F1085" s="1">
        <v>29629</v>
      </c>
      <c r="G1085" t="s">
        <v>224</v>
      </c>
      <c r="H1085" t="s">
        <v>117</v>
      </c>
      <c r="I1085" t="s">
        <v>53</v>
      </c>
      <c r="J1085" t="s">
        <v>54</v>
      </c>
      <c r="K1085" t="s">
        <v>63</v>
      </c>
      <c r="L1085">
        <v>3</v>
      </c>
    </row>
    <row r="1086" spans="1:12" x14ac:dyDescent="0.35">
      <c r="A1086">
        <v>1298</v>
      </c>
      <c r="B1086" t="s">
        <v>4654</v>
      </c>
      <c r="C1086" t="s">
        <v>4655</v>
      </c>
      <c r="D1086" t="s">
        <v>50</v>
      </c>
      <c r="E1086">
        <v>35</v>
      </c>
      <c r="F1086" s="1">
        <v>27125</v>
      </c>
      <c r="G1086" t="s">
        <v>301</v>
      </c>
      <c r="H1086" t="s">
        <v>117</v>
      </c>
      <c r="I1086" t="s">
        <v>53</v>
      </c>
      <c r="J1086" t="s">
        <v>54</v>
      </c>
      <c r="K1086" t="s">
        <v>63</v>
      </c>
      <c r="L1086">
        <v>16</v>
      </c>
    </row>
    <row r="1087" spans="1:12" hidden="1" x14ac:dyDescent="0.35">
      <c r="A1087">
        <v>1299</v>
      </c>
      <c r="B1087" t="s">
        <v>3905</v>
      </c>
      <c r="C1087" t="s">
        <v>4656</v>
      </c>
      <c r="D1087" t="s">
        <v>68</v>
      </c>
      <c r="E1087">
        <v>72</v>
      </c>
      <c r="F1087">
        <v>28142</v>
      </c>
      <c r="G1087" t="s">
        <v>1108</v>
      </c>
      <c r="H1087" t="s">
        <v>148</v>
      </c>
      <c r="I1087" t="s">
        <v>71</v>
      </c>
      <c r="J1087" t="s">
        <v>54</v>
      </c>
      <c r="K1087" t="s">
        <v>63</v>
      </c>
      <c r="L1087">
        <v>12</v>
      </c>
    </row>
    <row r="1088" spans="1:12" x14ac:dyDescent="0.35">
      <c r="A1088">
        <v>1300</v>
      </c>
      <c r="B1088" t="s">
        <v>3843</v>
      </c>
      <c r="C1088" t="s">
        <v>4657</v>
      </c>
      <c r="D1088" t="s">
        <v>68</v>
      </c>
      <c r="E1088">
        <v>0</v>
      </c>
      <c r="F1088" s="1">
        <v>33307</v>
      </c>
      <c r="G1088" t="s">
        <v>339</v>
      </c>
      <c r="H1088" t="s">
        <v>70</v>
      </c>
      <c r="I1088" t="s">
        <v>71</v>
      </c>
      <c r="J1088" t="s">
        <v>54</v>
      </c>
      <c r="K1088" t="s">
        <v>55</v>
      </c>
      <c r="L1088">
        <v>9</v>
      </c>
    </row>
    <row r="1089" spans="1:12" x14ac:dyDescent="0.35">
      <c r="A1089">
        <v>1302</v>
      </c>
      <c r="B1089" t="s">
        <v>4658</v>
      </c>
      <c r="C1089" t="s">
        <v>4659</v>
      </c>
      <c r="D1089" t="s">
        <v>68</v>
      </c>
      <c r="E1089">
        <v>29</v>
      </c>
      <c r="F1089" s="1">
        <v>35918</v>
      </c>
      <c r="G1089" t="s">
        <v>4097</v>
      </c>
      <c r="H1089" t="s">
        <v>70</v>
      </c>
      <c r="I1089" t="s">
        <v>71</v>
      </c>
      <c r="J1089" t="s">
        <v>54</v>
      </c>
      <c r="K1089" t="s">
        <v>55</v>
      </c>
      <c r="L1089">
        <v>2</v>
      </c>
    </row>
    <row r="1090" spans="1:12" hidden="1" x14ac:dyDescent="0.35">
      <c r="A1090">
        <v>1304</v>
      </c>
      <c r="B1090" t="s">
        <v>4660</v>
      </c>
      <c r="C1090" t="s">
        <v>4661</v>
      </c>
      <c r="D1090" t="s">
        <v>50</v>
      </c>
      <c r="E1090">
        <v>23</v>
      </c>
      <c r="F1090">
        <v>28445</v>
      </c>
      <c r="G1090" t="s">
        <v>3099</v>
      </c>
      <c r="H1090" t="s">
        <v>148</v>
      </c>
      <c r="I1090" t="s">
        <v>86</v>
      </c>
      <c r="J1090" t="s">
        <v>54</v>
      </c>
      <c r="K1090" t="s">
        <v>63</v>
      </c>
      <c r="L1090">
        <v>11</v>
      </c>
    </row>
    <row r="1091" spans="1:12" x14ac:dyDescent="0.35">
      <c r="A1091">
        <v>1305</v>
      </c>
      <c r="B1091" t="s">
        <v>1904</v>
      </c>
      <c r="C1091" t="s">
        <v>4662</v>
      </c>
      <c r="D1091" t="s">
        <v>50</v>
      </c>
      <c r="E1091">
        <v>97</v>
      </c>
      <c r="F1091" s="1">
        <v>25628</v>
      </c>
      <c r="G1091" t="s">
        <v>267</v>
      </c>
      <c r="H1091" t="s">
        <v>70</v>
      </c>
      <c r="I1091" t="s">
        <v>86</v>
      </c>
      <c r="J1091" t="s">
        <v>54</v>
      </c>
      <c r="K1091" t="s">
        <v>55</v>
      </c>
      <c r="L1091">
        <v>6</v>
      </c>
    </row>
    <row r="1092" spans="1:12" x14ac:dyDescent="0.35">
      <c r="A1092">
        <v>1306</v>
      </c>
      <c r="B1092" t="s">
        <v>4663</v>
      </c>
      <c r="C1092" t="s">
        <v>4664</v>
      </c>
      <c r="D1092" t="s">
        <v>50</v>
      </c>
      <c r="E1092">
        <v>13</v>
      </c>
      <c r="F1092" s="1">
        <v>20557</v>
      </c>
      <c r="G1092" t="s">
        <v>725</v>
      </c>
      <c r="H1092" t="s">
        <v>117</v>
      </c>
      <c r="I1092" t="s">
        <v>71</v>
      </c>
      <c r="J1092" t="s">
        <v>54</v>
      </c>
      <c r="K1092" t="s">
        <v>55</v>
      </c>
      <c r="L1092">
        <v>13</v>
      </c>
    </row>
    <row r="1093" spans="1:12" x14ac:dyDescent="0.35">
      <c r="A1093">
        <v>1307</v>
      </c>
      <c r="B1093" t="s">
        <v>3384</v>
      </c>
      <c r="C1093" t="s">
        <v>4665</v>
      </c>
      <c r="D1093" t="s">
        <v>68</v>
      </c>
      <c r="E1093">
        <v>73</v>
      </c>
      <c r="F1093" s="1">
        <v>25817</v>
      </c>
      <c r="G1093" t="s">
        <v>281</v>
      </c>
      <c r="H1093" t="s">
        <v>117</v>
      </c>
      <c r="I1093" t="s">
        <v>86</v>
      </c>
      <c r="J1093" t="s">
        <v>54</v>
      </c>
      <c r="K1093" t="s">
        <v>55</v>
      </c>
      <c r="L1093">
        <v>10</v>
      </c>
    </row>
    <row r="1094" spans="1:12" hidden="1" x14ac:dyDescent="0.35">
      <c r="A1094">
        <v>1308</v>
      </c>
      <c r="B1094" t="s">
        <v>4666</v>
      </c>
      <c r="C1094" t="s">
        <v>4667</v>
      </c>
      <c r="D1094" t="s">
        <v>50</v>
      </c>
      <c r="E1094">
        <v>34</v>
      </c>
      <c r="F1094">
        <v>27999</v>
      </c>
      <c r="G1094" t="s">
        <v>671</v>
      </c>
      <c r="H1094" t="s">
        <v>148</v>
      </c>
      <c r="I1094" t="s">
        <v>71</v>
      </c>
      <c r="J1094" t="s">
        <v>54</v>
      </c>
      <c r="K1094" t="s">
        <v>55</v>
      </c>
      <c r="L1094">
        <v>18</v>
      </c>
    </row>
    <row r="1095" spans="1:12" hidden="1" x14ac:dyDescent="0.35">
      <c r="A1095">
        <v>1309</v>
      </c>
      <c r="B1095" t="s">
        <v>4668</v>
      </c>
      <c r="C1095" t="s">
        <v>4669</v>
      </c>
      <c r="D1095" t="s">
        <v>50</v>
      </c>
      <c r="E1095">
        <v>95</v>
      </c>
      <c r="F1095">
        <v>28206</v>
      </c>
      <c r="G1095" t="s">
        <v>116</v>
      </c>
      <c r="H1095" t="s">
        <v>148</v>
      </c>
      <c r="I1095" t="s">
        <v>53</v>
      </c>
      <c r="J1095" t="s">
        <v>54</v>
      </c>
      <c r="K1095" t="s">
        <v>63</v>
      </c>
      <c r="L1095">
        <v>13</v>
      </c>
    </row>
    <row r="1096" spans="1:12" x14ac:dyDescent="0.35">
      <c r="A1096">
        <v>1310</v>
      </c>
      <c r="B1096" t="s">
        <v>4670</v>
      </c>
      <c r="C1096" t="s">
        <v>4671</v>
      </c>
      <c r="D1096" t="s">
        <v>50</v>
      </c>
      <c r="E1096">
        <v>38</v>
      </c>
      <c r="F1096" s="1">
        <v>31766</v>
      </c>
      <c r="G1096" t="s">
        <v>467</v>
      </c>
      <c r="H1096" t="s">
        <v>52</v>
      </c>
      <c r="I1096" t="s">
        <v>86</v>
      </c>
      <c r="J1096" t="s">
        <v>54</v>
      </c>
      <c r="K1096" t="s">
        <v>55</v>
      </c>
      <c r="L1096">
        <v>13</v>
      </c>
    </row>
    <row r="1097" spans="1:12" x14ac:dyDescent="0.35">
      <c r="A1097">
        <v>1311</v>
      </c>
      <c r="B1097" t="s">
        <v>4672</v>
      </c>
      <c r="C1097" t="s">
        <v>4673</v>
      </c>
      <c r="D1097" t="s">
        <v>68</v>
      </c>
      <c r="E1097">
        <v>89</v>
      </c>
      <c r="F1097" s="1">
        <v>30961</v>
      </c>
      <c r="G1097" t="s">
        <v>1345</v>
      </c>
      <c r="H1097" t="s">
        <v>70</v>
      </c>
      <c r="I1097" t="s">
        <v>53</v>
      </c>
      <c r="J1097" t="s">
        <v>54</v>
      </c>
      <c r="K1097" t="s">
        <v>55</v>
      </c>
      <c r="L1097">
        <v>13</v>
      </c>
    </row>
    <row r="1098" spans="1:12" x14ac:dyDescent="0.35">
      <c r="A1098">
        <v>1312</v>
      </c>
      <c r="B1098" t="s">
        <v>4674</v>
      </c>
      <c r="C1098" t="s">
        <v>4675</v>
      </c>
      <c r="D1098" t="s">
        <v>68</v>
      </c>
      <c r="E1098">
        <v>96</v>
      </c>
      <c r="F1098" s="1">
        <v>34531</v>
      </c>
      <c r="G1098" t="s">
        <v>403</v>
      </c>
      <c r="H1098" t="s">
        <v>117</v>
      </c>
      <c r="I1098" t="s">
        <v>71</v>
      </c>
      <c r="J1098" t="s">
        <v>54</v>
      </c>
      <c r="K1098" t="s">
        <v>63</v>
      </c>
      <c r="L1098">
        <v>8</v>
      </c>
    </row>
    <row r="1099" spans="1:12" x14ac:dyDescent="0.35">
      <c r="A1099">
        <v>1313</v>
      </c>
      <c r="B1099" t="s">
        <v>4676</v>
      </c>
      <c r="C1099" t="s">
        <v>4677</v>
      </c>
      <c r="D1099" t="s">
        <v>50</v>
      </c>
      <c r="E1099">
        <v>59</v>
      </c>
      <c r="F1099" s="1">
        <v>31452</v>
      </c>
      <c r="G1099" t="s">
        <v>312</v>
      </c>
      <c r="H1099" t="s">
        <v>62</v>
      </c>
      <c r="I1099" t="s">
        <v>53</v>
      </c>
      <c r="J1099" t="s">
        <v>54</v>
      </c>
      <c r="K1099" t="s">
        <v>63</v>
      </c>
      <c r="L1099">
        <v>22</v>
      </c>
    </row>
    <row r="1100" spans="1:12" x14ac:dyDescent="0.35">
      <c r="A1100">
        <v>1314</v>
      </c>
      <c r="B1100" t="s">
        <v>3227</v>
      </c>
      <c r="C1100" t="s">
        <v>4678</v>
      </c>
      <c r="D1100" t="s">
        <v>68</v>
      </c>
      <c r="E1100">
        <v>25</v>
      </c>
      <c r="F1100" s="1">
        <v>25622</v>
      </c>
      <c r="G1100" t="s">
        <v>121</v>
      </c>
      <c r="H1100" t="s">
        <v>117</v>
      </c>
      <c r="I1100" t="s">
        <v>53</v>
      </c>
      <c r="J1100" t="s">
        <v>54</v>
      </c>
      <c r="K1100" t="s">
        <v>55</v>
      </c>
      <c r="L1100">
        <v>6</v>
      </c>
    </row>
    <row r="1101" spans="1:12" x14ac:dyDescent="0.35">
      <c r="A1101">
        <v>1316</v>
      </c>
      <c r="B1101" t="s">
        <v>4679</v>
      </c>
      <c r="C1101" t="s">
        <v>4680</v>
      </c>
      <c r="D1101" t="s">
        <v>50</v>
      </c>
      <c r="E1101">
        <v>79</v>
      </c>
      <c r="F1101" s="1">
        <v>32938</v>
      </c>
      <c r="G1101" t="s">
        <v>236</v>
      </c>
      <c r="H1101" t="s">
        <v>95</v>
      </c>
      <c r="I1101" t="s">
        <v>86</v>
      </c>
      <c r="J1101" t="s">
        <v>54</v>
      </c>
      <c r="K1101" t="s">
        <v>55</v>
      </c>
      <c r="L1101">
        <v>18</v>
      </c>
    </row>
    <row r="1102" spans="1:12" x14ac:dyDescent="0.35">
      <c r="A1102">
        <v>1317</v>
      </c>
      <c r="B1102" t="s">
        <v>4681</v>
      </c>
      <c r="C1102" t="s">
        <v>4682</v>
      </c>
      <c r="D1102" t="s">
        <v>50</v>
      </c>
      <c r="E1102">
        <v>2</v>
      </c>
      <c r="F1102" s="1">
        <v>26682</v>
      </c>
      <c r="G1102" t="s">
        <v>51</v>
      </c>
      <c r="H1102" t="s">
        <v>95</v>
      </c>
      <c r="I1102" t="s">
        <v>53</v>
      </c>
      <c r="J1102" t="s">
        <v>54</v>
      </c>
      <c r="K1102" t="s">
        <v>55</v>
      </c>
      <c r="L1102">
        <v>5</v>
      </c>
    </row>
    <row r="1103" spans="1:12" x14ac:dyDescent="0.35">
      <c r="A1103">
        <v>1318</v>
      </c>
      <c r="B1103" t="s">
        <v>4683</v>
      </c>
      <c r="C1103" t="s">
        <v>4684</v>
      </c>
      <c r="D1103" t="s">
        <v>68</v>
      </c>
      <c r="E1103">
        <v>10</v>
      </c>
      <c r="F1103" s="1">
        <v>24336</v>
      </c>
      <c r="G1103" t="s">
        <v>584</v>
      </c>
      <c r="H1103" t="s">
        <v>70</v>
      </c>
      <c r="I1103" t="s">
        <v>53</v>
      </c>
      <c r="J1103" t="s">
        <v>54</v>
      </c>
      <c r="K1103" t="s">
        <v>55</v>
      </c>
      <c r="L1103">
        <v>4</v>
      </c>
    </row>
    <row r="1104" spans="1:12" x14ac:dyDescent="0.35">
      <c r="A1104">
        <v>1321</v>
      </c>
      <c r="B1104" t="s">
        <v>4685</v>
      </c>
      <c r="C1104" t="s">
        <v>4686</v>
      </c>
      <c r="D1104" t="s">
        <v>68</v>
      </c>
      <c r="E1104">
        <v>29</v>
      </c>
      <c r="F1104" s="1">
        <v>34520</v>
      </c>
      <c r="G1104" t="s">
        <v>320</v>
      </c>
      <c r="H1104" t="s">
        <v>217</v>
      </c>
      <c r="I1104" t="s">
        <v>71</v>
      </c>
      <c r="J1104" t="s">
        <v>54</v>
      </c>
      <c r="K1104" t="s">
        <v>63</v>
      </c>
      <c r="L1104">
        <v>8</v>
      </c>
    </row>
    <row r="1105" spans="1:12" x14ac:dyDescent="0.35">
      <c r="A1105">
        <v>1322</v>
      </c>
      <c r="B1105" t="s">
        <v>4687</v>
      </c>
      <c r="C1105" t="s">
        <v>519</v>
      </c>
      <c r="D1105" t="s">
        <v>68</v>
      </c>
      <c r="E1105">
        <v>37</v>
      </c>
      <c r="F1105" s="1">
        <v>37180</v>
      </c>
      <c r="G1105" t="s">
        <v>1066</v>
      </c>
      <c r="H1105" t="s">
        <v>70</v>
      </c>
      <c r="I1105" t="s">
        <v>53</v>
      </c>
      <c r="J1105" t="s">
        <v>54</v>
      </c>
      <c r="K1105" t="s">
        <v>55</v>
      </c>
      <c r="L1105">
        <v>1</v>
      </c>
    </row>
    <row r="1106" spans="1:12" hidden="1" x14ac:dyDescent="0.35">
      <c r="A1106">
        <v>1323</v>
      </c>
      <c r="B1106" t="s">
        <v>4163</v>
      </c>
      <c r="C1106" t="s">
        <v>4688</v>
      </c>
      <c r="D1106" t="s">
        <v>50</v>
      </c>
      <c r="E1106">
        <v>27</v>
      </c>
      <c r="F1106">
        <v>32237</v>
      </c>
      <c r="G1106" t="s">
        <v>156</v>
      </c>
      <c r="H1106" t="s">
        <v>148</v>
      </c>
      <c r="I1106" t="s">
        <v>86</v>
      </c>
      <c r="J1106" t="s">
        <v>54</v>
      </c>
      <c r="K1106" t="s">
        <v>55</v>
      </c>
      <c r="L1106">
        <v>9</v>
      </c>
    </row>
    <row r="1107" spans="1:12" x14ac:dyDescent="0.35">
      <c r="A1107">
        <v>1324</v>
      </c>
      <c r="B1107" t="s">
        <v>4689</v>
      </c>
      <c r="C1107" t="s">
        <v>4690</v>
      </c>
      <c r="D1107" t="s">
        <v>68</v>
      </c>
      <c r="E1107">
        <v>88</v>
      </c>
      <c r="F1107" s="1">
        <v>28543</v>
      </c>
      <c r="G1107" t="s">
        <v>3000</v>
      </c>
      <c r="H1107" t="s">
        <v>52</v>
      </c>
      <c r="I1107" t="s">
        <v>53</v>
      </c>
      <c r="J1107" t="s">
        <v>54</v>
      </c>
      <c r="K1107" t="s">
        <v>63</v>
      </c>
      <c r="L1107">
        <v>11</v>
      </c>
    </row>
    <row r="1108" spans="1:12" x14ac:dyDescent="0.35">
      <c r="A1108">
        <v>1325</v>
      </c>
      <c r="B1108" t="s">
        <v>4691</v>
      </c>
      <c r="C1108" t="s">
        <v>4692</v>
      </c>
      <c r="D1108" t="s">
        <v>50</v>
      </c>
      <c r="E1108">
        <v>67</v>
      </c>
      <c r="F1108" s="1">
        <v>25075</v>
      </c>
      <c r="G1108" t="s">
        <v>156</v>
      </c>
      <c r="H1108" t="s">
        <v>217</v>
      </c>
      <c r="I1108" t="s">
        <v>86</v>
      </c>
      <c r="J1108" t="s">
        <v>54</v>
      </c>
      <c r="K1108" t="s">
        <v>55</v>
      </c>
      <c r="L1108">
        <v>14</v>
      </c>
    </row>
    <row r="1109" spans="1:12" x14ac:dyDescent="0.35">
      <c r="A1109">
        <v>1326</v>
      </c>
      <c r="B1109" t="s">
        <v>4693</v>
      </c>
      <c r="C1109" t="s">
        <v>4694</v>
      </c>
      <c r="D1109" t="s">
        <v>50</v>
      </c>
      <c r="E1109">
        <v>15</v>
      </c>
      <c r="F1109" s="1">
        <v>24161</v>
      </c>
      <c r="G1109" t="s">
        <v>3951</v>
      </c>
      <c r="H1109" t="s">
        <v>117</v>
      </c>
      <c r="I1109" t="s">
        <v>71</v>
      </c>
      <c r="J1109" t="s">
        <v>54</v>
      </c>
      <c r="K1109" t="s">
        <v>55</v>
      </c>
      <c r="L1109">
        <v>5</v>
      </c>
    </row>
    <row r="1110" spans="1:12" x14ac:dyDescent="0.35">
      <c r="A1110">
        <v>1327</v>
      </c>
      <c r="B1110" t="s">
        <v>4695</v>
      </c>
      <c r="C1110" t="s">
        <v>4696</v>
      </c>
      <c r="D1110" t="s">
        <v>68</v>
      </c>
      <c r="E1110">
        <v>57</v>
      </c>
      <c r="F1110" s="1">
        <v>35028</v>
      </c>
      <c r="G1110" t="s">
        <v>349</v>
      </c>
      <c r="H1110" t="s">
        <v>62</v>
      </c>
      <c r="I1110" t="s">
        <v>71</v>
      </c>
      <c r="J1110" t="s">
        <v>54</v>
      </c>
      <c r="K1110" t="s">
        <v>63</v>
      </c>
      <c r="L1110">
        <v>6</v>
      </c>
    </row>
    <row r="1111" spans="1:12" x14ac:dyDescent="0.35">
      <c r="A1111">
        <v>1328</v>
      </c>
      <c r="B1111" t="s">
        <v>4697</v>
      </c>
      <c r="C1111" t="s">
        <v>4698</v>
      </c>
      <c r="D1111" t="s">
        <v>50</v>
      </c>
      <c r="E1111">
        <v>19</v>
      </c>
      <c r="F1111" s="1">
        <v>29831</v>
      </c>
      <c r="G1111" t="s">
        <v>297</v>
      </c>
      <c r="H1111" t="s">
        <v>104</v>
      </c>
      <c r="I1111" t="s">
        <v>53</v>
      </c>
      <c r="J1111" t="s">
        <v>54</v>
      </c>
      <c r="K1111" t="s">
        <v>55</v>
      </c>
      <c r="L1111">
        <v>6</v>
      </c>
    </row>
    <row r="1112" spans="1:12" hidden="1" x14ac:dyDescent="0.35">
      <c r="A1112">
        <v>1329</v>
      </c>
      <c r="B1112" t="s">
        <v>4699</v>
      </c>
      <c r="C1112" t="s">
        <v>4700</v>
      </c>
      <c r="D1112" t="s">
        <v>68</v>
      </c>
      <c r="E1112">
        <v>65</v>
      </c>
      <c r="F1112">
        <v>32704</v>
      </c>
      <c r="G1112" t="s">
        <v>2073</v>
      </c>
      <c r="H1112" t="s">
        <v>148</v>
      </c>
      <c r="I1112" t="s">
        <v>53</v>
      </c>
      <c r="J1112" t="s">
        <v>54</v>
      </c>
      <c r="K1112" t="s">
        <v>63</v>
      </c>
      <c r="L1112">
        <v>11</v>
      </c>
    </row>
    <row r="1113" spans="1:12" hidden="1" x14ac:dyDescent="0.35">
      <c r="A1113">
        <v>1330</v>
      </c>
      <c r="B1113" t="s">
        <v>4701</v>
      </c>
      <c r="C1113" t="s">
        <v>4702</v>
      </c>
      <c r="D1113" t="s">
        <v>50</v>
      </c>
      <c r="E1113">
        <v>20</v>
      </c>
      <c r="F1113">
        <v>31261</v>
      </c>
      <c r="G1113" t="s">
        <v>735</v>
      </c>
      <c r="H1113" t="s">
        <v>148</v>
      </c>
      <c r="I1113" t="s">
        <v>71</v>
      </c>
      <c r="J1113" t="s">
        <v>54</v>
      </c>
      <c r="K1113" t="s">
        <v>63</v>
      </c>
      <c r="L1113">
        <v>19</v>
      </c>
    </row>
    <row r="1114" spans="1:12" x14ac:dyDescent="0.35">
      <c r="A1114">
        <v>1331</v>
      </c>
      <c r="B1114" t="s">
        <v>4703</v>
      </c>
      <c r="C1114" t="s">
        <v>4704</v>
      </c>
      <c r="D1114" t="s">
        <v>50</v>
      </c>
      <c r="E1114">
        <v>12</v>
      </c>
      <c r="F1114" s="1">
        <v>31860</v>
      </c>
      <c r="G1114" t="s">
        <v>1692</v>
      </c>
      <c r="H1114" t="s">
        <v>422</v>
      </c>
      <c r="I1114" t="s">
        <v>86</v>
      </c>
      <c r="J1114" t="s">
        <v>54</v>
      </c>
      <c r="K1114" t="s">
        <v>63</v>
      </c>
      <c r="L1114">
        <v>17</v>
      </c>
    </row>
    <row r="1115" spans="1:12" hidden="1" x14ac:dyDescent="0.35">
      <c r="A1115">
        <v>1332</v>
      </c>
      <c r="B1115" t="s">
        <v>3212</v>
      </c>
      <c r="C1115" t="s">
        <v>4705</v>
      </c>
      <c r="D1115" t="s">
        <v>50</v>
      </c>
      <c r="E1115">
        <v>87</v>
      </c>
      <c r="F1115">
        <v>28611</v>
      </c>
      <c r="G1115" t="s">
        <v>735</v>
      </c>
      <c r="H1115" t="s">
        <v>148</v>
      </c>
      <c r="I1115" t="s">
        <v>53</v>
      </c>
      <c r="J1115" t="s">
        <v>54</v>
      </c>
      <c r="K1115" t="s">
        <v>55</v>
      </c>
      <c r="L1115">
        <v>12</v>
      </c>
    </row>
    <row r="1116" spans="1:12" x14ac:dyDescent="0.35">
      <c r="A1116">
        <v>1333</v>
      </c>
      <c r="B1116" t="s">
        <v>4706</v>
      </c>
      <c r="C1116" t="s">
        <v>4707</v>
      </c>
      <c r="D1116" t="s">
        <v>50</v>
      </c>
      <c r="E1116">
        <v>4</v>
      </c>
      <c r="F1116" s="1">
        <v>26899</v>
      </c>
      <c r="G1116" t="s">
        <v>90</v>
      </c>
      <c r="H1116" t="s">
        <v>70</v>
      </c>
      <c r="I1116" t="s">
        <v>86</v>
      </c>
      <c r="J1116" t="s">
        <v>54</v>
      </c>
      <c r="K1116" t="s">
        <v>63</v>
      </c>
      <c r="L1116">
        <v>9</v>
      </c>
    </row>
    <row r="1117" spans="1:12" x14ac:dyDescent="0.35">
      <c r="A1117">
        <v>1334</v>
      </c>
      <c r="B1117" t="s">
        <v>2558</v>
      </c>
      <c r="C1117" t="s">
        <v>4708</v>
      </c>
      <c r="D1117" t="s">
        <v>68</v>
      </c>
      <c r="E1117">
        <v>72</v>
      </c>
      <c r="F1117" s="1">
        <v>36091</v>
      </c>
      <c r="G1117" t="s">
        <v>251</v>
      </c>
      <c r="H1117" t="s">
        <v>70</v>
      </c>
      <c r="I1117" t="s">
        <v>53</v>
      </c>
      <c r="J1117" t="s">
        <v>54</v>
      </c>
      <c r="K1117" t="s">
        <v>63</v>
      </c>
      <c r="L1117">
        <v>4</v>
      </c>
    </row>
    <row r="1118" spans="1:12" hidden="1" x14ac:dyDescent="0.35">
      <c r="A1118">
        <v>1336</v>
      </c>
      <c r="B1118" t="s">
        <v>4709</v>
      </c>
      <c r="C1118" t="s">
        <v>4710</v>
      </c>
      <c r="D1118" t="s">
        <v>50</v>
      </c>
      <c r="E1118">
        <v>83</v>
      </c>
      <c r="F1118">
        <v>32580</v>
      </c>
      <c r="G1118" t="s">
        <v>339</v>
      </c>
      <c r="H1118" t="s">
        <v>148</v>
      </c>
      <c r="I1118" t="s">
        <v>53</v>
      </c>
      <c r="J1118" t="s">
        <v>54</v>
      </c>
      <c r="K1118" t="s">
        <v>55</v>
      </c>
      <c r="L1118">
        <v>15</v>
      </c>
    </row>
    <row r="1119" spans="1:12" x14ac:dyDescent="0.35">
      <c r="A1119">
        <v>1337</v>
      </c>
      <c r="B1119" t="s">
        <v>4711</v>
      </c>
      <c r="C1119" t="s">
        <v>4712</v>
      </c>
      <c r="D1119" t="s">
        <v>68</v>
      </c>
      <c r="E1119">
        <v>15</v>
      </c>
      <c r="F1119" s="1">
        <v>32210</v>
      </c>
      <c r="G1119" t="s">
        <v>61</v>
      </c>
      <c r="H1119" t="s">
        <v>117</v>
      </c>
      <c r="I1119" t="s">
        <v>53</v>
      </c>
      <c r="J1119" t="s">
        <v>54</v>
      </c>
      <c r="K1119" t="s">
        <v>63</v>
      </c>
      <c r="L1119">
        <v>10</v>
      </c>
    </row>
    <row r="1120" spans="1:12" hidden="1" x14ac:dyDescent="0.35">
      <c r="A1120">
        <v>1338</v>
      </c>
      <c r="B1120" t="s">
        <v>4713</v>
      </c>
      <c r="C1120" t="s">
        <v>4714</v>
      </c>
      <c r="D1120" t="s">
        <v>50</v>
      </c>
      <c r="E1120">
        <v>53</v>
      </c>
      <c r="F1120">
        <v>29549</v>
      </c>
      <c r="G1120" t="s">
        <v>216</v>
      </c>
      <c r="H1120" t="s">
        <v>148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35">
      <c r="A1121">
        <v>1339</v>
      </c>
      <c r="B1121" t="s">
        <v>4715</v>
      </c>
      <c r="C1121" t="s">
        <v>4716</v>
      </c>
      <c r="D1121" t="s">
        <v>68</v>
      </c>
      <c r="E1121">
        <v>82</v>
      </c>
      <c r="F1121" s="1">
        <v>28833</v>
      </c>
      <c r="G1121" t="s">
        <v>320</v>
      </c>
      <c r="H1121" t="s">
        <v>104</v>
      </c>
      <c r="I1121" t="s">
        <v>86</v>
      </c>
      <c r="J1121" t="s">
        <v>54</v>
      </c>
      <c r="K1121" t="s">
        <v>63</v>
      </c>
      <c r="L1121">
        <v>14</v>
      </c>
    </row>
    <row r="1122" spans="1:12" hidden="1" x14ac:dyDescent="0.35">
      <c r="A1122">
        <v>1340</v>
      </c>
      <c r="B1122" t="s">
        <v>4717</v>
      </c>
      <c r="C1122" t="s">
        <v>4718</v>
      </c>
      <c r="D1122" t="s">
        <v>50</v>
      </c>
      <c r="E1122">
        <v>16</v>
      </c>
      <c r="F1122">
        <v>28434</v>
      </c>
      <c r="G1122" t="s">
        <v>728</v>
      </c>
      <c r="H1122" t="s">
        <v>148</v>
      </c>
      <c r="I1122" t="s">
        <v>86</v>
      </c>
      <c r="J1122" t="s">
        <v>54</v>
      </c>
      <c r="K1122" t="s">
        <v>63</v>
      </c>
      <c r="L1122">
        <v>18</v>
      </c>
    </row>
    <row r="1123" spans="1:12" x14ac:dyDescent="0.35">
      <c r="A1123">
        <v>1341</v>
      </c>
      <c r="B1123" t="s">
        <v>4719</v>
      </c>
      <c r="C1123" t="s">
        <v>4720</v>
      </c>
      <c r="D1123" t="s">
        <v>50</v>
      </c>
      <c r="E1123">
        <v>65</v>
      </c>
      <c r="F1123" s="1">
        <v>31550</v>
      </c>
      <c r="G1123" t="s">
        <v>633</v>
      </c>
      <c r="H1123" t="s">
        <v>70</v>
      </c>
      <c r="I1123" t="s">
        <v>71</v>
      </c>
      <c r="J1123" t="s">
        <v>54</v>
      </c>
      <c r="K1123" t="s">
        <v>63</v>
      </c>
      <c r="L1123">
        <v>15</v>
      </c>
    </row>
    <row r="1124" spans="1:12" x14ac:dyDescent="0.35">
      <c r="A1124">
        <v>1343</v>
      </c>
      <c r="B1124" t="s">
        <v>4721</v>
      </c>
      <c r="C1124" t="s">
        <v>4722</v>
      </c>
      <c r="D1124" t="s">
        <v>50</v>
      </c>
      <c r="E1124">
        <v>67</v>
      </c>
      <c r="F1124" s="1">
        <v>29199</v>
      </c>
      <c r="G1124" t="s">
        <v>281</v>
      </c>
      <c r="H1124" t="s">
        <v>117</v>
      </c>
      <c r="I1124" t="s">
        <v>86</v>
      </c>
      <c r="J1124" t="s">
        <v>54</v>
      </c>
      <c r="K1124" t="s">
        <v>63</v>
      </c>
      <c r="L1124">
        <v>5</v>
      </c>
    </row>
    <row r="1125" spans="1:12" x14ac:dyDescent="0.35">
      <c r="A1125">
        <v>1344</v>
      </c>
      <c r="B1125" t="s">
        <v>4723</v>
      </c>
      <c r="C1125" t="s">
        <v>4724</v>
      </c>
      <c r="D1125" t="s">
        <v>68</v>
      </c>
      <c r="E1125">
        <v>20</v>
      </c>
      <c r="F1125" s="1">
        <v>35005</v>
      </c>
      <c r="G1125" t="s">
        <v>1692</v>
      </c>
      <c r="H1125" t="s">
        <v>52</v>
      </c>
      <c r="I1125" t="s">
        <v>53</v>
      </c>
      <c r="J1125" t="s">
        <v>54</v>
      </c>
      <c r="K1125" t="s">
        <v>63</v>
      </c>
      <c r="L1125">
        <v>4</v>
      </c>
    </row>
    <row r="1126" spans="1:12" x14ac:dyDescent="0.35">
      <c r="A1126">
        <v>1345</v>
      </c>
      <c r="B1126" t="s">
        <v>4725</v>
      </c>
      <c r="C1126" t="s">
        <v>4726</v>
      </c>
      <c r="D1126" t="s">
        <v>50</v>
      </c>
      <c r="E1126">
        <v>94</v>
      </c>
      <c r="F1126" s="1">
        <v>22170</v>
      </c>
      <c r="G1126" t="s">
        <v>692</v>
      </c>
      <c r="H1126" t="s">
        <v>52</v>
      </c>
      <c r="I1126" t="s">
        <v>53</v>
      </c>
      <c r="J1126" t="s">
        <v>54</v>
      </c>
      <c r="K1126" t="s">
        <v>63</v>
      </c>
      <c r="L1126">
        <v>12</v>
      </c>
    </row>
    <row r="1127" spans="1:12" x14ac:dyDescent="0.35">
      <c r="A1127">
        <v>1346</v>
      </c>
      <c r="B1127" t="s">
        <v>4727</v>
      </c>
      <c r="C1127" t="s">
        <v>4728</v>
      </c>
      <c r="D1127" t="s">
        <v>50</v>
      </c>
      <c r="E1127">
        <v>9</v>
      </c>
      <c r="F1127" s="1">
        <v>25738</v>
      </c>
      <c r="G1127" t="s">
        <v>4193</v>
      </c>
      <c r="H1127" t="s">
        <v>422</v>
      </c>
      <c r="I1127" t="s">
        <v>53</v>
      </c>
      <c r="J1127" t="s">
        <v>54</v>
      </c>
      <c r="K1127" t="s">
        <v>63</v>
      </c>
      <c r="L1127">
        <v>19</v>
      </c>
    </row>
    <row r="1128" spans="1:12" x14ac:dyDescent="0.35">
      <c r="A1128">
        <v>1347</v>
      </c>
      <c r="B1128" t="s">
        <v>1785</v>
      </c>
      <c r="C1128" t="s">
        <v>4729</v>
      </c>
      <c r="D1128" t="s">
        <v>68</v>
      </c>
      <c r="E1128">
        <v>14</v>
      </c>
      <c r="F1128" s="1">
        <v>28475</v>
      </c>
      <c r="G1128" t="s">
        <v>1176</v>
      </c>
      <c r="H1128" t="s">
        <v>52</v>
      </c>
      <c r="I1128" t="s">
        <v>53</v>
      </c>
      <c r="J1128" t="s">
        <v>54</v>
      </c>
      <c r="K1128" t="s">
        <v>55</v>
      </c>
      <c r="L1128">
        <v>14</v>
      </c>
    </row>
    <row r="1129" spans="1:12" hidden="1" x14ac:dyDescent="0.35">
      <c r="A1129">
        <v>1348</v>
      </c>
      <c r="B1129" t="s">
        <v>4730</v>
      </c>
      <c r="C1129" t="s">
        <v>3159</v>
      </c>
      <c r="D1129" t="s">
        <v>50</v>
      </c>
      <c r="E1129">
        <v>88</v>
      </c>
      <c r="F1129">
        <v>30782</v>
      </c>
      <c r="G1129" t="s">
        <v>385</v>
      </c>
      <c r="H1129" t="s">
        <v>148</v>
      </c>
      <c r="I1129" t="s">
        <v>86</v>
      </c>
      <c r="J1129" t="s">
        <v>54</v>
      </c>
      <c r="K1129" t="s">
        <v>63</v>
      </c>
      <c r="L1129">
        <v>13</v>
      </c>
    </row>
    <row r="1130" spans="1:12" x14ac:dyDescent="0.35">
      <c r="A1130">
        <v>1349</v>
      </c>
      <c r="B1130" t="s">
        <v>4731</v>
      </c>
      <c r="C1130" t="s">
        <v>4732</v>
      </c>
      <c r="D1130" t="s">
        <v>50</v>
      </c>
      <c r="E1130">
        <v>83</v>
      </c>
      <c r="F1130" s="1">
        <v>35557</v>
      </c>
      <c r="G1130" t="s">
        <v>255</v>
      </c>
      <c r="H1130" t="s">
        <v>52</v>
      </c>
      <c r="I1130" t="s">
        <v>71</v>
      </c>
      <c r="J1130" t="s">
        <v>54</v>
      </c>
      <c r="K1130" t="s">
        <v>63</v>
      </c>
      <c r="L1130">
        <v>1</v>
      </c>
    </row>
    <row r="1131" spans="1:12" x14ac:dyDescent="0.35">
      <c r="A1131">
        <v>1350</v>
      </c>
      <c r="B1131" t="s">
        <v>4733</v>
      </c>
      <c r="C1131" t="s">
        <v>4734</v>
      </c>
      <c r="D1131" t="s">
        <v>50</v>
      </c>
      <c r="E1131">
        <v>10</v>
      </c>
      <c r="F1131" s="1">
        <v>21093</v>
      </c>
      <c r="G1131" t="s">
        <v>407</v>
      </c>
      <c r="H1131" t="s">
        <v>95</v>
      </c>
      <c r="I1131" t="s">
        <v>53</v>
      </c>
      <c r="J1131" t="s">
        <v>54</v>
      </c>
      <c r="K1131" t="s">
        <v>55</v>
      </c>
      <c r="L1131">
        <v>8</v>
      </c>
    </row>
    <row r="1132" spans="1:12" x14ac:dyDescent="0.35">
      <c r="A1132">
        <v>1352</v>
      </c>
      <c r="B1132" t="s">
        <v>4735</v>
      </c>
      <c r="C1132" t="s">
        <v>4736</v>
      </c>
      <c r="D1132" t="s">
        <v>50</v>
      </c>
      <c r="E1132">
        <v>53</v>
      </c>
      <c r="F1132" s="1">
        <v>20086</v>
      </c>
      <c r="G1132" t="s">
        <v>255</v>
      </c>
      <c r="H1132" t="s">
        <v>52</v>
      </c>
      <c r="I1132" t="s">
        <v>86</v>
      </c>
      <c r="J1132" t="s">
        <v>54</v>
      </c>
      <c r="K1132" t="s">
        <v>63</v>
      </c>
      <c r="L1132">
        <v>18</v>
      </c>
    </row>
    <row r="1133" spans="1:12" x14ac:dyDescent="0.35">
      <c r="A1133">
        <v>1353</v>
      </c>
      <c r="B1133" t="s">
        <v>4737</v>
      </c>
      <c r="C1133" t="s">
        <v>4738</v>
      </c>
      <c r="D1133" t="s">
        <v>68</v>
      </c>
      <c r="E1133">
        <v>1</v>
      </c>
      <c r="F1133" s="1">
        <v>29311</v>
      </c>
      <c r="G1133" t="s">
        <v>121</v>
      </c>
      <c r="H1133" t="s">
        <v>117</v>
      </c>
      <c r="I1133" t="s">
        <v>53</v>
      </c>
      <c r="J1133" t="s">
        <v>54</v>
      </c>
      <c r="K1133" t="s">
        <v>55</v>
      </c>
      <c r="L1133">
        <v>11</v>
      </c>
    </row>
    <row r="1134" spans="1:12" x14ac:dyDescent="0.35">
      <c r="A1134">
        <v>1354</v>
      </c>
      <c r="B1134" t="s">
        <v>4739</v>
      </c>
      <c r="C1134" t="s">
        <v>1998</v>
      </c>
      <c r="D1134" t="s">
        <v>68</v>
      </c>
      <c r="E1134">
        <v>0</v>
      </c>
      <c r="F1134" s="1">
        <v>36814</v>
      </c>
      <c r="G1134" t="s">
        <v>312</v>
      </c>
      <c r="H1134" t="s">
        <v>70</v>
      </c>
      <c r="I1134" t="s">
        <v>71</v>
      </c>
      <c r="J1134" t="s">
        <v>54</v>
      </c>
      <c r="K1134" t="s">
        <v>63</v>
      </c>
      <c r="L1134">
        <v>2</v>
      </c>
    </row>
    <row r="1135" spans="1:12" x14ac:dyDescent="0.35">
      <c r="A1135">
        <v>1355</v>
      </c>
      <c r="B1135" t="s">
        <v>4740</v>
      </c>
      <c r="C1135" t="s">
        <v>4741</v>
      </c>
      <c r="D1135" t="s">
        <v>50</v>
      </c>
      <c r="E1135">
        <v>37</v>
      </c>
      <c r="F1135" s="1">
        <v>36985</v>
      </c>
      <c r="G1135" t="s">
        <v>208</v>
      </c>
      <c r="H1135" t="s">
        <v>62</v>
      </c>
      <c r="I1135" t="s">
        <v>53</v>
      </c>
      <c r="J1135" t="s">
        <v>54</v>
      </c>
      <c r="K1135" t="s">
        <v>63</v>
      </c>
      <c r="L1135">
        <v>1</v>
      </c>
    </row>
    <row r="1136" spans="1:12" hidden="1" x14ac:dyDescent="0.35">
      <c r="A1136">
        <v>1356</v>
      </c>
      <c r="B1136" t="s">
        <v>4742</v>
      </c>
      <c r="C1136" t="s">
        <v>4743</v>
      </c>
      <c r="D1136" t="s">
        <v>68</v>
      </c>
      <c r="E1136">
        <v>12</v>
      </c>
      <c r="F1136">
        <v>29641</v>
      </c>
      <c r="G1136" t="s">
        <v>271</v>
      </c>
      <c r="H1136" t="s">
        <v>148</v>
      </c>
      <c r="I1136" t="s">
        <v>86</v>
      </c>
      <c r="J1136" t="s">
        <v>54</v>
      </c>
      <c r="K1136" t="s">
        <v>63</v>
      </c>
      <c r="L1136">
        <v>13</v>
      </c>
    </row>
    <row r="1137" spans="1:12" x14ac:dyDescent="0.35">
      <c r="A1137">
        <v>1357</v>
      </c>
      <c r="B1137" t="s">
        <v>4744</v>
      </c>
      <c r="C1137" t="s">
        <v>4745</v>
      </c>
      <c r="D1137" t="s">
        <v>50</v>
      </c>
      <c r="E1137">
        <v>69</v>
      </c>
      <c r="F1137" s="1">
        <v>34103</v>
      </c>
      <c r="G1137" t="s">
        <v>301</v>
      </c>
      <c r="H1137" t="s">
        <v>117</v>
      </c>
      <c r="I1137" t="s">
        <v>86</v>
      </c>
      <c r="J1137" t="s">
        <v>54</v>
      </c>
      <c r="K1137" t="s">
        <v>63</v>
      </c>
      <c r="L1137">
        <v>6</v>
      </c>
    </row>
    <row r="1138" spans="1:12" x14ac:dyDescent="0.35">
      <c r="A1138">
        <v>1358</v>
      </c>
      <c r="B1138" t="s">
        <v>4746</v>
      </c>
      <c r="C1138" t="s">
        <v>4747</v>
      </c>
      <c r="D1138" t="s">
        <v>50</v>
      </c>
      <c r="E1138">
        <v>8</v>
      </c>
      <c r="F1138" s="1">
        <v>34435</v>
      </c>
      <c r="G1138" t="s">
        <v>281</v>
      </c>
      <c r="H1138" t="s">
        <v>117</v>
      </c>
      <c r="I1138" t="s">
        <v>86</v>
      </c>
      <c r="J1138" t="s">
        <v>54</v>
      </c>
      <c r="K1138" t="s">
        <v>63</v>
      </c>
      <c r="L1138">
        <v>6</v>
      </c>
    </row>
    <row r="1139" spans="1:12" x14ac:dyDescent="0.35">
      <c r="A1139">
        <v>1359</v>
      </c>
      <c r="B1139" t="s">
        <v>4748</v>
      </c>
      <c r="C1139" t="s">
        <v>4749</v>
      </c>
      <c r="D1139" t="s">
        <v>68</v>
      </c>
      <c r="E1139">
        <v>54</v>
      </c>
      <c r="F1139" s="1">
        <v>34024</v>
      </c>
      <c r="G1139" t="s">
        <v>595</v>
      </c>
      <c r="H1139" t="s">
        <v>95</v>
      </c>
      <c r="I1139" t="s">
        <v>53</v>
      </c>
      <c r="J1139" t="s">
        <v>54</v>
      </c>
      <c r="K1139" t="s">
        <v>63</v>
      </c>
      <c r="L1139">
        <v>6</v>
      </c>
    </row>
    <row r="1140" spans="1:12" x14ac:dyDescent="0.35">
      <c r="A1140">
        <v>1360</v>
      </c>
      <c r="B1140" t="s">
        <v>4750</v>
      </c>
      <c r="C1140" t="s">
        <v>4751</v>
      </c>
      <c r="D1140" t="s">
        <v>50</v>
      </c>
      <c r="E1140">
        <v>41</v>
      </c>
      <c r="F1140" s="1">
        <v>25753</v>
      </c>
      <c r="G1140" t="s">
        <v>194</v>
      </c>
      <c r="H1140" t="s">
        <v>52</v>
      </c>
      <c r="I1140" t="s">
        <v>53</v>
      </c>
      <c r="J1140" t="s">
        <v>54</v>
      </c>
      <c r="K1140" t="s">
        <v>55</v>
      </c>
      <c r="L1140">
        <v>15</v>
      </c>
    </row>
    <row r="1141" spans="1:12" x14ac:dyDescent="0.35">
      <c r="A1141">
        <v>1361</v>
      </c>
      <c r="B1141" t="s">
        <v>4752</v>
      </c>
      <c r="C1141" t="s">
        <v>4753</v>
      </c>
      <c r="D1141" t="s">
        <v>50</v>
      </c>
      <c r="E1141">
        <v>56</v>
      </c>
      <c r="F1141" s="1">
        <v>23723</v>
      </c>
      <c r="G1141" t="s">
        <v>780</v>
      </c>
      <c r="H1141" t="s">
        <v>52</v>
      </c>
      <c r="I1141" t="s">
        <v>71</v>
      </c>
      <c r="J1141" t="s">
        <v>54</v>
      </c>
      <c r="K1141" t="s">
        <v>63</v>
      </c>
      <c r="L1141">
        <v>19</v>
      </c>
    </row>
    <row r="1142" spans="1:12" x14ac:dyDescent="0.35">
      <c r="A1142">
        <v>1362</v>
      </c>
      <c r="B1142" t="s">
        <v>4754</v>
      </c>
      <c r="C1142" t="s">
        <v>4755</v>
      </c>
      <c r="D1142" t="s">
        <v>68</v>
      </c>
      <c r="E1142">
        <v>20</v>
      </c>
      <c r="F1142" s="1">
        <v>26715</v>
      </c>
      <c r="G1142" t="s">
        <v>156</v>
      </c>
      <c r="H1142" t="s">
        <v>52</v>
      </c>
      <c r="I1142" t="s">
        <v>71</v>
      </c>
      <c r="J1142" t="s">
        <v>54</v>
      </c>
      <c r="K1142" t="s">
        <v>55</v>
      </c>
      <c r="L1142">
        <v>15</v>
      </c>
    </row>
    <row r="1143" spans="1:12" x14ac:dyDescent="0.35">
      <c r="A1143">
        <v>1363</v>
      </c>
      <c r="B1143" t="s">
        <v>4756</v>
      </c>
      <c r="C1143" t="s">
        <v>4757</v>
      </c>
      <c r="D1143" t="s">
        <v>50</v>
      </c>
      <c r="E1143">
        <v>7</v>
      </c>
      <c r="F1143" s="1">
        <v>22570</v>
      </c>
      <c r="G1143" t="s">
        <v>125</v>
      </c>
      <c r="H1143" t="s">
        <v>70</v>
      </c>
      <c r="I1143" t="s">
        <v>53</v>
      </c>
      <c r="J1143" t="s">
        <v>54</v>
      </c>
      <c r="K1143" t="s">
        <v>63</v>
      </c>
      <c r="L1143">
        <v>18</v>
      </c>
    </row>
    <row r="1144" spans="1:12" x14ac:dyDescent="0.35">
      <c r="A1144">
        <v>1364</v>
      </c>
      <c r="B1144" t="s">
        <v>4758</v>
      </c>
      <c r="C1144" t="s">
        <v>4759</v>
      </c>
      <c r="D1144" t="s">
        <v>50</v>
      </c>
      <c r="E1144">
        <v>99</v>
      </c>
      <c r="F1144" s="1">
        <v>28600</v>
      </c>
      <c r="G1144" t="s">
        <v>426</v>
      </c>
      <c r="H1144" t="s">
        <v>52</v>
      </c>
      <c r="I1144" t="s">
        <v>53</v>
      </c>
      <c r="J1144" t="s">
        <v>54</v>
      </c>
      <c r="K1144" t="s">
        <v>63</v>
      </c>
      <c r="L1144">
        <v>21</v>
      </c>
    </row>
    <row r="1145" spans="1:12" x14ac:dyDescent="0.35">
      <c r="A1145">
        <v>1365</v>
      </c>
      <c r="B1145" t="s">
        <v>4760</v>
      </c>
      <c r="C1145" t="s">
        <v>4761</v>
      </c>
      <c r="D1145" t="s">
        <v>50</v>
      </c>
      <c r="E1145">
        <v>97</v>
      </c>
      <c r="F1145" s="1">
        <v>33713</v>
      </c>
      <c r="G1145" t="s">
        <v>611</v>
      </c>
      <c r="H1145" t="s">
        <v>117</v>
      </c>
      <c r="I1145" t="s">
        <v>53</v>
      </c>
      <c r="J1145" t="s">
        <v>54</v>
      </c>
      <c r="K1145" t="s">
        <v>63</v>
      </c>
      <c r="L1145">
        <v>3</v>
      </c>
    </row>
    <row r="1146" spans="1:12" x14ac:dyDescent="0.35">
      <c r="A1146">
        <v>1366</v>
      </c>
      <c r="B1146" t="s">
        <v>4762</v>
      </c>
      <c r="C1146" t="s">
        <v>4763</v>
      </c>
      <c r="D1146" t="s">
        <v>50</v>
      </c>
      <c r="E1146">
        <v>10</v>
      </c>
      <c r="F1146" s="1">
        <v>27210</v>
      </c>
      <c r="G1146" t="s">
        <v>308</v>
      </c>
      <c r="H1146" t="s">
        <v>95</v>
      </c>
      <c r="I1146" t="s">
        <v>71</v>
      </c>
      <c r="J1146" t="s">
        <v>54</v>
      </c>
      <c r="K1146" t="s">
        <v>63</v>
      </c>
      <c r="L1146">
        <v>22</v>
      </c>
    </row>
    <row r="1147" spans="1:12" x14ac:dyDescent="0.35">
      <c r="A1147">
        <v>1367</v>
      </c>
      <c r="B1147" t="s">
        <v>4764</v>
      </c>
      <c r="C1147" t="s">
        <v>4765</v>
      </c>
      <c r="D1147" t="s">
        <v>68</v>
      </c>
      <c r="E1147">
        <v>63</v>
      </c>
      <c r="F1147" s="1">
        <v>26844</v>
      </c>
      <c r="G1147" t="s">
        <v>136</v>
      </c>
      <c r="H1147" t="s">
        <v>95</v>
      </c>
      <c r="I1147" t="s">
        <v>53</v>
      </c>
      <c r="J1147" t="s">
        <v>54</v>
      </c>
      <c r="K1147" t="s">
        <v>63</v>
      </c>
      <c r="L1147">
        <v>18</v>
      </c>
    </row>
    <row r="1148" spans="1:12" x14ac:dyDescent="0.35">
      <c r="A1148">
        <v>1369</v>
      </c>
      <c r="B1148" t="s">
        <v>4766</v>
      </c>
      <c r="C1148" t="s">
        <v>4767</v>
      </c>
      <c r="D1148" t="s">
        <v>68</v>
      </c>
      <c r="E1148">
        <v>51</v>
      </c>
      <c r="F1148" s="1">
        <v>34462</v>
      </c>
      <c r="G1148" t="s">
        <v>457</v>
      </c>
      <c r="H1148" t="s">
        <v>52</v>
      </c>
      <c r="I1148" t="s">
        <v>53</v>
      </c>
      <c r="J1148" t="s">
        <v>54</v>
      </c>
      <c r="K1148" t="s">
        <v>55</v>
      </c>
      <c r="L1148">
        <v>6</v>
      </c>
    </row>
    <row r="1149" spans="1:12" x14ac:dyDescent="0.35">
      <c r="A1149">
        <v>1370</v>
      </c>
      <c r="B1149" t="s">
        <v>4768</v>
      </c>
      <c r="C1149" t="s">
        <v>4769</v>
      </c>
      <c r="D1149" t="s">
        <v>68</v>
      </c>
      <c r="E1149">
        <v>44</v>
      </c>
      <c r="F1149" s="1">
        <v>31708</v>
      </c>
      <c r="G1149" t="s">
        <v>308</v>
      </c>
      <c r="H1149" t="s">
        <v>62</v>
      </c>
      <c r="I1149" t="s">
        <v>53</v>
      </c>
      <c r="J1149" t="s">
        <v>54</v>
      </c>
      <c r="K1149" t="s">
        <v>63</v>
      </c>
      <c r="L1149">
        <v>18</v>
      </c>
    </row>
    <row r="1150" spans="1:12" x14ac:dyDescent="0.35">
      <c r="A1150">
        <v>1371</v>
      </c>
      <c r="B1150" t="s">
        <v>4770</v>
      </c>
      <c r="C1150" t="s">
        <v>4771</v>
      </c>
      <c r="D1150" t="s">
        <v>68</v>
      </c>
      <c r="E1150">
        <v>39</v>
      </c>
      <c r="F1150" s="1">
        <v>21764</v>
      </c>
      <c r="G1150" t="s">
        <v>194</v>
      </c>
      <c r="H1150" t="s">
        <v>95</v>
      </c>
      <c r="I1150" t="s">
        <v>53</v>
      </c>
      <c r="J1150" t="s">
        <v>54</v>
      </c>
      <c r="K1150" t="s">
        <v>55</v>
      </c>
      <c r="L1150">
        <v>13</v>
      </c>
    </row>
    <row r="1151" spans="1:12" x14ac:dyDescent="0.35">
      <c r="A1151">
        <v>1372</v>
      </c>
      <c r="B1151" t="s">
        <v>4772</v>
      </c>
      <c r="C1151" t="s">
        <v>4773</v>
      </c>
      <c r="D1151" t="s">
        <v>50</v>
      </c>
      <c r="E1151">
        <v>44</v>
      </c>
      <c r="F1151" s="1">
        <v>29404</v>
      </c>
      <c r="G1151" t="s">
        <v>2249</v>
      </c>
      <c r="H1151" t="s">
        <v>52</v>
      </c>
      <c r="I1151" t="s">
        <v>71</v>
      </c>
      <c r="J1151" t="s">
        <v>54</v>
      </c>
      <c r="K1151" t="s">
        <v>63</v>
      </c>
      <c r="L1151">
        <v>17</v>
      </c>
    </row>
    <row r="1152" spans="1:12" x14ac:dyDescent="0.35">
      <c r="A1152">
        <v>1373</v>
      </c>
      <c r="B1152" t="s">
        <v>4774</v>
      </c>
      <c r="C1152" t="s">
        <v>4775</v>
      </c>
      <c r="D1152" t="s">
        <v>68</v>
      </c>
      <c r="E1152">
        <v>3</v>
      </c>
      <c r="F1152" s="1">
        <v>21451</v>
      </c>
      <c r="G1152" t="s">
        <v>349</v>
      </c>
      <c r="H1152" t="s">
        <v>70</v>
      </c>
      <c r="I1152" t="s">
        <v>53</v>
      </c>
      <c r="J1152" t="s">
        <v>54</v>
      </c>
      <c r="K1152" t="s">
        <v>55</v>
      </c>
      <c r="L1152">
        <v>12</v>
      </c>
    </row>
    <row r="1153" spans="1:12" x14ac:dyDescent="0.35">
      <c r="A1153">
        <v>1375</v>
      </c>
      <c r="B1153" t="s">
        <v>4776</v>
      </c>
      <c r="C1153" t="s">
        <v>4777</v>
      </c>
      <c r="D1153" t="s">
        <v>50</v>
      </c>
      <c r="E1153">
        <v>36</v>
      </c>
      <c r="F1153" s="1">
        <v>28831</v>
      </c>
      <c r="G1153" t="s">
        <v>671</v>
      </c>
      <c r="H1153" t="s">
        <v>70</v>
      </c>
      <c r="I1153" t="s">
        <v>71</v>
      </c>
      <c r="J1153" t="s">
        <v>54</v>
      </c>
      <c r="K1153" t="s">
        <v>63</v>
      </c>
      <c r="L1153">
        <v>18</v>
      </c>
    </row>
    <row r="1154" spans="1:12" x14ac:dyDescent="0.35">
      <c r="A1154">
        <v>1377</v>
      </c>
      <c r="B1154" t="s">
        <v>3547</v>
      </c>
      <c r="C1154" t="s">
        <v>4778</v>
      </c>
      <c r="D1154" t="s">
        <v>50</v>
      </c>
      <c r="E1154">
        <v>86</v>
      </c>
      <c r="F1154" s="1">
        <v>32639</v>
      </c>
      <c r="G1154" t="s">
        <v>293</v>
      </c>
      <c r="H1154" t="s">
        <v>95</v>
      </c>
      <c r="I1154" t="s">
        <v>53</v>
      </c>
      <c r="J1154" t="s">
        <v>54</v>
      </c>
      <c r="K1154" t="s">
        <v>55</v>
      </c>
      <c r="L1154">
        <v>2</v>
      </c>
    </row>
    <row r="1155" spans="1:12" x14ac:dyDescent="0.35">
      <c r="A1155">
        <v>1379</v>
      </c>
      <c r="B1155" t="s">
        <v>4779</v>
      </c>
      <c r="C1155" t="s">
        <v>4780</v>
      </c>
      <c r="D1155" t="s">
        <v>68</v>
      </c>
      <c r="E1155">
        <v>63</v>
      </c>
      <c r="F1155" s="1">
        <v>32675</v>
      </c>
      <c r="G1155" t="s">
        <v>718</v>
      </c>
      <c r="H1155" t="s">
        <v>70</v>
      </c>
      <c r="I1155" t="s">
        <v>53</v>
      </c>
      <c r="J1155" t="s">
        <v>54</v>
      </c>
      <c r="K1155" t="s">
        <v>55</v>
      </c>
      <c r="L1155">
        <v>7</v>
      </c>
    </row>
    <row r="1156" spans="1:12" x14ac:dyDescent="0.35">
      <c r="A1156">
        <v>1380</v>
      </c>
      <c r="B1156" t="s">
        <v>4781</v>
      </c>
      <c r="C1156" t="s">
        <v>4782</v>
      </c>
      <c r="D1156" t="s">
        <v>68</v>
      </c>
      <c r="E1156">
        <v>99</v>
      </c>
      <c r="F1156" s="1">
        <v>36068</v>
      </c>
      <c r="G1156" t="s">
        <v>80</v>
      </c>
      <c r="H1156" t="s">
        <v>70</v>
      </c>
      <c r="I1156" t="s">
        <v>53</v>
      </c>
      <c r="J1156" t="s">
        <v>54</v>
      </c>
      <c r="K1156" t="s">
        <v>63</v>
      </c>
      <c r="L1156">
        <v>3</v>
      </c>
    </row>
    <row r="1157" spans="1:12" x14ac:dyDescent="0.35">
      <c r="A1157">
        <v>1381</v>
      </c>
      <c r="B1157" t="s">
        <v>4783</v>
      </c>
      <c r="C1157" t="s">
        <v>4784</v>
      </c>
      <c r="D1157" t="s">
        <v>50</v>
      </c>
      <c r="E1157">
        <v>79</v>
      </c>
      <c r="F1157" s="1">
        <v>31117</v>
      </c>
      <c r="G1157" t="s">
        <v>868</v>
      </c>
      <c r="H1157" t="s">
        <v>52</v>
      </c>
      <c r="I1157" t="s">
        <v>71</v>
      </c>
      <c r="J1157" t="s">
        <v>54</v>
      </c>
      <c r="K1157" t="s">
        <v>55</v>
      </c>
      <c r="L1157">
        <v>15</v>
      </c>
    </row>
    <row r="1158" spans="1:12" x14ac:dyDescent="0.35">
      <c r="A1158">
        <v>1382</v>
      </c>
      <c r="B1158" t="s">
        <v>4785</v>
      </c>
      <c r="C1158" t="s">
        <v>4786</v>
      </c>
      <c r="D1158" t="s">
        <v>50</v>
      </c>
      <c r="E1158">
        <v>27</v>
      </c>
      <c r="F1158" s="1">
        <v>32804</v>
      </c>
      <c r="G1158" t="s">
        <v>1066</v>
      </c>
      <c r="H1158" t="s">
        <v>52</v>
      </c>
      <c r="I1158" t="s">
        <v>86</v>
      </c>
      <c r="J1158" t="s">
        <v>54</v>
      </c>
      <c r="K1158" t="s">
        <v>55</v>
      </c>
      <c r="L1158">
        <v>20</v>
      </c>
    </row>
    <row r="1159" spans="1:12" x14ac:dyDescent="0.35">
      <c r="A1159">
        <v>1383</v>
      </c>
      <c r="B1159" t="s">
        <v>4415</v>
      </c>
      <c r="C1159" t="s">
        <v>4787</v>
      </c>
      <c r="D1159" t="s">
        <v>68</v>
      </c>
      <c r="E1159">
        <v>81</v>
      </c>
      <c r="F1159" s="1">
        <v>21122</v>
      </c>
      <c r="G1159" t="s">
        <v>437</v>
      </c>
      <c r="H1159" t="s">
        <v>104</v>
      </c>
      <c r="I1159" t="s">
        <v>71</v>
      </c>
      <c r="J1159" t="s">
        <v>54</v>
      </c>
      <c r="K1159" t="s">
        <v>63</v>
      </c>
      <c r="L1159">
        <v>8</v>
      </c>
    </row>
    <row r="1160" spans="1:12" x14ac:dyDescent="0.35">
      <c r="A1160">
        <v>1384</v>
      </c>
      <c r="B1160" t="s">
        <v>4788</v>
      </c>
      <c r="C1160" t="s">
        <v>4789</v>
      </c>
      <c r="D1160" t="s">
        <v>68</v>
      </c>
      <c r="E1160">
        <v>48</v>
      </c>
      <c r="F1160" s="1">
        <v>36047</v>
      </c>
      <c r="G1160" t="s">
        <v>152</v>
      </c>
      <c r="H1160" t="s">
        <v>52</v>
      </c>
      <c r="I1160" t="s">
        <v>53</v>
      </c>
      <c r="J1160" t="s">
        <v>54</v>
      </c>
      <c r="K1160" t="s">
        <v>63</v>
      </c>
      <c r="L1160">
        <v>2</v>
      </c>
    </row>
    <row r="1161" spans="1:12" x14ac:dyDescent="0.35">
      <c r="A1161">
        <v>1385</v>
      </c>
      <c r="B1161" t="s">
        <v>4790</v>
      </c>
      <c r="C1161" t="s">
        <v>4791</v>
      </c>
      <c r="D1161" t="s">
        <v>68</v>
      </c>
      <c r="E1161">
        <v>39</v>
      </c>
      <c r="F1161" s="1">
        <v>21049</v>
      </c>
      <c r="G1161" t="s">
        <v>212</v>
      </c>
      <c r="H1161" t="s">
        <v>70</v>
      </c>
      <c r="I1161" t="s">
        <v>53</v>
      </c>
      <c r="J1161" t="s">
        <v>54</v>
      </c>
      <c r="K1161" t="s">
        <v>63</v>
      </c>
      <c r="L1161">
        <v>16</v>
      </c>
    </row>
    <row r="1162" spans="1:12" x14ac:dyDescent="0.35">
      <c r="A1162">
        <v>1386</v>
      </c>
      <c r="B1162" t="s">
        <v>4792</v>
      </c>
      <c r="C1162" t="s">
        <v>4793</v>
      </c>
      <c r="D1162" t="s">
        <v>68</v>
      </c>
      <c r="E1162">
        <v>71</v>
      </c>
      <c r="F1162" s="1">
        <v>24635</v>
      </c>
      <c r="G1162" t="s">
        <v>595</v>
      </c>
      <c r="H1162" t="s">
        <v>95</v>
      </c>
      <c r="I1162" t="s">
        <v>53</v>
      </c>
      <c r="J1162" t="s">
        <v>54</v>
      </c>
      <c r="K1162" t="s">
        <v>55</v>
      </c>
      <c r="L1162">
        <v>12</v>
      </c>
    </row>
    <row r="1163" spans="1:12" x14ac:dyDescent="0.35">
      <c r="A1163">
        <v>1387</v>
      </c>
      <c r="B1163" t="s">
        <v>3423</v>
      </c>
      <c r="C1163" t="s">
        <v>4794</v>
      </c>
      <c r="D1163" t="s">
        <v>68</v>
      </c>
      <c r="E1163">
        <v>33</v>
      </c>
      <c r="F1163" s="1">
        <v>28317</v>
      </c>
      <c r="G1163" t="s">
        <v>876</v>
      </c>
      <c r="H1163" t="s">
        <v>52</v>
      </c>
      <c r="I1163" t="s">
        <v>53</v>
      </c>
      <c r="J1163" t="s">
        <v>54</v>
      </c>
      <c r="K1163" t="s">
        <v>55</v>
      </c>
      <c r="L1163">
        <v>4</v>
      </c>
    </row>
    <row r="1164" spans="1:12" x14ac:dyDescent="0.35">
      <c r="A1164">
        <v>1388</v>
      </c>
      <c r="B1164" t="s">
        <v>4795</v>
      </c>
      <c r="C1164" t="s">
        <v>4796</v>
      </c>
      <c r="D1164" t="s">
        <v>50</v>
      </c>
      <c r="E1164">
        <v>86</v>
      </c>
      <c r="F1164" s="1">
        <v>26525</v>
      </c>
      <c r="G1164" t="s">
        <v>136</v>
      </c>
      <c r="H1164" t="s">
        <v>70</v>
      </c>
      <c r="I1164" t="s">
        <v>53</v>
      </c>
      <c r="J1164" t="s">
        <v>54</v>
      </c>
      <c r="K1164" t="s">
        <v>63</v>
      </c>
      <c r="L1164">
        <v>7</v>
      </c>
    </row>
    <row r="1165" spans="1:12" x14ac:dyDescent="0.35">
      <c r="A1165">
        <v>1390</v>
      </c>
      <c r="B1165" t="s">
        <v>4797</v>
      </c>
      <c r="C1165" t="s">
        <v>4798</v>
      </c>
      <c r="D1165" t="s">
        <v>68</v>
      </c>
      <c r="E1165">
        <v>74</v>
      </c>
      <c r="F1165" s="1">
        <v>36550</v>
      </c>
      <c r="G1165" t="s">
        <v>1560</v>
      </c>
      <c r="H1165" t="s">
        <v>95</v>
      </c>
      <c r="I1165" t="s">
        <v>86</v>
      </c>
      <c r="J1165" t="s">
        <v>54</v>
      </c>
      <c r="K1165" t="s">
        <v>55</v>
      </c>
      <c r="L1165">
        <v>1</v>
      </c>
    </row>
    <row r="1166" spans="1:12" x14ac:dyDescent="0.35">
      <c r="A1166">
        <v>1391</v>
      </c>
      <c r="B1166" t="s">
        <v>4799</v>
      </c>
      <c r="C1166" t="s">
        <v>4800</v>
      </c>
      <c r="D1166" t="s">
        <v>68</v>
      </c>
      <c r="E1166">
        <v>62</v>
      </c>
      <c r="F1166" s="1">
        <v>27977</v>
      </c>
      <c r="G1166" t="s">
        <v>232</v>
      </c>
      <c r="H1166" t="s">
        <v>95</v>
      </c>
      <c r="I1166" t="s">
        <v>86</v>
      </c>
      <c r="J1166" t="s">
        <v>54</v>
      </c>
      <c r="K1166" t="s">
        <v>63</v>
      </c>
      <c r="L1166">
        <v>12</v>
      </c>
    </row>
    <row r="1167" spans="1:12" x14ac:dyDescent="0.35">
      <c r="A1167">
        <v>1392</v>
      </c>
      <c r="B1167" t="s">
        <v>4801</v>
      </c>
      <c r="C1167" t="s">
        <v>4802</v>
      </c>
      <c r="D1167" t="s">
        <v>68</v>
      </c>
      <c r="E1167">
        <v>28</v>
      </c>
      <c r="F1167" s="1">
        <v>36540</v>
      </c>
      <c r="G1167" t="s">
        <v>263</v>
      </c>
      <c r="H1167" t="s">
        <v>70</v>
      </c>
      <c r="I1167" t="s">
        <v>53</v>
      </c>
      <c r="J1167" t="s">
        <v>54</v>
      </c>
      <c r="K1167" t="s">
        <v>63</v>
      </c>
      <c r="L1167">
        <v>1</v>
      </c>
    </row>
    <row r="1168" spans="1:12" hidden="1" x14ac:dyDescent="0.35">
      <c r="A1168">
        <v>1395</v>
      </c>
      <c r="B1168" t="s">
        <v>4803</v>
      </c>
      <c r="C1168" t="s">
        <v>4804</v>
      </c>
      <c r="D1168" t="s">
        <v>68</v>
      </c>
      <c r="E1168">
        <v>83</v>
      </c>
      <c r="F1168">
        <v>21177</v>
      </c>
      <c r="G1168" t="s">
        <v>240</v>
      </c>
      <c r="H1168" t="s">
        <v>148</v>
      </c>
      <c r="I1168" t="s">
        <v>86</v>
      </c>
      <c r="J1168" t="s">
        <v>54</v>
      </c>
      <c r="K1168" t="s">
        <v>55</v>
      </c>
      <c r="L1168">
        <v>16</v>
      </c>
    </row>
    <row r="1169" spans="1:12" x14ac:dyDescent="0.35">
      <c r="A1169">
        <v>1396</v>
      </c>
      <c r="B1169" t="s">
        <v>2065</v>
      </c>
      <c r="C1169" t="s">
        <v>4805</v>
      </c>
      <c r="D1169" t="s">
        <v>50</v>
      </c>
      <c r="E1169">
        <v>20</v>
      </c>
      <c r="F1169" s="1">
        <v>32057</v>
      </c>
      <c r="G1169" t="s">
        <v>212</v>
      </c>
      <c r="H1169" t="s">
        <v>70</v>
      </c>
      <c r="I1169" t="s">
        <v>53</v>
      </c>
      <c r="J1169" t="s">
        <v>54</v>
      </c>
      <c r="K1169" t="s">
        <v>63</v>
      </c>
      <c r="L1169">
        <v>18</v>
      </c>
    </row>
    <row r="1170" spans="1:12" x14ac:dyDescent="0.35">
      <c r="A1170">
        <v>1397</v>
      </c>
      <c r="B1170" t="s">
        <v>939</v>
      </c>
      <c r="C1170" t="s">
        <v>4806</v>
      </c>
      <c r="D1170" t="s">
        <v>50</v>
      </c>
      <c r="E1170">
        <v>29</v>
      </c>
      <c r="F1170" s="1">
        <v>28876</v>
      </c>
      <c r="G1170" t="s">
        <v>718</v>
      </c>
      <c r="H1170" t="s">
        <v>52</v>
      </c>
      <c r="I1170" t="s">
        <v>53</v>
      </c>
      <c r="J1170" t="s">
        <v>54</v>
      </c>
      <c r="K1170" t="s">
        <v>55</v>
      </c>
      <c r="L1170">
        <v>14</v>
      </c>
    </row>
    <row r="1171" spans="1:12" x14ac:dyDescent="0.35">
      <c r="A1171">
        <v>1398</v>
      </c>
      <c r="B1171" t="s">
        <v>4807</v>
      </c>
      <c r="C1171" t="s">
        <v>4808</v>
      </c>
      <c r="D1171" t="s">
        <v>68</v>
      </c>
      <c r="E1171">
        <v>11</v>
      </c>
      <c r="F1171" s="1">
        <v>24440</v>
      </c>
      <c r="G1171" t="s">
        <v>1996</v>
      </c>
      <c r="H1171" t="s">
        <v>52</v>
      </c>
      <c r="I1171" t="s">
        <v>53</v>
      </c>
      <c r="J1171" t="s">
        <v>54</v>
      </c>
      <c r="K1171" t="s">
        <v>63</v>
      </c>
      <c r="L1171">
        <v>17</v>
      </c>
    </row>
    <row r="1172" spans="1:12" x14ac:dyDescent="0.35">
      <c r="A1172">
        <v>1399</v>
      </c>
      <c r="B1172" t="s">
        <v>4809</v>
      </c>
      <c r="C1172" t="s">
        <v>4810</v>
      </c>
      <c r="D1172" t="s">
        <v>68</v>
      </c>
      <c r="E1172">
        <v>84</v>
      </c>
      <c r="F1172" s="1">
        <v>24723</v>
      </c>
      <c r="G1172" t="s">
        <v>407</v>
      </c>
      <c r="H1172" t="s">
        <v>52</v>
      </c>
      <c r="I1172" t="s">
        <v>53</v>
      </c>
      <c r="J1172" t="s">
        <v>54</v>
      </c>
      <c r="K1172" t="s">
        <v>63</v>
      </c>
      <c r="L1172">
        <v>15</v>
      </c>
    </row>
    <row r="1173" spans="1:12" x14ac:dyDescent="0.35">
      <c r="A1173">
        <v>1400</v>
      </c>
      <c r="B1173" t="s">
        <v>2233</v>
      </c>
      <c r="C1173" t="s">
        <v>4811</v>
      </c>
      <c r="D1173" t="s">
        <v>68</v>
      </c>
      <c r="E1173">
        <v>51</v>
      </c>
      <c r="F1173" s="1">
        <v>30094</v>
      </c>
      <c r="G1173" t="s">
        <v>584</v>
      </c>
      <c r="H1173" t="s">
        <v>52</v>
      </c>
      <c r="I1173" t="s">
        <v>71</v>
      </c>
      <c r="J1173" t="s">
        <v>54</v>
      </c>
      <c r="K1173" t="s">
        <v>55</v>
      </c>
      <c r="L1173">
        <v>7</v>
      </c>
    </row>
    <row r="1174" spans="1:12" x14ac:dyDescent="0.35">
      <c r="A1174">
        <v>1402</v>
      </c>
      <c r="B1174" t="s">
        <v>4812</v>
      </c>
      <c r="C1174" t="s">
        <v>4813</v>
      </c>
      <c r="D1174" t="s">
        <v>50</v>
      </c>
      <c r="E1174">
        <v>58</v>
      </c>
      <c r="F1174" s="1">
        <v>37233</v>
      </c>
      <c r="G1174" t="s">
        <v>289</v>
      </c>
      <c r="H1174" t="s">
        <v>422</v>
      </c>
      <c r="I1174" t="s">
        <v>53</v>
      </c>
      <c r="J1174" t="s">
        <v>54</v>
      </c>
      <c r="K1174" t="s">
        <v>63</v>
      </c>
      <c r="L1174">
        <v>1</v>
      </c>
    </row>
    <row r="1175" spans="1:12" x14ac:dyDescent="0.35">
      <c r="A1175">
        <v>1403</v>
      </c>
      <c r="B1175" t="s">
        <v>4814</v>
      </c>
      <c r="C1175" t="s">
        <v>4815</v>
      </c>
      <c r="D1175" t="s">
        <v>68</v>
      </c>
      <c r="E1175">
        <v>18</v>
      </c>
      <c r="F1175" s="1">
        <v>29556</v>
      </c>
      <c r="G1175" t="s">
        <v>4816</v>
      </c>
      <c r="H1175" t="s">
        <v>95</v>
      </c>
      <c r="I1175" t="s">
        <v>53</v>
      </c>
      <c r="J1175" t="s">
        <v>54</v>
      </c>
      <c r="K1175" t="s">
        <v>63</v>
      </c>
      <c r="L1175">
        <v>16</v>
      </c>
    </row>
    <row r="1176" spans="1:12" x14ac:dyDescent="0.35">
      <c r="A1176">
        <v>1404</v>
      </c>
      <c r="B1176" t="s">
        <v>4817</v>
      </c>
      <c r="C1176" t="s">
        <v>4818</v>
      </c>
      <c r="D1176" t="s">
        <v>50</v>
      </c>
      <c r="E1176">
        <v>78</v>
      </c>
      <c r="F1176" s="1">
        <v>21031</v>
      </c>
      <c r="G1176" t="s">
        <v>876</v>
      </c>
      <c r="H1176" t="s">
        <v>52</v>
      </c>
      <c r="I1176" t="s">
        <v>53</v>
      </c>
      <c r="J1176" t="s">
        <v>54</v>
      </c>
      <c r="K1176" t="s">
        <v>55</v>
      </c>
      <c r="L1176">
        <v>14</v>
      </c>
    </row>
    <row r="1177" spans="1:12" x14ac:dyDescent="0.35">
      <c r="A1177">
        <v>1405</v>
      </c>
      <c r="B1177" t="s">
        <v>4819</v>
      </c>
      <c r="C1177" t="s">
        <v>4820</v>
      </c>
      <c r="D1177" t="s">
        <v>68</v>
      </c>
      <c r="E1177">
        <v>52</v>
      </c>
      <c r="F1177" s="1">
        <v>21280</v>
      </c>
      <c r="G1177" t="s">
        <v>240</v>
      </c>
      <c r="H1177" t="s">
        <v>52</v>
      </c>
      <c r="I1177" t="s">
        <v>86</v>
      </c>
      <c r="J1177" t="s">
        <v>54</v>
      </c>
      <c r="K1177" t="s">
        <v>55</v>
      </c>
      <c r="L1177">
        <v>11</v>
      </c>
    </row>
    <row r="1178" spans="1:12" x14ac:dyDescent="0.35">
      <c r="A1178">
        <v>1406</v>
      </c>
      <c r="B1178" t="s">
        <v>4821</v>
      </c>
      <c r="C1178" t="s">
        <v>4822</v>
      </c>
      <c r="D1178" t="s">
        <v>50</v>
      </c>
      <c r="E1178">
        <v>3</v>
      </c>
      <c r="F1178" s="1">
        <v>25693</v>
      </c>
      <c r="G1178" t="s">
        <v>212</v>
      </c>
      <c r="H1178" t="s">
        <v>70</v>
      </c>
      <c r="I1178" t="s">
        <v>86</v>
      </c>
      <c r="J1178" t="s">
        <v>54</v>
      </c>
      <c r="K1178" t="s">
        <v>55</v>
      </c>
      <c r="L1178">
        <v>17</v>
      </c>
    </row>
    <row r="1179" spans="1:12" x14ac:dyDescent="0.35">
      <c r="A1179">
        <v>1407</v>
      </c>
      <c r="B1179" t="s">
        <v>4823</v>
      </c>
      <c r="C1179" t="s">
        <v>4824</v>
      </c>
      <c r="D1179" t="s">
        <v>68</v>
      </c>
      <c r="E1179">
        <v>43</v>
      </c>
      <c r="F1179" s="1">
        <v>29498</v>
      </c>
      <c r="G1179" t="s">
        <v>368</v>
      </c>
      <c r="H1179" t="s">
        <v>52</v>
      </c>
      <c r="I1179" t="s">
        <v>53</v>
      </c>
      <c r="J1179" t="s">
        <v>54</v>
      </c>
      <c r="K1179" t="s">
        <v>55</v>
      </c>
      <c r="L1179">
        <v>9</v>
      </c>
    </row>
    <row r="1180" spans="1:12" x14ac:dyDescent="0.35">
      <c r="A1180">
        <v>1408</v>
      </c>
      <c r="B1180" t="s">
        <v>4309</v>
      </c>
      <c r="C1180" t="s">
        <v>4825</v>
      </c>
      <c r="D1180" t="s">
        <v>50</v>
      </c>
      <c r="E1180">
        <v>14</v>
      </c>
      <c r="F1180" s="1">
        <v>35603</v>
      </c>
      <c r="G1180" t="s">
        <v>281</v>
      </c>
      <c r="H1180" t="s">
        <v>117</v>
      </c>
      <c r="I1180" t="s">
        <v>86</v>
      </c>
      <c r="J1180" t="s">
        <v>54</v>
      </c>
      <c r="K1180" t="s">
        <v>63</v>
      </c>
      <c r="L1180">
        <v>4</v>
      </c>
    </row>
    <row r="1181" spans="1:12" hidden="1" x14ac:dyDescent="0.35">
      <c r="A1181">
        <v>1409</v>
      </c>
      <c r="B1181" t="s">
        <v>4826</v>
      </c>
      <c r="C1181" t="s">
        <v>4827</v>
      </c>
      <c r="D1181" t="s">
        <v>68</v>
      </c>
      <c r="E1181">
        <v>69</v>
      </c>
      <c r="F1181">
        <v>35192</v>
      </c>
      <c r="G1181" t="s">
        <v>595</v>
      </c>
      <c r="H1181" t="s">
        <v>148</v>
      </c>
      <c r="I1181" t="s">
        <v>53</v>
      </c>
      <c r="J1181" t="s">
        <v>54</v>
      </c>
      <c r="K1181" t="s">
        <v>63</v>
      </c>
      <c r="L1181">
        <v>4</v>
      </c>
    </row>
    <row r="1182" spans="1:12" x14ac:dyDescent="0.35">
      <c r="A1182">
        <v>1410</v>
      </c>
      <c r="B1182" t="s">
        <v>4828</v>
      </c>
      <c r="C1182" t="s">
        <v>4829</v>
      </c>
      <c r="D1182" t="s">
        <v>68</v>
      </c>
      <c r="E1182">
        <v>10</v>
      </c>
      <c r="F1182" s="1">
        <v>35452</v>
      </c>
      <c r="G1182" t="s">
        <v>378</v>
      </c>
      <c r="H1182" t="s">
        <v>95</v>
      </c>
      <c r="I1182" t="s">
        <v>86</v>
      </c>
      <c r="J1182" t="s">
        <v>54</v>
      </c>
      <c r="K1182" t="s">
        <v>55</v>
      </c>
      <c r="L1182">
        <v>6</v>
      </c>
    </row>
    <row r="1183" spans="1:12" x14ac:dyDescent="0.35">
      <c r="A1183">
        <v>1411</v>
      </c>
      <c r="B1183" t="s">
        <v>4126</v>
      </c>
      <c r="C1183" t="s">
        <v>4830</v>
      </c>
      <c r="D1183" t="s">
        <v>68</v>
      </c>
      <c r="E1183">
        <v>24</v>
      </c>
      <c r="F1183" s="1">
        <v>34458</v>
      </c>
      <c r="G1183" t="s">
        <v>1101</v>
      </c>
      <c r="H1183" t="s">
        <v>117</v>
      </c>
      <c r="I1183" t="s">
        <v>53</v>
      </c>
      <c r="J1183" t="s">
        <v>54</v>
      </c>
      <c r="K1183" t="s">
        <v>55</v>
      </c>
      <c r="L1183">
        <v>5</v>
      </c>
    </row>
    <row r="1184" spans="1:12" hidden="1" x14ac:dyDescent="0.35">
      <c r="A1184">
        <v>1412</v>
      </c>
      <c r="B1184" t="s">
        <v>4831</v>
      </c>
      <c r="C1184" t="s">
        <v>4832</v>
      </c>
      <c r="D1184" t="s">
        <v>68</v>
      </c>
      <c r="E1184">
        <v>20</v>
      </c>
      <c r="F1184">
        <v>33485</v>
      </c>
      <c r="G1184" t="s">
        <v>1692</v>
      </c>
      <c r="H1184" t="s">
        <v>148</v>
      </c>
      <c r="I1184" t="s">
        <v>53</v>
      </c>
      <c r="J1184" t="s">
        <v>54</v>
      </c>
      <c r="K1184" t="s">
        <v>55</v>
      </c>
      <c r="L1184">
        <v>4</v>
      </c>
    </row>
    <row r="1185" spans="1:12" x14ac:dyDescent="0.35">
      <c r="A1185">
        <v>1413</v>
      </c>
      <c r="B1185" t="s">
        <v>4833</v>
      </c>
      <c r="C1185" t="s">
        <v>4834</v>
      </c>
      <c r="D1185" t="s">
        <v>68</v>
      </c>
      <c r="E1185">
        <v>47</v>
      </c>
      <c r="F1185" s="1">
        <v>35909</v>
      </c>
      <c r="G1185" t="s">
        <v>1397</v>
      </c>
      <c r="H1185" t="s">
        <v>70</v>
      </c>
      <c r="I1185" t="s">
        <v>53</v>
      </c>
      <c r="J1185" t="s">
        <v>54</v>
      </c>
      <c r="K1185" t="s">
        <v>63</v>
      </c>
      <c r="L1185">
        <v>3</v>
      </c>
    </row>
    <row r="1186" spans="1:12" x14ac:dyDescent="0.35">
      <c r="A1186">
        <v>1414</v>
      </c>
      <c r="B1186" t="s">
        <v>4835</v>
      </c>
      <c r="C1186" t="s">
        <v>4836</v>
      </c>
      <c r="D1186" t="s">
        <v>68</v>
      </c>
      <c r="E1186">
        <v>57</v>
      </c>
      <c r="F1186" s="1">
        <v>29280</v>
      </c>
      <c r="G1186" t="s">
        <v>595</v>
      </c>
      <c r="H1186" t="s">
        <v>95</v>
      </c>
      <c r="I1186" t="s">
        <v>53</v>
      </c>
      <c r="J1186" t="s">
        <v>54</v>
      </c>
      <c r="K1186" t="s">
        <v>55</v>
      </c>
      <c r="L1186">
        <v>10</v>
      </c>
    </row>
    <row r="1187" spans="1:12" x14ac:dyDescent="0.35">
      <c r="A1187">
        <v>1415</v>
      </c>
      <c r="B1187" t="s">
        <v>4837</v>
      </c>
      <c r="C1187" t="s">
        <v>4838</v>
      </c>
      <c r="D1187" t="s">
        <v>68</v>
      </c>
      <c r="E1187">
        <v>68</v>
      </c>
      <c r="F1187" s="1">
        <v>36143</v>
      </c>
      <c r="G1187" t="s">
        <v>267</v>
      </c>
      <c r="H1187" t="s">
        <v>62</v>
      </c>
      <c r="I1187" t="s">
        <v>86</v>
      </c>
      <c r="J1187" t="s">
        <v>54</v>
      </c>
      <c r="K1187" t="s">
        <v>55</v>
      </c>
      <c r="L1187">
        <v>3</v>
      </c>
    </row>
    <row r="1188" spans="1:12" hidden="1" x14ac:dyDescent="0.35">
      <c r="A1188">
        <v>1416</v>
      </c>
      <c r="B1188" t="s">
        <v>4839</v>
      </c>
      <c r="C1188" t="s">
        <v>4840</v>
      </c>
      <c r="D1188" t="s">
        <v>50</v>
      </c>
      <c r="E1188">
        <v>90</v>
      </c>
      <c r="F1188">
        <v>24592</v>
      </c>
      <c r="G1188" t="s">
        <v>182</v>
      </c>
      <c r="H1188" t="s">
        <v>148</v>
      </c>
      <c r="I1188" t="s">
        <v>86</v>
      </c>
      <c r="J1188" t="s">
        <v>54</v>
      </c>
      <c r="K1188" t="s">
        <v>55</v>
      </c>
      <c r="L1188">
        <v>5</v>
      </c>
    </row>
    <row r="1189" spans="1:12" x14ac:dyDescent="0.35">
      <c r="A1189">
        <v>1418</v>
      </c>
      <c r="B1189" t="s">
        <v>4841</v>
      </c>
      <c r="C1189" t="s">
        <v>4046</v>
      </c>
      <c r="D1189" t="s">
        <v>68</v>
      </c>
      <c r="E1189">
        <v>80</v>
      </c>
      <c r="F1189" s="1">
        <v>28093</v>
      </c>
      <c r="G1189" t="s">
        <v>692</v>
      </c>
      <c r="H1189" t="s">
        <v>104</v>
      </c>
      <c r="I1189" t="s">
        <v>71</v>
      </c>
      <c r="J1189" t="s">
        <v>54</v>
      </c>
      <c r="K1189" t="s">
        <v>55</v>
      </c>
      <c r="L1189">
        <v>21</v>
      </c>
    </row>
    <row r="1190" spans="1:12" x14ac:dyDescent="0.35">
      <c r="A1190">
        <v>1419</v>
      </c>
      <c r="B1190" t="s">
        <v>428</v>
      </c>
      <c r="C1190" t="s">
        <v>4842</v>
      </c>
      <c r="D1190" t="s">
        <v>50</v>
      </c>
      <c r="E1190">
        <v>5</v>
      </c>
      <c r="F1190" s="1">
        <v>24483</v>
      </c>
      <c r="G1190" t="s">
        <v>339</v>
      </c>
      <c r="H1190" t="s">
        <v>70</v>
      </c>
      <c r="I1190" t="s">
        <v>53</v>
      </c>
      <c r="J1190" t="s">
        <v>54</v>
      </c>
      <c r="K1190" t="s">
        <v>55</v>
      </c>
      <c r="L1190">
        <v>4</v>
      </c>
    </row>
    <row r="1191" spans="1:12" x14ac:dyDescent="0.35">
      <c r="A1191">
        <v>1420</v>
      </c>
      <c r="B1191" t="s">
        <v>3718</v>
      </c>
      <c r="C1191" t="s">
        <v>4843</v>
      </c>
      <c r="D1191" t="s">
        <v>68</v>
      </c>
      <c r="E1191">
        <v>14</v>
      </c>
      <c r="F1191" s="1">
        <v>21835</v>
      </c>
      <c r="G1191" t="s">
        <v>281</v>
      </c>
      <c r="H1191" t="s">
        <v>117</v>
      </c>
      <c r="I1191" t="s">
        <v>53</v>
      </c>
      <c r="J1191" t="s">
        <v>54</v>
      </c>
      <c r="K1191" t="s">
        <v>63</v>
      </c>
      <c r="L1191">
        <v>11</v>
      </c>
    </row>
    <row r="1192" spans="1:12" x14ac:dyDescent="0.35">
      <c r="A1192">
        <v>1421</v>
      </c>
      <c r="B1192" t="s">
        <v>4844</v>
      </c>
      <c r="C1192" t="s">
        <v>4845</v>
      </c>
      <c r="D1192" t="s">
        <v>68</v>
      </c>
      <c r="E1192">
        <v>74</v>
      </c>
      <c r="F1192" s="1">
        <v>20559</v>
      </c>
      <c r="G1192" t="s">
        <v>509</v>
      </c>
      <c r="H1192" t="s">
        <v>62</v>
      </c>
      <c r="I1192" t="s">
        <v>53</v>
      </c>
      <c r="J1192" t="s">
        <v>54</v>
      </c>
      <c r="K1192" t="s">
        <v>63</v>
      </c>
      <c r="L1192">
        <v>20</v>
      </c>
    </row>
    <row r="1193" spans="1:12" x14ac:dyDescent="0.35">
      <c r="A1193">
        <v>1422</v>
      </c>
      <c r="B1193" t="s">
        <v>4846</v>
      </c>
      <c r="C1193" t="s">
        <v>4847</v>
      </c>
      <c r="D1193" t="s">
        <v>50</v>
      </c>
      <c r="E1193">
        <v>31</v>
      </c>
      <c r="F1193" s="1">
        <v>26371</v>
      </c>
      <c r="G1193" t="s">
        <v>831</v>
      </c>
      <c r="H1193" t="s">
        <v>52</v>
      </c>
      <c r="I1193" t="s">
        <v>71</v>
      </c>
      <c r="J1193" t="s">
        <v>54</v>
      </c>
      <c r="K1193" t="s">
        <v>55</v>
      </c>
      <c r="L1193">
        <v>16</v>
      </c>
    </row>
    <row r="1194" spans="1:12" x14ac:dyDescent="0.35">
      <c r="A1194">
        <v>1423</v>
      </c>
      <c r="B1194" t="s">
        <v>955</v>
      </c>
      <c r="C1194" t="s">
        <v>4848</v>
      </c>
      <c r="D1194" t="s">
        <v>68</v>
      </c>
      <c r="E1194">
        <v>51</v>
      </c>
      <c r="F1194" s="1">
        <v>21718</v>
      </c>
      <c r="G1194" t="s">
        <v>1996</v>
      </c>
      <c r="H1194" t="s">
        <v>52</v>
      </c>
      <c r="I1194" t="s">
        <v>53</v>
      </c>
      <c r="J1194" t="s">
        <v>54</v>
      </c>
      <c r="K1194" t="s">
        <v>63</v>
      </c>
      <c r="L1194">
        <v>19</v>
      </c>
    </row>
    <row r="1195" spans="1:12" x14ac:dyDescent="0.35">
      <c r="A1195">
        <v>1424</v>
      </c>
      <c r="B1195" t="s">
        <v>4849</v>
      </c>
      <c r="C1195" t="s">
        <v>4850</v>
      </c>
      <c r="D1195" t="s">
        <v>50</v>
      </c>
      <c r="E1195">
        <v>56</v>
      </c>
      <c r="F1195" s="1">
        <v>27244</v>
      </c>
      <c r="G1195" t="s">
        <v>725</v>
      </c>
      <c r="H1195" t="s">
        <v>117</v>
      </c>
      <c r="I1195" t="s">
        <v>86</v>
      </c>
      <c r="J1195" t="s">
        <v>54</v>
      </c>
      <c r="K1195" t="s">
        <v>55</v>
      </c>
      <c r="L1195">
        <v>14</v>
      </c>
    </row>
    <row r="1196" spans="1:12" x14ac:dyDescent="0.35">
      <c r="A1196">
        <v>1425</v>
      </c>
      <c r="B1196" t="s">
        <v>4851</v>
      </c>
      <c r="C1196" t="s">
        <v>4852</v>
      </c>
      <c r="D1196" t="s">
        <v>50</v>
      </c>
      <c r="E1196">
        <v>20</v>
      </c>
      <c r="F1196" s="1">
        <v>31599</v>
      </c>
      <c r="G1196" t="s">
        <v>51</v>
      </c>
      <c r="H1196" t="s">
        <v>95</v>
      </c>
      <c r="I1196" t="s">
        <v>86</v>
      </c>
      <c r="J1196" t="s">
        <v>54</v>
      </c>
      <c r="K1196" t="s">
        <v>55</v>
      </c>
      <c r="L1196">
        <v>11</v>
      </c>
    </row>
    <row r="1197" spans="1:12" x14ac:dyDescent="0.35">
      <c r="A1197">
        <v>1426</v>
      </c>
      <c r="B1197" t="s">
        <v>4853</v>
      </c>
      <c r="C1197" t="s">
        <v>4854</v>
      </c>
      <c r="D1197" t="s">
        <v>68</v>
      </c>
      <c r="E1197">
        <v>72</v>
      </c>
      <c r="F1197" s="1">
        <v>20690</v>
      </c>
      <c r="G1197" t="s">
        <v>947</v>
      </c>
      <c r="H1197" t="s">
        <v>70</v>
      </c>
      <c r="I1197" t="s">
        <v>53</v>
      </c>
      <c r="J1197" t="s">
        <v>54</v>
      </c>
      <c r="K1197" t="s">
        <v>63</v>
      </c>
      <c r="L1197">
        <v>17</v>
      </c>
    </row>
    <row r="1198" spans="1:12" x14ac:dyDescent="0.35">
      <c r="A1198">
        <v>1427</v>
      </c>
      <c r="B1198" t="s">
        <v>4855</v>
      </c>
      <c r="C1198" t="s">
        <v>4333</v>
      </c>
      <c r="D1198" t="s">
        <v>50</v>
      </c>
      <c r="E1198">
        <v>14</v>
      </c>
      <c r="F1198" s="1">
        <v>34312</v>
      </c>
      <c r="G1198" t="s">
        <v>112</v>
      </c>
      <c r="H1198" t="s">
        <v>70</v>
      </c>
      <c r="I1198" t="s">
        <v>86</v>
      </c>
      <c r="J1198" t="s">
        <v>54</v>
      </c>
      <c r="K1198" t="s">
        <v>63</v>
      </c>
      <c r="L1198">
        <v>8</v>
      </c>
    </row>
    <row r="1199" spans="1:12" x14ac:dyDescent="0.35">
      <c r="A1199">
        <v>1428</v>
      </c>
      <c r="B1199" t="s">
        <v>4856</v>
      </c>
      <c r="C1199" t="s">
        <v>4857</v>
      </c>
      <c r="D1199" t="s">
        <v>68</v>
      </c>
      <c r="E1199">
        <v>93</v>
      </c>
      <c r="F1199" s="1">
        <v>36114</v>
      </c>
      <c r="G1199" t="s">
        <v>396</v>
      </c>
      <c r="H1199" t="s">
        <v>95</v>
      </c>
      <c r="I1199" t="s">
        <v>86</v>
      </c>
      <c r="J1199" t="s">
        <v>54</v>
      </c>
      <c r="K1199" t="s">
        <v>63</v>
      </c>
      <c r="L1199">
        <v>1</v>
      </c>
    </row>
    <row r="1200" spans="1:12" x14ac:dyDescent="0.35">
      <c r="A1200">
        <v>1429</v>
      </c>
      <c r="B1200" t="s">
        <v>4858</v>
      </c>
      <c r="C1200" t="s">
        <v>4859</v>
      </c>
      <c r="D1200" t="s">
        <v>50</v>
      </c>
      <c r="E1200">
        <v>94</v>
      </c>
      <c r="F1200" s="1">
        <v>29558</v>
      </c>
      <c r="G1200" t="s">
        <v>718</v>
      </c>
      <c r="H1200" t="s">
        <v>117</v>
      </c>
      <c r="I1200" t="s">
        <v>53</v>
      </c>
      <c r="J1200" t="s">
        <v>54</v>
      </c>
      <c r="K1200" t="s">
        <v>55</v>
      </c>
      <c r="L1200">
        <v>12</v>
      </c>
    </row>
    <row r="1201" spans="1:12" x14ac:dyDescent="0.35">
      <c r="A1201">
        <v>1430</v>
      </c>
      <c r="B1201" t="s">
        <v>4860</v>
      </c>
      <c r="C1201" t="s">
        <v>4861</v>
      </c>
      <c r="D1201" t="s">
        <v>68</v>
      </c>
      <c r="E1201">
        <v>86</v>
      </c>
      <c r="F1201" s="1">
        <v>36365</v>
      </c>
      <c r="G1201" t="s">
        <v>4097</v>
      </c>
      <c r="H1201" t="s">
        <v>52</v>
      </c>
      <c r="I1201" t="s">
        <v>53</v>
      </c>
      <c r="J1201" t="s">
        <v>54</v>
      </c>
      <c r="K1201" t="s">
        <v>55</v>
      </c>
      <c r="L1201">
        <v>3</v>
      </c>
    </row>
    <row r="1202" spans="1:12" x14ac:dyDescent="0.35">
      <c r="A1202">
        <v>1431</v>
      </c>
      <c r="B1202" t="s">
        <v>4862</v>
      </c>
      <c r="C1202" t="s">
        <v>4863</v>
      </c>
      <c r="D1202" t="s">
        <v>50</v>
      </c>
      <c r="E1202">
        <v>29</v>
      </c>
      <c r="F1202" s="1">
        <v>27527</v>
      </c>
      <c r="G1202" t="s">
        <v>513</v>
      </c>
      <c r="H1202" t="s">
        <v>70</v>
      </c>
      <c r="I1202" t="s">
        <v>71</v>
      </c>
      <c r="J1202" t="s">
        <v>54</v>
      </c>
      <c r="K1202" t="s">
        <v>55</v>
      </c>
      <c r="L1202">
        <v>17</v>
      </c>
    </row>
    <row r="1203" spans="1:12" x14ac:dyDescent="0.35">
      <c r="A1203">
        <v>1432</v>
      </c>
      <c r="B1203" t="s">
        <v>4864</v>
      </c>
      <c r="C1203" t="s">
        <v>4865</v>
      </c>
      <c r="D1203" t="s">
        <v>50</v>
      </c>
      <c r="E1203">
        <v>70</v>
      </c>
      <c r="F1203" s="1">
        <v>36125</v>
      </c>
      <c r="G1203" t="s">
        <v>1692</v>
      </c>
      <c r="H1203" t="s">
        <v>217</v>
      </c>
      <c r="I1203" t="s">
        <v>86</v>
      </c>
      <c r="J1203" t="s">
        <v>54</v>
      </c>
      <c r="K1203" t="s">
        <v>55</v>
      </c>
      <c r="L1203">
        <v>2</v>
      </c>
    </row>
    <row r="1204" spans="1:12" x14ac:dyDescent="0.35">
      <c r="A1204">
        <v>1433</v>
      </c>
      <c r="B1204" t="s">
        <v>4866</v>
      </c>
      <c r="C1204" t="s">
        <v>4867</v>
      </c>
      <c r="D1204" t="s">
        <v>68</v>
      </c>
      <c r="E1204">
        <v>15</v>
      </c>
      <c r="F1204" s="1">
        <v>21453</v>
      </c>
      <c r="G1204" t="s">
        <v>538</v>
      </c>
      <c r="H1204" t="s">
        <v>104</v>
      </c>
      <c r="I1204" t="s">
        <v>53</v>
      </c>
      <c r="J1204" t="s">
        <v>54</v>
      </c>
      <c r="K1204" t="s">
        <v>63</v>
      </c>
      <c r="L1204">
        <v>20</v>
      </c>
    </row>
    <row r="1205" spans="1:12" x14ac:dyDescent="0.35">
      <c r="A1205">
        <v>1434</v>
      </c>
      <c r="B1205" t="s">
        <v>4868</v>
      </c>
      <c r="C1205" t="s">
        <v>4869</v>
      </c>
      <c r="D1205" t="s">
        <v>50</v>
      </c>
      <c r="E1205">
        <v>42</v>
      </c>
      <c r="F1205" s="1">
        <v>26890</v>
      </c>
      <c r="G1205" t="s">
        <v>728</v>
      </c>
      <c r="H1205" t="s">
        <v>62</v>
      </c>
      <c r="I1205" t="s">
        <v>86</v>
      </c>
      <c r="J1205" t="s">
        <v>54</v>
      </c>
      <c r="K1205" t="s">
        <v>63</v>
      </c>
      <c r="L1205">
        <v>9</v>
      </c>
    </row>
    <row r="1206" spans="1:12" x14ac:dyDescent="0.35">
      <c r="A1206">
        <v>1435</v>
      </c>
      <c r="B1206" t="s">
        <v>4862</v>
      </c>
      <c r="C1206" t="s">
        <v>4870</v>
      </c>
      <c r="D1206" t="s">
        <v>50</v>
      </c>
      <c r="E1206">
        <v>96</v>
      </c>
      <c r="F1206" s="1">
        <v>24955</v>
      </c>
      <c r="G1206" t="s">
        <v>852</v>
      </c>
      <c r="H1206" t="s">
        <v>422</v>
      </c>
      <c r="I1206" t="s">
        <v>71</v>
      </c>
      <c r="J1206" t="s">
        <v>54</v>
      </c>
      <c r="K1206" t="s">
        <v>55</v>
      </c>
      <c r="L1206">
        <v>19</v>
      </c>
    </row>
    <row r="1207" spans="1:12" hidden="1" x14ac:dyDescent="0.35">
      <c r="A1207">
        <v>1436</v>
      </c>
      <c r="B1207" t="s">
        <v>4871</v>
      </c>
      <c r="C1207" t="s">
        <v>4872</v>
      </c>
      <c r="D1207" t="s">
        <v>50</v>
      </c>
      <c r="E1207">
        <v>40</v>
      </c>
      <c r="F1207">
        <v>36462</v>
      </c>
      <c r="G1207" t="s">
        <v>51</v>
      </c>
      <c r="H1207" t="s">
        <v>148</v>
      </c>
      <c r="I1207" t="s">
        <v>71</v>
      </c>
      <c r="J1207" t="s">
        <v>54</v>
      </c>
      <c r="K1207" t="s">
        <v>63</v>
      </c>
      <c r="L1207">
        <v>3</v>
      </c>
    </row>
    <row r="1208" spans="1:12" x14ac:dyDescent="0.35">
      <c r="A1208">
        <v>1437</v>
      </c>
      <c r="B1208" t="s">
        <v>4873</v>
      </c>
      <c r="C1208" t="s">
        <v>4874</v>
      </c>
      <c r="D1208" t="s">
        <v>50</v>
      </c>
      <c r="E1208">
        <v>35</v>
      </c>
      <c r="F1208" s="1">
        <v>27284</v>
      </c>
      <c r="G1208" t="s">
        <v>255</v>
      </c>
      <c r="H1208" t="s">
        <v>52</v>
      </c>
      <c r="I1208" t="s">
        <v>71</v>
      </c>
      <c r="J1208" t="s">
        <v>54</v>
      </c>
      <c r="K1208" t="s">
        <v>63</v>
      </c>
      <c r="L1208">
        <v>20</v>
      </c>
    </row>
    <row r="1209" spans="1:12" x14ac:dyDescent="0.35">
      <c r="A1209">
        <v>1438</v>
      </c>
      <c r="B1209" t="s">
        <v>4875</v>
      </c>
      <c r="C1209" t="s">
        <v>4876</v>
      </c>
      <c r="D1209" t="s">
        <v>68</v>
      </c>
      <c r="E1209">
        <v>27</v>
      </c>
      <c r="F1209" s="1">
        <v>27699</v>
      </c>
      <c r="G1209" t="s">
        <v>224</v>
      </c>
      <c r="H1209" t="s">
        <v>117</v>
      </c>
      <c r="I1209" t="s">
        <v>53</v>
      </c>
      <c r="J1209" t="s">
        <v>54</v>
      </c>
      <c r="K1209" t="s">
        <v>55</v>
      </c>
      <c r="L1209">
        <v>14</v>
      </c>
    </row>
    <row r="1210" spans="1:12" x14ac:dyDescent="0.35">
      <c r="A1210">
        <v>1439</v>
      </c>
      <c r="B1210" t="s">
        <v>4877</v>
      </c>
      <c r="C1210" t="s">
        <v>4878</v>
      </c>
      <c r="D1210" t="s">
        <v>50</v>
      </c>
      <c r="E1210">
        <v>97</v>
      </c>
      <c r="F1210" s="1">
        <v>23951</v>
      </c>
      <c r="G1210" t="s">
        <v>285</v>
      </c>
      <c r="H1210" t="s">
        <v>95</v>
      </c>
      <c r="I1210" t="s">
        <v>53</v>
      </c>
      <c r="J1210" t="s">
        <v>54</v>
      </c>
      <c r="K1210" t="s">
        <v>63</v>
      </c>
      <c r="L1210">
        <v>19</v>
      </c>
    </row>
    <row r="1211" spans="1:12" x14ac:dyDescent="0.35">
      <c r="A1211">
        <v>1440</v>
      </c>
      <c r="B1211" t="s">
        <v>4879</v>
      </c>
      <c r="C1211" t="s">
        <v>4880</v>
      </c>
      <c r="D1211" t="s">
        <v>68</v>
      </c>
      <c r="E1211">
        <v>19</v>
      </c>
      <c r="F1211" s="1">
        <v>24068</v>
      </c>
      <c r="G1211" t="s">
        <v>263</v>
      </c>
      <c r="H1211" t="s">
        <v>70</v>
      </c>
      <c r="I1211" t="s">
        <v>86</v>
      </c>
      <c r="J1211" t="s">
        <v>54</v>
      </c>
      <c r="K1211" t="s">
        <v>55</v>
      </c>
      <c r="L1211">
        <v>12</v>
      </c>
    </row>
    <row r="1212" spans="1:12" x14ac:dyDescent="0.35">
      <c r="A1212">
        <v>1444</v>
      </c>
      <c r="B1212" t="s">
        <v>4881</v>
      </c>
      <c r="C1212" t="s">
        <v>4882</v>
      </c>
      <c r="D1212" t="s">
        <v>50</v>
      </c>
      <c r="E1212">
        <v>97</v>
      </c>
      <c r="F1212" s="1">
        <v>27498</v>
      </c>
      <c r="G1212" t="s">
        <v>228</v>
      </c>
      <c r="H1212" t="s">
        <v>117</v>
      </c>
      <c r="I1212" t="s">
        <v>53</v>
      </c>
      <c r="J1212" t="s">
        <v>54</v>
      </c>
      <c r="K1212" t="s">
        <v>63</v>
      </c>
      <c r="L1212">
        <v>8</v>
      </c>
    </row>
    <row r="1213" spans="1:12" x14ac:dyDescent="0.35">
      <c r="A1213">
        <v>1445</v>
      </c>
      <c r="B1213" t="s">
        <v>4883</v>
      </c>
      <c r="C1213" t="s">
        <v>4884</v>
      </c>
      <c r="D1213" t="s">
        <v>68</v>
      </c>
      <c r="E1213">
        <v>57</v>
      </c>
      <c r="F1213" s="1">
        <v>26752</v>
      </c>
      <c r="G1213" t="s">
        <v>2598</v>
      </c>
      <c r="H1213" t="s">
        <v>104</v>
      </c>
      <c r="I1213" t="s">
        <v>71</v>
      </c>
      <c r="J1213" t="s">
        <v>54</v>
      </c>
      <c r="K1213" t="s">
        <v>63</v>
      </c>
      <c r="L1213">
        <v>18</v>
      </c>
    </row>
    <row r="1214" spans="1:12" x14ac:dyDescent="0.35">
      <c r="A1214">
        <v>1446</v>
      </c>
      <c r="B1214" t="s">
        <v>4885</v>
      </c>
      <c r="C1214" t="s">
        <v>4886</v>
      </c>
      <c r="D1214" t="s">
        <v>50</v>
      </c>
      <c r="E1214">
        <v>51</v>
      </c>
      <c r="F1214" s="1">
        <v>31882</v>
      </c>
      <c r="G1214" t="s">
        <v>1766</v>
      </c>
      <c r="H1214" t="s">
        <v>52</v>
      </c>
      <c r="I1214" t="s">
        <v>53</v>
      </c>
      <c r="J1214" t="s">
        <v>54</v>
      </c>
      <c r="K1214" t="s">
        <v>63</v>
      </c>
      <c r="L1214">
        <v>17</v>
      </c>
    </row>
    <row r="1215" spans="1:12" x14ac:dyDescent="0.35">
      <c r="A1215">
        <v>1447</v>
      </c>
      <c r="B1215" t="s">
        <v>4887</v>
      </c>
      <c r="C1215" t="s">
        <v>4888</v>
      </c>
      <c r="D1215" t="s">
        <v>50</v>
      </c>
      <c r="E1215">
        <v>29</v>
      </c>
      <c r="F1215" s="1">
        <v>35232</v>
      </c>
      <c r="G1215" t="s">
        <v>457</v>
      </c>
      <c r="H1215" t="s">
        <v>52</v>
      </c>
      <c r="I1215" t="s">
        <v>53</v>
      </c>
      <c r="J1215" t="s">
        <v>54</v>
      </c>
      <c r="K1215" t="s">
        <v>63</v>
      </c>
      <c r="L1215">
        <v>4</v>
      </c>
    </row>
    <row r="1216" spans="1:12" x14ac:dyDescent="0.35">
      <c r="A1216">
        <v>1448</v>
      </c>
      <c r="B1216" t="s">
        <v>4889</v>
      </c>
      <c r="C1216" t="s">
        <v>4890</v>
      </c>
      <c r="D1216" t="s">
        <v>50</v>
      </c>
      <c r="E1216">
        <v>40</v>
      </c>
      <c r="F1216" s="1">
        <v>32364</v>
      </c>
      <c r="G1216" t="s">
        <v>240</v>
      </c>
      <c r="H1216" t="s">
        <v>62</v>
      </c>
      <c r="I1216" t="s">
        <v>53</v>
      </c>
      <c r="J1216" t="s">
        <v>54</v>
      </c>
      <c r="K1216" t="s">
        <v>63</v>
      </c>
      <c r="L1216">
        <v>20</v>
      </c>
    </row>
    <row r="1217" spans="1:12" hidden="1" x14ac:dyDescent="0.35">
      <c r="A1217">
        <v>1449</v>
      </c>
      <c r="B1217" t="s">
        <v>4891</v>
      </c>
      <c r="C1217" t="s">
        <v>4892</v>
      </c>
      <c r="D1217" t="s">
        <v>68</v>
      </c>
      <c r="E1217">
        <v>38</v>
      </c>
      <c r="F1217">
        <v>24710</v>
      </c>
      <c r="G1217" t="s">
        <v>382</v>
      </c>
      <c r="H1217" t="s">
        <v>148</v>
      </c>
      <c r="I1217" t="s">
        <v>86</v>
      </c>
      <c r="J1217" t="s">
        <v>54</v>
      </c>
      <c r="K1217" t="s">
        <v>63</v>
      </c>
      <c r="L1217">
        <v>4</v>
      </c>
    </row>
    <row r="1218" spans="1:12" x14ac:dyDescent="0.35">
      <c r="A1218">
        <v>1450</v>
      </c>
      <c r="B1218" t="s">
        <v>4893</v>
      </c>
      <c r="C1218" t="s">
        <v>4894</v>
      </c>
      <c r="D1218" t="s">
        <v>68</v>
      </c>
      <c r="E1218">
        <v>23</v>
      </c>
      <c r="F1218" s="1">
        <v>23400</v>
      </c>
      <c r="G1218" t="s">
        <v>728</v>
      </c>
      <c r="H1218" t="s">
        <v>52</v>
      </c>
      <c r="I1218" t="s">
        <v>71</v>
      </c>
      <c r="J1218" t="s">
        <v>54</v>
      </c>
      <c r="K1218" t="s">
        <v>63</v>
      </c>
      <c r="L1218">
        <v>6</v>
      </c>
    </row>
    <row r="1219" spans="1:12" x14ac:dyDescent="0.35">
      <c r="A1219">
        <v>1451</v>
      </c>
      <c r="B1219" t="s">
        <v>4895</v>
      </c>
      <c r="C1219" t="s">
        <v>4896</v>
      </c>
      <c r="D1219" t="s">
        <v>68</v>
      </c>
      <c r="E1219">
        <v>32</v>
      </c>
      <c r="F1219" s="1">
        <v>28157</v>
      </c>
      <c r="G1219" t="s">
        <v>426</v>
      </c>
      <c r="H1219" t="s">
        <v>217</v>
      </c>
      <c r="I1219" t="s">
        <v>53</v>
      </c>
      <c r="J1219" t="s">
        <v>54</v>
      </c>
      <c r="K1219" t="s">
        <v>55</v>
      </c>
      <c r="L1219">
        <v>16</v>
      </c>
    </row>
    <row r="1220" spans="1:12" x14ac:dyDescent="0.35">
      <c r="A1220">
        <v>1452</v>
      </c>
      <c r="B1220" t="s">
        <v>4897</v>
      </c>
      <c r="C1220" t="s">
        <v>4898</v>
      </c>
      <c r="D1220" t="s">
        <v>50</v>
      </c>
      <c r="E1220">
        <v>99</v>
      </c>
      <c r="F1220" s="1">
        <v>20454</v>
      </c>
      <c r="G1220" t="s">
        <v>2751</v>
      </c>
      <c r="H1220" t="s">
        <v>95</v>
      </c>
      <c r="I1220" t="s">
        <v>53</v>
      </c>
      <c r="J1220" t="s">
        <v>54</v>
      </c>
      <c r="K1220" t="s">
        <v>63</v>
      </c>
      <c r="L1220">
        <v>20</v>
      </c>
    </row>
    <row r="1221" spans="1:12" x14ac:dyDescent="0.35">
      <c r="A1221">
        <v>1454</v>
      </c>
      <c r="B1221" t="s">
        <v>4899</v>
      </c>
      <c r="C1221" t="s">
        <v>4900</v>
      </c>
      <c r="D1221" t="s">
        <v>50</v>
      </c>
      <c r="E1221">
        <v>4</v>
      </c>
      <c r="F1221" s="1">
        <v>28952</v>
      </c>
      <c r="G1221" t="s">
        <v>339</v>
      </c>
      <c r="H1221" t="s">
        <v>217</v>
      </c>
      <c r="I1221" t="s">
        <v>53</v>
      </c>
      <c r="J1221" t="s">
        <v>54</v>
      </c>
      <c r="K1221" t="s">
        <v>55</v>
      </c>
      <c r="L1221">
        <v>3</v>
      </c>
    </row>
    <row r="1222" spans="1:12" x14ac:dyDescent="0.35">
      <c r="A1222">
        <v>1456</v>
      </c>
      <c r="B1222" t="s">
        <v>4901</v>
      </c>
      <c r="C1222" t="s">
        <v>4902</v>
      </c>
      <c r="D1222" t="s">
        <v>50</v>
      </c>
      <c r="E1222">
        <v>97</v>
      </c>
      <c r="F1222" s="1">
        <v>23722</v>
      </c>
      <c r="G1222" t="s">
        <v>545</v>
      </c>
      <c r="H1222" t="s">
        <v>62</v>
      </c>
      <c r="I1222" t="s">
        <v>53</v>
      </c>
      <c r="J1222" t="s">
        <v>54</v>
      </c>
      <c r="K1222" t="s">
        <v>55</v>
      </c>
      <c r="L1222">
        <v>6</v>
      </c>
    </row>
    <row r="1223" spans="1:12" hidden="1" x14ac:dyDescent="0.35">
      <c r="A1223">
        <v>1457</v>
      </c>
      <c r="B1223" t="s">
        <v>4903</v>
      </c>
      <c r="C1223" t="s">
        <v>4904</v>
      </c>
      <c r="D1223" t="s">
        <v>68</v>
      </c>
      <c r="E1223">
        <v>99</v>
      </c>
      <c r="F1223">
        <v>28722</v>
      </c>
      <c r="G1223" t="s">
        <v>99</v>
      </c>
      <c r="H1223" t="s">
        <v>148</v>
      </c>
      <c r="I1223" t="s">
        <v>71</v>
      </c>
      <c r="J1223" t="s">
        <v>54</v>
      </c>
      <c r="K1223" t="s">
        <v>55</v>
      </c>
      <c r="L1223">
        <v>12</v>
      </c>
    </row>
    <row r="1224" spans="1:12" x14ac:dyDescent="0.35">
      <c r="A1224">
        <v>1458</v>
      </c>
      <c r="B1224" t="s">
        <v>4905</v>
      </c>
      <c r="C1224" t="s">
        <v>4906</v>
      </c>
      <c r="D1224" t="s">
        <v>50</v>
      </c>
      <c r="E1224">
        <v>40</v>
      </c>
      <c r="F1224" s="1">
        <v>20750</v>
      </c>
      <c r="G1224" t="s">
        <v>636</v>
      </c>
      <c r="H1224" t="s">
        <v>422</v>
      </c>
      <c r="I1224" t="s">
        <v>71</v>
      </c>
      <c r="J1224" t="s">
        <v>54</v>
      </c>
      <c r="K1224" t="s">
        <v>63</v>
      </c>
      <c r="L1224">
        <v>11</v>
      </c>
    </row>
    <row r="1225" spans="1:12" x14ac:dyDescent="0.35">
      <c r="A1225">
        <v>1459</v>
      </c>
      <c r="B1225" t="s">
        <v>4907</v>
      </c>
      <c r="C1225" t="s">
        <v>4908</v>
      </c>
      <c r="D1225" t="s">
        <v>50</v>
      </c>
      <c r="E1225">
        <v>89</v>
      </c>
      <c r="F1225" s="1">
        <v>35962</v>
      </c>
      <c r="G1225" t="s">
        <v>692</v>
      </c>
      <c r="H1225" t="s">
        <v>52</v>
      </c>
      <c r="I1225" t="s">
        <v>53</v>
      </c>
      <c r="J1225" t="s">
        <v>54</v>
      </c>
      <c r="K1225" t="s">
        <v>63</v>
      </c>
      <c r="L1225">
        <v>4</v>
      </c>
    </row>
    <row r="1226" spans="1:12" x14ac:dyDescent="0.35">
      <c r="A1226">
        <v>1460</v>
      </c>
      <c r="B1226" t="s">
        <v>4909</v>
      </c>
      <c r="C1226" t="s">
        <v>4910</v>
      </c>
      <c r="D1226" t="s">
        <v>50</v>
      </c>
      <c r="E1226">
        <v>92</v>
      </c>
      <c r="F1226" s="1">
        <v>26848</v>
      </c>
      <c r="G1226" t="s">
        <v>421</v>
      </c>
      <c r="H1226" t="s">
        <v>70</v>
      </c>
      <c r="I1226" t="s">
        <v>86</v>
      </c>
      <c r="J1226" t="s">
        <v>54</v>
      </c>
      <c r="K1226" t="s">
        <v>55</v>
      </c>
      <c r="L1226">
        <v>13</v>
      </c>
    </row>
    <row r="1227" spans="1:12" x14ac:dyDescent="0.35">
      <c r="A1227">
        <v>1462</v>
      </c>
      <c r="B1227" t="s">
        <v>613</v>
      </c>
      <c r="C1227" t="s">
        <v>4911</v>
      </c>
      <c r="D1227" t="s">
        <v>50</v>
      </c>
      <c r="E1227">
        <v>16</v>
      </c>
      <c r="F1227" s="1">
        <v>35010</v>
      </c>
      <c r="G1227" t="s">
        <v>1345</v>
      </c>
      <c r="H1227" t="s">
        <v>70</v>
      </c>
      <c r="I1227" t="s">
        <v>53</v>
      </c>
      <c r="J1227" t="s">
        <v>54</v>
      </c>
      <c r="K1227" t="s">
        <v>55</v>
      </c>
      <c r="L1227">
        <v>1</v>
      </c>
    </row>
    <row r="1228" spans="1:12" x14ac:dyDescent="0.35">
      <c r="A1228">
        <v>1463</v>
      </c>
      <c r="B1228" t="s">
        <v>4912</v>
      </c>
      <c r="C1228" t="s">
        <v>4913</v>
      </c>
      <c r="D1228" t="s">
        <v>50</v>
      </c>
      <c r="E1228">
        <v>53</v>
      </c>
      <c r="F1228" s="1">
        <v>23850</v>
      </c>
      <c r="G1228" t="s">
        <v>708</v>
      </c>
      <c r="H1228" t="s">
        <v>62</v>
      </c>
      <c r="I1228" t="s">
        <v>86</v>
      </c>
      <c r="J1228" t="s">
        <v>54</v>
      </c>
      <c r="K1228" t="s">
        <v>55</v>
      </c>
      <c r="L1228">
        <v>18</v>
      </c>
    </row>
    <row r="1229" spans="1:12" hidden="1" x14ac:dyDescent="0.35">
      <c r="A1229">
        <v>1464</v>
      </c>
      <c r="B1229" t="s">
        <v>4914</v>
      </c>
      <c r="C1229" t="s">
        <v>4915</v>
      </c>
      <c r="D1229" t="s">
        <v>50</v>
      </c>
      <c r="E1229">
        <v>20</v>
      </c>
      <c r="F1229">
        <v>30958</v>
      </c>
      <c r="G1229" t="s">
        <v>892</v>
      </c>
      <c r="H1229" t="s">
        <v>148</v>
      </c>
      <c r="I1229" t="s">
        <v>71</v>
      </c>
      <c r="J1229" t="s">
        <v>54</v>
      </c>
      <c r="K1229" t="s">
        <v>55</v>
      </c>
      <c r="L1229">
        <v>10</v>
      </c>
    </row>
    <row r="1230" spans="1:12" x14ac:dyDescent="0.35">
      <c r="A1230">
        <v>1465</v>
      </c>
      <c r="B1230" t="s">
        <v>4916</v>
      </c>
      <c r="C1230" t="s">
        <v>4917</v>
      </c>
      <c r="D1230" t="s">
        <v>68</v>
      </c>
      <c r="E1230">
        <v>53</v>
      </c>
      <c r="F1230" s="1">
        <v>25982</v>
      </c>
      <c r="G1230" t="s">
        <v>293</v>
      </c>
      <c r="H1230" t="s">
        <v>70</v>
      </c>
      <c r="I1230" t="s">
        <v>53</v>
      </c>
      <c r="J1230" t="s">
        <v>54</v>
      </c>
      <c r="K1230" t="s">
        <v>55</v>
      </c>
      <c r="L1230">
        <v>5</v>
      </c>
    </row>
    <row r="1231" spans="1:12" x14ac:dyDescent="0.35">
      <c r="A1231">
        <v>1466</v>
      </c>
      <c r="B1231" t="s">
        <v>4918</v>
      </c>
      <c r="C1231" t="s">
        <v>4919</v>
      </c>
      <c r="D1231" t="s">
        <v>68</v>
      </c>
      <c r="E1231">
        <v>62</v>
      </c>
      <c r="F1231" s="1">
        <v>35800</v>
      </c>
      <c r="G1231" t="s">
        <v>212</v>
      </c>
      <c r="H1231" t="s">
        <v>70</v>
      </c>
      <c r="I1231" t="s">
        <v>86</v>
      </c>
      <c r="J1231" t="s">
        <v>54</v>
      </c>
      <c r="K1231" t="s">
        <v>55</v>
      </c>
      <c r="L1231">
        <v>2</v>
      </c>
    </row>
    <row r="1232" spans="1:12" x14ac:dyDescent="0.35">
      <c r="A1232">
        <v>1468</v>
      </c>
      <c r="B1232" t="s">
        <v>4920</v>
      </c>
      <c r="C1232" t="s">
        <v>4921</v>
      </c>
      <c r="D1232" t="s">
        <v>68</v>
      </c>
      <c r="E1232">
        <v>37</v>
      </c>
      <c r="F1232" s="1">
        <v>28500</v>
      </c>
      <c r="G1232" t="s">
        <v>947</v>
      </c>
      <c r="H1232" t="s">
        <v>70</v>
      </c>
      <c r="I1232" t="s">
        <v>53</v>
      </c>
      <c r="J1232" t="s">
        <v>54</v>
      </c>
      <c r="K1232" t="s">
        <v>63</v>
      </c>
      <c r="L1232">
        <v>22</v>
      </c>
    </row>
    <row r="1233" spans="1:12" x14ac:dyDescent="0.35">
      <c r="A1233">
        <v>1470</v>
      </c>
      <c r="B1233" t="s">
        <v>4922</v>
      </c>
      <c r="C1233" t="s">
        <v>4923</v>
      </c>
      <c r="D1233" t="s">
        <v>50</v>
      </c>
      <c r="E1233">
        <v>62</v>
      </c>
      <c r="F1233" s="1">
        <v>35037</v>
      </c>
      <c r="G1233" t="s">
        <v>69</v>
      </c>
      <c r="H1233" t="s">
        <v>70</v>
      </c>
      <c r="I1233" t="s">
        <v>86</v>
      </c>
      <c r="J1233" t="s">
        <v>54</v>
      </c>
      <c r="K1233" t="s">
        <v>55</v>
      </c>
      <c r="L1233">
        <v>8</v>
      </c>
    </row>
    <row r="1234" spans="1:12" x14ac:dyDescent="0.35">
      <c r="A1234">
        <v>1472</v>
      </c>
      <c r="B1234" t="s">
        <v>4924</v>
      </c>
      <c r="C1234" t="s">
        <v>4925</v>
      </c>
      <c r="D1234" t="s">
        <v>68</v>
      </c>
      <c r="E1234">
        <v>3</v>
      </c>
      <c r="F1234" s="1">
        <v>23439</v>
      </c>
      <c r="G1234" t="s">
        <v>112</v>
      </c>
      <c r="H1234" t="s">
        <v>70</v>
      </c>
      <c r="I1234" t="s">
        <v>53</v>
      </c>
      <c r="J1234" t="s">
        <v>54</v>
      </c>
      <c r="K1234" t="s">
        <v>63</v>
      </c>
      <c r="L1234">
        <v>17</v>
      </c>
    </row>
    <row r="1235" spans="1:12" hidden="1" x14ac:dyDescent="0.35">
      <c r="A1235">
        <v>1473</v>
      </c>
      <c r="B1235" t="s">
        <v>4926</v>
      </c>
      <c r="C1235" t="s">
        <v>4927</v>
      </c>
      <c r="D1235" t="s">
        <v>50</v>
      </c>
      <c r="E1235">
        <v>49</v>
      </c>
      <c r="F1235">
        <v>22027</v>
      </c>
      <c r="G1235" t="s">
        <v>240</v>
      </c>
      <c r="H1235" t="s">
        <v>148</v>
      </c>
      <c r="I1235" t="s">
        <v>53</v>
      </c>
      <c r="J1235" t="s">
        <v>54</v>
      </c>
      <c r="K1235" t="s">
        <v>55</v>
      </c>
      <c r="L1235">
        <v>20</v>
      </c>
    </row>
    <row r="1236" spans="1:12" x14ac:dyDescent="0.35">
      <c r="A1236">
        <v>1474</v>
      </c>
      <c r="B1236" t="s">
        <v>4928</v>
      </c>
      <c r="C1236" t="s">
        <v>4929</v>
      </c>
      <c r="D1236" t="s">
        <v>50</v>
      </c>
      <c r="E1236">
        <v>54</v>
      </c>
      <c r="F1236" s="1">
        <v>31559</v>
      </c>
      <c r="G1236" t="s">
        <v>368</v>
      </c>
      <c r="H1236" t="s">
        <v>117</v>
      </c>
      <c r="I1236" t="s">
        <v>53</v>
      </c>
      <c r="J1236" t="s">
        <v>54</v>
      </c>
      <c r="K1236" t="s">
        <v>55</v>
      </c>
      <c r="L1236">
        <v>21</v>
      </c>
    </row>
    <row r="1237" spans="1:12" x14ac:dyDescent="0.35">
      <c r="A1237">
        <v>1475</v>
      </c>
      <c r="B1237" t="s">
        <v>4930</v>
      </c>
      <c r="C1237" t="s">
        <v>4931</v>
      </c>
      <c r="D1237" t="s">
        <v>50</v>
      </c>
      <c r="E1237">
        <v>41</v>
      </c>
      <c r="F1237" s="1">
        <v>31249</v>
      </c>
      <c r="G1237" t="s">
        <v>190</v>
      </c>
      <c r="H1237" t="s">
        <v>95</v>
      </c>
      <c r="I1237" t="s">
        <v>71</v>
      </c>
      <c r="J1237" t="s">
        <v>54</v>
      </c>
      <c r="K1237" t="s">
        <v>55</v>
      </c>
      <c r="L1237">
        <v>7</v>
      </c>
    </row>
    <row r="1238" spans="1:12" hidden="1" x14ac:dyDescent="0.35">
      <c r="A1238">
        <v>1476</v>
      </c>
      <c r="B1238" t="s">
        <v>2927</v>
      </c>
      <c r="C1238" t="s">
        <v>4932</v>
      </c>
      <c r="D1238" t="s">
        <v>50</v>
      </c>
      <c r="E1238">
        <v>25</v>
      </c>
      <c r="F1238">
        <v>31737</v>
      </c>
      <c r="G1238" t="s">
        <v>368</v>
      </c>
      <c r="H1238" t="s">
        <v>148</v>
      </c>
      <c r="I1238" t="s">
        <v>71</v>
      </c>
      <c r="J1238" t="s">
        <v>54</v>
      </c>
      <c r="K1238" t="s">
        <v>55</v>
      </c>
      <c r="L1238">
        <v>20</v>
      </c>
    </row>
    <row r="1239" spans="1:12" x14ac:dyDescent="0.35">
      <c r="A1239">
        <v>1478</v>
      </c>
      <c r="B1239" t="s">
        <v>4933</v>
      </c>
      <c r="C1239" t="s">
        <v>4934</v>
      </c>
      <c r="D1239" t="s">
        <v>50</v>
      </c>
      <c r="E1239">
        <v>40</v>
      </c>
      <c r="F1239" s="1">
        <v>33943</v>
      </c>
      <c r="G1239" t="s">
        <v>208</v>
      </c>
      <c r="H1239" t="s">
        <v>70</v>
      </c>
      <c r="I1239" t="s">
        <v>86</v>
      </c>
      <c r="J1239" t="s">
        <v>54</v>
      </c>
      <c r="K1239" t="s">
        <v>63</v>
      </c>
      <c r="L1239">
        <v>9</v>
      </c>
    </row>
    <row r="1240" spans="1:12" x14ac:dyDescent="0.35">
      <c r="A1240">
        <v>1479</v>
      </c>
      <c r="B1240" t="s">
        <v>4935</v>
      </c>
      <c r="C1240" t="s">
        <v>4936</v>
      </c>
      <c r="D1240" t="s">
        <v>50</v>
      </c>
      <c r="E1240">
        <v>25</v>
      </c>
      <c r="F1240" s="1">
        <v>28418</v>
      </c>
      <c r="G1240" t="s">
        <v>595</v>
      </c>
      <c r="H1240" t="s">
        <v>217</v>
      </c>
      <c r="I1240" t="s">
        <v>53</v>
      </c>
      <c r="J1240" t="s">
        <v>54</v>
      </c>
      <c r="K1240" t="s">
        <v>63</v>
      </c>
      <c r="L1240">
        <v>21</v>
      </c>
    </row>
    <row r="1241" spans="1:12" hidden="1" x14ac:dyDescent="0.35">
      <c r="A1241">
        <v>1480</v>
      </c>
      <c r="B1241" t="s">
        <v>4937</v>
      </c>
      <c r="C1241" t="s">
        <v>4938</v>
      </c>
      <c r="D1241" t="s">
        <v>68</v>
      </c>
      <c r="E1241">
        <v>83</v>
      </c>
      <c r="F1241">
        <v>34840</v>
      </c>
      <c r="G1241" t="s">
        <v>718</v>
      </c>
      <c r="H1241" t="s">
        <v>148</v>
      </c>
      <c r="I1241" t="s">
        <v>86</v>
      </c>
      <c r="J1241" t="s">
        <v>54</v>
      </c>
      <c r="K1241" t="s">
        <v>55</v>
      </c>
      <c r="L1241">
        <v>5</v>
      </c>
    </row>
    <row r="1242" spans="1:12" x14ac:dyDescent="0.35">
      <c r="A1242">
        <v>1481</v>
      </c>
      <c r="B1242" t="s">
        <v>4939</v>
      </c>
      <c r="C1242" t="s">
        <v>4940</v>
      </c>
      <c r="D1242" t="s">
        <v>68</v>
      </c>
      <c r="E1242">
        <v>93</v>
      </c>
      <c r="F1242" s="1">
        <v>27937</v>
      </c>
      <c r="G1242" t="s">
        <v>251</v>
      </c>
      <c r="H1242" t="s">
        <v>70</v>
      </c>
      <c r="I1242" t="s">
        <v>71</v>
      </c>
      <c r="J1242" t="s">
        <v>54</v>
      </c>
      <c r="K1242" t="s">
        <v>63</v>
      </c>
      <c r="L1242">
        <v>14</v>
      </c>
    </row>
    <row r="1243" spans="1:12" x14ac:dyDescent="0.35">
      <c r="A1243">
        <v>1482</v>
      </c>
      <c r="B1243" t="s">
        <v>4941</v>
      </c>
      <c r="C1243" t="s">
        <v>4942</v>
      </c>
      <c r="D1243" t="s">
        <v>50</v>
      </c>
      <c r="E1243">
        <v>29</v>
      </c>
      <c r="F1243" s="1">
        <v>28975</v>
      </c>
      <c r="G1243" t="s">
        <v>255</v>
      </c>
      <c r="H1243" t="s">
        <v>52</v>
      </c>
      <c r="I1243" t="s">
        <v>53</v>
      </c>
      <c r="J1243" t="s">
        <v>54</v>
      </c>
      <c r="K1243" t="s">
        <v>63</v>
      </c>
      <c r="L1243">
        <v>12</v>
      </c>
    </row>
    <row r="1244" spans="1:12" x14ac:dyDescent="0.35">
      <c r="A1244">
        <v>1483</v>
      </c>
      <c r="B1244" t="s">
        <v>4943</v>
      </c>
      <c r="C1244" t="s">
        <v>4944</v>
      </c>
      <c r="D1244" t="s">
        <v>68</v>
      </c>
      <c r="E1244">
        <v>55</v>
      </c>
      <c r="F1244" s="1">
        <v>26278</v>
      </c>
      <c r="G1244" t="s">
        <v>186</v>
      </c>
      <c r="H1244" t="s">
        <v>422</v>
      </c>
      <c r="I1244" t="s">
        <v>53</v>
      </c>
      <c r="J1244" t="s">
        <v>54</v>
      </c>
      <c r="K1244" t="s">
        <v>55</v>
      </c>
      <c r="L1244">
        <v>14</v>
      </c>
    </row>
    <row r="1245" spans="1:12" hidden="1" x14ac:dyDescent="0.35">
      <c r="A1245">
        <v>1484</v>
      </c>
      <c r="B1245" t="s">
        <v>4945</v>
      </c>
      <c r="C1245" t="s">
        <v>4946</v>
      </c>
      <c r="D1245" t="s">
        <v>68</v>
      </c>
      <c r="E1245">
        <v>26</v>
      </c>
      <c r="F1245">
        <v>31476</v>
      </c>
      <c r="G1245" t="s">
        <v>4193</v>
      </c>
      <c r="H1245" t="s">
        <v>148</v>
      </c>
      <c r="I1245" t="s">
        <v>53</v>
      </c>
      <c r="J1245" t="s">
        <v>54</v>
      </c>
      <c r="K1245" t="s">
        <v>63</v>
      </c>
      <c r="L1245">
        <v>18</v>
      </c>
    </row>
    <row r="1246" spans="1:12" x14ac:dyDescent="0.35">
      <c r="A1246">
        <v>1485</v>
      </c>
      <c r="B1246" t="s">
        <v>4947</v>
      </c>
      <c r="C1246" t="s">
        <v>4948</v>
      </c>
      <c r="D1246" t="s">
        <v>50</v>
      </c>
      <c r="E1246">
        <v>50</v>
      </c>
      <c r="F1246" s="1">
        <v>25417</v>
      </c>
      <c r="G1246" t="s">
        <v>403</v>
      </c>
      <c r="H1246" t="s">
        <v>117</v>
      </c>
      <c r="I1246" t="s">
        <v>53</v>
      </c>
      <c r="J1246" t="s">
        <v>54</v>
      </c>
      <c r="K1246" t="s">
        <v>55</v>
      </c>
      <c r="L1246">
        <v>6</v>
      </c>
    </row>
    <row r="1247" spans="1:12" x14ac:dyDescent="0.35">
      <c r="A1247">
        <v>1486</v>
      </c>
      <c r="B1247" t="s">
        <v>4949</v>
      </c>
      <c r="C1247" t="s">
        <v>4950</v>
      </c>
      <c r="D1247" t="s">
        <v>50</v>
      </c>
      <c r="E1247">
        <v>14</v>
      </c>
      <c r="F1247" s="1">
        <v>28709</v>
      </c>
      <c r="G1247" t="s">
        <v>467</v>
      </c>
      <c r="H1247" t="s">
        <v>52</v>
      </c>
      <c r="I1247" t="s">
        <v>53</v>
      </c>
      <c r="J1247" t="s">
        <v>54</v>
      </c>
      <c r="K1247" t="s">
        <v>63</v>
      </c>
      <c r="L1247">
        <v>10</v>
      </c>
    </row>
    <row r="1248" spans="1:12" hidden="1" x14ac:dyDescent="0.35">
      <c r="A1248">
        <v>1487</v>
      </c>
      <c r="B1248" t="s">
        <v>841</v>
      </c>
      <c r="C1248" t="s">
        <v>4951</v>
      </c>
      <c r="D1248" t="s">
        <v>68</v>
      </c>
      <c r="E1248">
        <v>58</v>
      </c>
      <c r="F1248">
        <v>28998</v>
      </c>
      <c r="G1248" t="s">
        <v>1431</v>
      </c>
      <c r="H1248" t="s">
        <v>148</v>
      </c>
      <c r="I1248" t="s">
        <v>71</v>
      </c>
      <c r="J1248" t="s">
        <v>54</v>
      </c>
      <c r="K1248" t="s">
        <v>55</v>
      </c>
      <c r="L1248">
        <v>5</v>
      </c>
    </row>
    <row r="1249" spans="1:12" hidden="1" x14ac:dyDescent="0.35">
      <c r="A1249">
        <v>1488</v>
      </c>
      <c r="B1249" t="s">
        <v>4952</v>
      </c>
      <c r="C1249" t="s">
        <v>4953</v>
      </c>
      <c r="D1249" t="s">
        <v>68</v>
      </c>
      <c r="E1249">
        <v>82</v>
      </c>
      <c r="F1249">
        <v>31685</v>
      </c>
      <c r="G1249" t="s">
        <v>182</v>
      </c>
      <c r="H1249" t="s">
        <v>148</v>
      </c>
      <c r="I1249" t="s">
        <v>53</v>
      </c>
      <c r="J1249" t="s">
        <v>54</v>
      </c>
      <c r="K1249" t="s">
        <v>55</v>
      </c>
      <c r="L1249">
        <v>17</v>
      </c>
    </row>
    <row r="1250" spans="1:12" x14ac:dyDescent="0.35">
      <c r="A1250">
        <v>1489</v>
      </c>
      <c r="B1250" t="s">
        <v>3088</v>
      </c>
      <c r="C1250" t="s">
        <v>4954</v>
      </c>
      <c r="D1250" t="s">
        <v>50</v>
      </c>
      <c r="E1250">
        <v>17</v>
      </c>
      <c r="F1250" s="1">
        <v>34102</v>
      </c>
      <c r="G1250" t="s">
        <v>353</v>
      </c>
      <c r="H1250" t="s">
        <v>117</v>
      </c>
      <c r="I1250" t="s">
        <v>53</v>
      </c>
      <c r="J1250" t="s">
        <v>54</v>
      </c>
      <c r="K1250" t="s">
        <v>63</v>
      </c>
      <c r="L1250">
        <v>4</v>
      </c>
    </row>
    <row r="1251" spans="1:12" x14ac:dyDescent="0.35">
      <c r="A1251">
        <v>1490</v>
      </c>
      <c r="B1251" t="s">
        <v>4955</v>
      </c>
      <c r="C1251" t="s">
        <v>4956</v>
      </c>
      <c r="D1251" t="s">
        <v>68</v>
      </c>
      <c r="E1251">
        <v>36</v>
      </c>
      <c r="F1251" s="1">
        <v>25571</v>
      </c>
      <c r="G1251" t="s">
        <v>212</v>
      </c>
      <c r="H1251" t="s">
        <v>70</v>
      </c>
      <c r="I1251" t="s">
        <v>53</v>
      </c>
      <c r="J1251" t="s">
        <v>54</v>
      </c>
      <c r="K1251" t="s">
        <v>55</v>
      </c>
      <c r="L1251">
        <v>6</v>
      </c>
    </row>
    <row r="1252" spans="1:12" x14ac:dyDescent="0.35">
      <c r="A1252">
        <v>1491</v>
      </c>
      <c r="B1252" t="s">
        <v>4957</v>
      </c>
      <c r="C1252" t="s">
        <v>4958</v>
      </c>
      <c r="D1252" t="s">
        <v>68</v>
      </c>
      <c r="E1252">
        <v>96</v>
      </c>
      <c r="F1252" s="1">
        <v>35645</v>
      </c>
      <c r="G1252" t="s">
        <v>692</v>
      </c>
      <c r="H1252" t="s">
        <v>117</v>
      </c>
      <c r="I1252" t="s">
        <v>53</v>
      </c>
      <c r="J1252" t="s">
        <v>54</v>
      </c>
      <c r="K1252" t="s">
        <v>55</v>
      </c>
      <c r="L1252">
        <v>4</v>
      </c>
    </row>
    <row r="1253" spans="1:12" hidden="1" x14ac:dyDescent="0.35">
      <c r="A1253">
        <v>1492</v>
      </c>
      <c r="B1253" t="s">
        <v>4959</v>
      </c>
      <c r="C1253" t="s">
        <v>4960</v>
      </c>
      <c r="D1253" t="s">
        <v>68</v>
      </c>
      <c r="E1253">
        <v>51</v>
      </c>
      <c r="F1253">
        <v>29231</v>
      </c>
      <c r="G1253" t="s">
        <v>1042</v>
      </c>
      <c r="H1253" t="s">
        <v>148</v>
      </c>
      <c r="I1253" t="s">
        <v>53</v>
      </c>
      <c r="J1253" t="s">
        <v>54</v>
      </c>
      <c r="K1253" t="s">
        <v>63</v>
      </c>
      <c r="L1253">
        <v>7</v>
      </c>
    </row>
    <row r="1254" spans="1:12" x14ac:dyDescent="0.35">
      <c r="A1254">
        <v>1493</v>
      </c>
      <c r="B1254" t="s">
        <v>4961</v>
      </c>
      <c r="C1254" t="s">
        <v>4962</v>
      </c>
      <c r="D1254" t="s">
        <v>68</v>
      </c>
      <c r="E1254">
        <v>51</v>
      </c>
      <c r="F1254" s="1">
        <v>32001</v>
      </c>
      <c r="G1254" t="s">
        <v>160</v>
      </c>
      <c r="H1254" t="s">
        <v>217</v>
      </c>
      <c r="I1254" t="s">
        <v>86</v>
      </c>
      <c r="J1254" t="s">
        <v>54</v>
      </c>
      <c r="K1254" t="s">
        <v>63</v>
      </c>
      <c r="L1254">
        <v>22</v>
      </c>
    </row>
    <row r="1255" spans="1:12" hidden="1" x14ac:dyDescent="0.35">
      <c r="A1255">
        <v>1494</v>
      </c>
      <c r="B1255" t="s">
        <v>4963</v>
      </c>
      <c r="C1255" t="s">
        <v>4964</v>
      </c>
      <c r="D1255" t="s">
        <v>50</v>
      </c>
      <c r="E1255">
        <v>46</v>
      </c>
      <c r="F1255">
        <v>31719</v>
      </c>
      <c r="G1255" t="s">
        <v>2588</v>
      </c>
      <c r="H1255" t="s">
        <v>148</v>
      </c>
      <c r="I1255" t="s">
        <v>53</v>
      </c>
      <c r="J1255" t="s">
        <v>54</v>
      </c>
      <c r="K1255" t="s">
        <v>55</v>
      </c>
      <c r="L1255">
        <v>7</v>
      </c>
    </row>
    <row r="1256" spans="1:12" x14ac:dyDescent="0.35">
      <c r="A1256">
        <v>1495</v>
      </c>
      <c r="B1256" t="s">
        <v>4965</v>
      </c>
      <c r="C1256" t="s">
        <v>3207</v>
      </c>
      <c r="D1256" t="s">
        <v>68</v>
      </c>
      <c r="E1256">
        <v>4</v>
      </c>
      <c r="F1256" s="1">
        <v>32734</v>
      </c>
      <c r="G1256" t="s">
        <v>339</v>
      </c>
      <c r="H1256" t="s">
        <v>117</v>
      </c>
      <c r="I1256" t="s">
        <v>86</v>
      </c>
      <c r="J1256" t="s">
        <v>54</v>
      </c>
      <c r="K1256" t="s">
        <v>55</v>
      </c>
      <c r="L1256">
        <v>8</v>
      </c>
    </row>
    <row r="1257" spans="1:12" x14ac:dyDescent="0.35">
      <c r="A1257">
        <v>1496</v>
      </c>
      <c r="B1257" t="s">
        <v>2185</v>
      </c>
      <c r="C1257" t="s">
        <v>211</v>
      </c>
      <c r="D1257" t="s">
        <v>68</v>
      </c>
      <c r="E1257">
        <v>22</v>
      </c>
      <c r="F1257" s="1">
        <v>35917</v>
      </c>
      <c r="G1257" t="s">
        <v>263</v>
      </c>
      <c r="H1257" t="s">
        <v>104</v>
      </c>
      <c r="I1257" t="s">
        <v>71</v>
      </c>
      <c r="J1257" t="s">
        <v>54</v>
      </c>
      <c r="K1257" t="s">
        <v>63</v>
      </c>
      <c r="L1257">
        <v>3</v>
      </c>
    </row>
    <row r="1258" spans="1:12" x14ac:dyDescent="0.35">
      <c r="A1258">
        <v>1497</v>
      </c>
      <c r="B1258" t="s">
        <v>4966</v>
      </c>
      <c r="C1258" t="s">
        <v>4967</v>
      </c>
      <c r="D1258" t="s">
        <v>68</v>
      </c>
      <c r="E1258">
        <v>70</v>
      </c>
      <c r="F1258" s="1">
        <v>26976</v>
      </c>
      <c r="G1258" t="s">
        <v>232</v>
      </c>
      <c r="H1258" t="s">
        <v>95</v>
      </c>
      <c r="I1258" t="s">
        <v>86</v>
      </c>
      <c r="J1258" t="s">
        <v>54</v>
      </c>
      <c r="K1258" t="s">
        <v>63</v>
      </c>
      <c r="L1258">
        <v>14</v>
      </c>
    </row>
    <row r="1259" spans="1:12" hidden="1" x14ac:dyDescent="0.35">
      <c r="A1259">
        <v>1498</v>
      </c>
      <c r="B1259" t="s">
        <v>4968</v>
      </c>
      <c r="C1259" t="s">
        <v>4969</v>
      </c>
      <c r="D1259" t="s">
        <v>68</v>
      </c>
      <c r="E1259">
        <v>84</v>
      </c>
      <c r="F1259">
        <v>32778</v>
      </c>
      <c r="G1259" t="s">
        <v>164</v>
      </c>
      <c r="H1259" t="s">
        <v>148</v>
      </c>
      <c r="I1259" t="s">
        <v>71</v>
      </c>
      <c r="J1259" t="s">
        <v>54</v>
      </c>
      <c r="K1259" t="s">
        <v>55</v>
      </c>
      <c r="L1259">
        <v>13</v>
      </c>
    </row>
    <row r="1260" spans="1:12" x14ac:dyDescent="0.35">
      <c r="A1260">
        <v>1499</v>
      </c>
      <c r="B1260" t="s">
        <v>4970</v>
      </c>
      <c r="C1260" t="s">
        <v>4971</v>
      </c>
      <c r="D1260" t="s">
        <v>50</v>
      </c>
      <c r="E1260">
        <v>88</v>
      </c>
      <c r="F1260" s="1">
        <v>26894</v>
      </c>
      <c r="G1260" t="s">
        <v>194</v>
      </c>
      <c r="H1260" t="s">
        <v>52</v>
      </c>
      <c r="I1260" t="s">
        <v>53</v>
      </c>
      <c r="J1260" t="s">
        <v>54</v>
      </c>
      <c r="K1260" t="s">
        <v>55</v>
      </c>
      <c r="L1260">
        <v>11</v>
      </c>
    </row>
    <row r="1261" spans="1:12" x14ac:dyDescent="0.35">
      <c r="A1261">
        <v>1501</v>
      </c>
      <c r="B1261" t="s">
        <v>4972</v>
      </c>
      <c r="C1261" t="s">
        <v>2142</v>
      </c>
      <c r="D1261" t="s">
        <v>68</v>
      </c>
      <c r="E1261">
        <v>74</v>
      </c>
      <c r="F1261" s="1">
        <v>26876</v>
      </c>
      <c r="G1261" t="s">
        <v>156</v>
      </c>
      <c r="H1261" t="s">
        <v>62</v>
      </c>
      <c r="I1261" t="s">
        <v>53</v>
      </c>
      <c r="J1261" t="s">
        <v>54</v>
      </c>
      <c r="K1261" t="s">
        <v>55</v>
      </c>
      <c r="L1261">
        <v>14</v>
      </c>
    </row>
    <row r="1262" spans="1:12" x14ac:dyDescent="0.35">
      <c r="A1262">
        <v>1502</v>
      </c>
      <c r="B1262" t="s">
        <v>3652</v>
      </c>
      <c r="C1262" t="s">
        <v>4973</v>
      </c>
      <c r="D1262" t="s">
        <v>68</v>
      </c>
      <c r="E1262">
        <v>52</v>
      </c>
      <c r="F1262" s="1">
        <v>32958</v>
      </c>
      <c r="G1262" t="s">
        <v>194</v>
      </c>
      <c r="H1262" t="s">
        <v>70</v>
      </c>
      <c r="I1262" t="s">
        <v>71</v>
      </c>
      <c r="J1262" t="s">
        <v>54</v>
      </c>
      <c r="K1262" t="s">
        <v>55</v>
      </c>
      <c r="L1262">
        <v>11</v>
      </c>
    </row>
    <row r="1263" spans="1:12" hidden="1" x14ac:dyDescent="0.35">
      <c r="A1263">
        <v>1503</v>
      </c>
      <c r="B1263" t="s">
        <v>4974</v>
      </c>
      <c r="C1263" t="s">
        <v>4975</v>
      </c>
      <c r="D1263" t="s">
        <v>68</v>
      </c>
      <c r="E1263">
        <v>1</v>
      </c>
      <c r="F1263">
        <v>24893</v>
      </c>
      <c r="G1263" t="s">
        <v>450</v>
      </c>
      <c r="H1263" t="s">
        <v>148</v>
      </c>
      <c r="I1263" t="s">
        <v>71</v>
      </c>
      <c r="J1263" t="s">
        <v>54</v>
      </c>
      <c r="K1263" t="s">
        <v>63</v>
      </c>
      <c r="L1263">
        <v>6</v>
      </c>
    </row>
    <row r="1264" spans="1:12" x14ac:dyDescent="0.35">
      <c r="A1264">
        <v>1504</v>
      </c>
      <c r="B1264" t="s">
        <v>4976</v>
      </c>
      <c r="C1264" t="s">
        <v>4977</v>
      </c>
      <c r="D1264" t="s">
        <v>50</v>
      </c>
      <c r="E1264">
        <v>98</v>
      </c>
      <c r="F1264" s="1">
        <v>27397</v>
      </c>
      <c r="G1264" t="s">
        <v>1066</v>
      </c>
      <c r="H1264" t="s">
        <v>62</v>
      </c>
      <c r="I1264" t="s">
        <v>71</v>
      </c>
      <c r="J1264" t="s">
        <v>54</v>
      </c>
      <c r="K1264" t="s">
        <v>55</v>
      </c>
      <c r="L1264">
        <v>13</v>
      </c>
    </row>
    <row r="1265" spans="1:12" x14ac:dyDescent="0.35">
      <c r="A1265">
        <v>1505</v>
      </c>
      <c r="B1265" t="s">
        <v>4135</v>
      </c>
      <c r="C1265" t="s">
        <v>4978</v>
      </c>
      <c r="D1265" t="s">
        <v>50</v>
      </c>
      <c r="E1265">
        <v>90</v>
      </c>
      <c r="F1265" s="1">
        <v>34263</v>
      </c>
      <c r="G1265" t="s">
        <v>190</v>
      </c>
      <c r="H1265" t="s">
        <v>70</v>
      </c>
      <c r="I1265" t="s">
        <v>53</v>
      </c>
      <c r="J1265" t="s">
        <v>54</v>
      </c>
      <c r="K1265" t="s">
        <v>63</v>
      </c>
      <c r="L1265">
        <v>3</v>
      </c>
    </row>
    <row r="1266" spans="1:12" x14ac:dyDescent="0.35">
      <c r="A1266">
        <v>1508</v>
      </c>
      <c r="B1266" t="s">
        <v>4979</v>
      </c>
      <c r="C1266" t="s">
        <v>4980</v>
      </c>
      <c r="D1266" t="s">
        <v>50</v>
      </c>
      <c r="E1266">
        <v>80</v>
      </c>
      <c r="F1266" s="1">
        <v>31652</v>
      </c>
      <c r="G1266" t="s">
        <v>121</v>
      </c>
      <c r="H1266" t="s">
        <v>117</v>
      </c>
      <c r="I1266" t="s">
        <v>71</v>
      </c>
      <c r="J1266" t="s">
        <v>54</v>
      </c>
      <c r="K1266" t="s">
        <v>55</v>
      </c>
      <c r="L1266">
        <v>11</v>
      </c>
    </row>
    <row r="1267" spans="1:12" x14ac:dyDescent="0.35">
      <c r="A1267">
        <v>1510</v>
      </c>
      <c r="B1267" t="s">
        <v>3260</v>
      </c>
      <c r="C1267" t="s">
        <v>4981</v>
      </c>
      <c r="D1267" t="s">
        <v>50</v>
      </c>
      <c r="E1267">
        <v>94</v>
      </c>
      <c r="F1267" s="1">
        <v>21586</v>
      </c>
      <c r="G1267" t="s">
        <v>129</v>
      </c>
      <c r="H1267" t="s">
        <v>70</v>
      </c>
      <c r="I1267" t="s">
        <v>53</v>
      </c>
      <c r="J1267" t="s">
        <v>54</v>
      </c>
      <c r="K1267" t="s">
        <v>63</v>
      </c>
      <c r="L1267">
        <v>18</v>
      </c>
    </row>
    <row r="1268" spans="1:12" x14ac:dyDescent="0.35">
      <c r="A1268">
        <v>1511</v>
      </c>
      <c r="B1268" t="s">
        <v>4982</v>
      </c>
      <c r="C1268" t="s">
        <v>4983</v>
      </c>
      <c r="D1268" t="s">
        <v>50</v>
      </c>
      <c r="E1268">
        <v>97</v>
      </c>
      <c r="F1268" s="1">
        <v>33062</v>
      </c>
      <c r="G1268" t="s">
        <v>136</v>
      </c>
      <c r="H1268" t="s">
        <v>70</v>
      </c>
      <c r="I1268" t="s">
        <v>53</v>
      </c>
      <c r="J1268" t="s">
        <v>54</v>
      </c>
      <c r="K1268" t="s">
        <v>63</v>
      </c>
      <c r="L1268">
        <v>4</v>
      </c>
    </row>
    <row r="1269" spans="1:12" hidden="1" x14ac:dyDescent="0.35">
      <c r="A1269">
        <v>1513</v>
      </c>
      <c r="B1269" t="s">
        <v>4984</v>
      </c>
      <c r="C1269" t="s">
        <v>4985</v>
      </c>
      <c r="D1269" t="s">
        <v>50</v>
      </c>
      <c r="E1269">
        <v>13</v>
      </c>
      <c r="F1269">
        <v>25724</v>
      </c>
      <c r="G1269" t="s">
        <v>147</v>
      </c>
      <c r="H1269" t="s">
        <v>148</v>
      </c>
      <c r="I1269" t="s">
        <v>71</v>
      </c>
      <c r="J1269" t="s">
        <v>54</v>
      </c>
      <c r="K1269" t="s">
        <v>55</v>
      </c>
      <c r="L1269">
        <v>16</v>
      </c>
    </row>
    <row r="1270" spans="1:12" hidden="1" x14ac:dyDescent="0.35">
      <c r="A1270">
        <v>1514</v>
      </c>
      <c r="B1270" t="s">
        <v>4986</v>
      </c>
      <c r="C1270" t="s">
        <v>4987</v>
      </c>
      <c r="D1270" t="s">
        <v>50</v>
      </c>
      <c r="E1270">
        <v>15</v>
      </c>
      <c r="F1270">
        <v>22662</v>
      </c>
      <c r="G1270" t="s">
        <v>780</v>
      </c>
      <c r="H1270" t="s">
        <v>148</v>
      </c>
      <c r="I1270" t="s">
        <v>53</v>
      </c>
      <c r="J1270" t="s">
        <v>54</v>
      </c>
      <c r="K1270" t="s">
        <v>63</v>
      </c>
      <c r="L1270">
        <v>14</v>
      </c>
    </row>
    <row r="1271" spans="1:12" x14ac:dyDescent="0.35">
      <c r="A1271">
        <v>1515</v>
      </c>
      <c r="B1271" t="s">
        <v>4988</v>
      </c>
      <c r="C1271" t="s">
        <v>4989</v>
      </c>
      <c r="D1271" t="s">
        <v>50</v>
      </c>
      <c r="E1271">
        <v>80</v>
      </c>
      <c r="F1271" s="1">
        <v>33104</v>
      </c>
      <c r="G1271" t="s">
        <v>467</v>
      </c>
      <c r="H1271" t="s">
        <v>52</v>
      </c>
      <c r="I1271" t="s">
        <v>53</v>
      </c>
      <c r="J1271" t="s">
        <v>54</v>
      </c>
      <c r="K1271" t="s">
        <v>55</v>
      </c>
      <c r="L1271">
        <v>2</v>
      </c>
    </row>
    <row r="1272" spans="1:12" x14ac:dyDescent="0.35">
      <c r="A1272">
        <v>1516</v>
      </c>
      <c r="B1272" t="s">
        <v>4990</v>
      </c>
      <c r="C1272" t="s">
        <v>4991</v>
      </c>
      <c r="D1272" t="s">
        <v>50</v>
      </c>
      <c r="E1272">
        <v>6</v>
      </c>
      <c r="F1272" s="1">
        <v>24665</v>
      </c>
      <c r="G1272" t="s">
        <v>385</v>
      </c>
      <c r="H1272" t="s">
        <v>104</v>
      </c>
      <c r="I1272" t="s">
        <v>71</v>
      </c>
      <c r="J1272" t="s">
        <v>54</v>
      </c>
      <c r="K1272" t="s">
        <v>63</v>
      </c>
      <c r="L1272">
        <v>19</v>
      </c>
    </row>
    <row r="1273" spans="1:12" x14ac:dyDescent="0.35">
      <c r="A1273">
        <v>1517</v>
      </c>
      <c r="B1273" t="s">
        <v>4992</v>
      </c>
      <c r="C1273" t="s">
        <v>4993</v>
      </c>
      <c r="D1273" t="s">
        <v>50</v>
      </c>
      <c r="E1273">
        <v>90</v>
      </c>
      <c r="F1273" s="1">
        <v>32035</v>
      </c>
      <c r="G1273" t="s">
        <v>993</v>
      </c>
      <c r="H1273" t="s">
        <v>104</v>
      </c>
      <c r="I1273" t="s">
        <v>71</v>
      </c>
      <c r="J1273" t="s">
        <v>54</v>
      </c>
      <c r="K1273" t="s">
        <v>63</v>
      </c>
      <c r="L1273">
        <v>12</v>
      </c>
    </row>
    <row r="1274" spans="1:12" x14ac:dyDescent="0.35">
      <c r="A1274">
        <v>1518</v>
      </c>
      <c r="B1274" t="s">
        <v>4994</v>
      </c>
      <c r="C1274" t="s">
        <v>4995</v>
      </c>
      <c r="D1274" t="s">
        <v>50</v>
      </c>
      <c r="E1274">
        <v>66</v>
      </c>
      <c r="F1274" s="1">
        <v>25935</v>
      </c>
      <c r="G1274" t="s">
        <v>2231</v>
      </c>
      <c r="H1274" t="s">
        <v>62</v>
      </c>
      <c r="I1274" t="s">
        <v>71</v>
      </c>
      <c r="J1274" t="s">
        <v>54</v>
      </c>
      <c r="K1274" t="s">
        <v>63</v>
      </c>
      <c r="L1274">
        <v>18</v>
      </c>
    </row>
    <row r="1275" spans="1:12" x14ac:dyDescent="0.35">
      <c r="A1275">
        <v>1519</v>
      </c>
      <c r="B1275" t="s">
        <v>4996</v>
      </c>
      <c r="C1275" t="s">
        <v>4997</v>
      </c>
      <c r="D1275" t="s">
        <v>50</v>
      </c>
      <c r="E1275">
        <v>35</v>
      </c>
      <c r="F1275" s="1">
        <v>37225</v>
      </c>
      <c r="G1275" t="s">
        <v>4193</v>
      </c>
      <c r="H1275" t="s">
        <v>422</v>
      </c>
      <c r="I1275" t="s">
        <v>86</v>
      </c>
      <c r="J1275" t="s">
        <v>54</v>
      </c>
      <c r="K1275" t="s">
        <v>55</v>
      </c>
      <c r="L1275">
        <v>1</v>
      </c>
    </row>
    <row r="1276" spans="1:12" x14ac:dyDescent="0.35">
      <c r="A1276">
        <v>1521</v>
      </c>
      <c r="B1276" t="s">
        <v>3303</v>
      </c>
      <c r="C1276" t="s">
        <v>4998</v>
      </c>
      <c r="D1276" t="s">
        <v>50</v>
      </c>
      <c r="E1276">
        <v>49</v>
      </c>
      <c r="F1276" s="1">
        <v>35016</v>
      </c>
      <c r="G1276" t="s">
        <v>201</v>
      </c>
      <c r="H1276" t="s">
        <v>70</v>
      </c>
      <c r="I1276" t="s">
        <v>71</v>
      </c>
      <c r="J1276" t="s">
        <v>54</v>
      </c>
      <c r="K1276" t="s">
        <v>55</v>
      </c>
      <c r="L1276">
        <v>22</v>
      </c>
    </row>
    <row r="1277" spans="1:12" x14ac:dyDescent="0.35">
      <c r="A1277">
        <v>1522</v>
      </c>
      <c r="B1277" t="s">
        <v>4999</v>
      </c>
      <c r="C1277" t="s">
        <v>5000</v>
      </c>
      <c r="D1277" t="s">
        <v>50</v>
      </c>
      <c r="E1277">
        <v>57</v>
      </c>
      <c r="F1277" s="1">
        <v>34498</v>
      </c>
      <c r="G1277" t="s">
        <v>175</v>
      </c>
      <c r="H1277" t="s">
        <v>70</v>
      </c>
      <c r="I1277" t="s">
        <v>53</v>
      </c>
      <c r="J1277" t="s">
        <v>54</v>
      </c>
      <c r="K1277" t="s">
        <v>63</v>
      </c>
      <c r="L1277">
        <v>7</v>
      </c>
    </row>
    <row r="1278" spans="1:12" x14ac:dyDescent="0.35">
      <c r="A1278">
        <v>1523</v>
      </c>
      <c r="B1278" t="s">
        <v>5001</v>
      </c>
      <c r="C1278" t="s">
        <v>5002</v>
      </c>
      <c r="D1278" t="s">
        <v>50</v>
      </c>
      <c r="E1278">
        <v>78</v>
      </c>
      <c r="F1278" s="1">
        <v>21799</v>
      </c>
      <c r="G1278" t="s">
        <v>216</v>
      </c>
      <c r="H1278" t="s">
        <v>70</v>
      </c>
      <c r="I1278" t="s">
        <v>53</v>
      </c>
      <c r="J1278" t="s">
        <v>54</v>
      </c>
      <c r="K1278" t="s">
        <v>55</v>
      </c>
      <c r="L1278">
        <v>17</v>
      </c>
    </row>
    <row r="1279" spans="1:12" x14ac:dyDescent="0.35">
      <c r="A1279">
        <v>1524</v>
      </c>
      <c r="B1279" t="s">
        <v>5003</v>
      </c>
      <c r="C1279" t="s">
        <v>5004</v>
      </c>
      <c r="D1279" t="s">
        <v>68</v>
      </c>
      <c r="E1279">
        <v>7</v>
      </c>
      <c r="F1279" s="1">
        <v>27513</v>
      </c>
      <c r="G1279" t="s">
        <v>1438</v>
      </c>
      <c r="H1279" t="s">
        <v>70</v>
      </c>
      <c r="I1279" t="s">
        <v>53</v>
      </c>
      <c r="J1279" t="s">
        <v>54</v>
      </c>
      <c r="K1279" t="s">
        <v>55</v>
      </c>
      <c r="L1279">
        <v>16</v>
      </c>
    </row>
    <row r="1280" spans="1:12" x14ac:dyDescent="0.35">
      <c r="A1280">
        <v>1525</v>
      </c>
      <c r="B1280" t="s">
        <v>5005</v>
      </c>
      <c r="C1280" t="s">
        <v>5006</v>
      </c>
      <c r="D1280" t="s">
        <v>68</v>
      </c>
      <c r="E1280">
        <v>43</v>
      </c>
      <c r="F1280" s="1">
        <v>24303</v>
      </c>
      <c r="G1280" t="s">
        <v>328</v>
      </c>
      <c r="H1280" t="s">
        <v>70</v>
      </c>
      <c r="I1280" t="s">
        <v>86</v>
      </c>
      <c r="J1280" t="s">
        <v>54</v>
      </c>
      <c r="K1280" t="s">
        <v>63</v>
      </c>
      <c r="L1280">
        <v>5</v>
      </c>
    </row>
    <row r="1281" spans="1:12" x14ac:dyDescent="0.35">
      <c r="A1281">
        <v>1526</v>
      </c>
      <c r="B1281" t="s">
        <v>1607</v>
      </c>
      <c r="C1281" t="s">
        <v>5007</v>
      </c>
      <c r="D1281" t="s">
        <v>50</v>
      </c>
      <c r="E1281">
        <v>50</v>
      </c>
      <c r="F1281" s="1">
        <v>23688</v>
      </c>
      <c r="G1281" t="s">
        <v>320</v>
      </c>
      <c r="H1281" t="s">
        <v>52</v>
      </c>
      <c r="I1281" t="s">
        <v>53</v>
      </c>
      <c r="J1281" t="s">
        <v>54</v>
      </c>
      <c r="K1281" t="s">
        <v>55</v>
      </c>
      <c r="L1281">
        <v>19</v>
      </c>
    </row>
    <row r="1282" spans="1:12" x14ac:dyDescent="0.35">
      <c r="A1282">
        <v>1527</v>
      </c>
      <c r="B1282" t="s">
        <v>2808</v>
      </c>
      <c r="C1282" t="s">
        <v>3186</v>
      </c>
      <c r="D1282" t="s">
        <v>50</v>
      </c>
      <c r="E1282">
        <v>23</v>
      </c>
      <c r="F1282" s="1">
        <v>35718</v>
      </c>
      <c r="G1282" t="s">
        <v>876</v>
      </c>
      <c r="H1282" t="s">
        <v>52</v>
      </c>
      <c r="I1282" t="s">
        <v>53</v>
      </c>
      <c r="J1282" t="s">
        <v>54</v>
      </c>
      <c r="K1282" t="s">
        <v>63</v>
      </c>
      <c r="L1282">
        <v>2</v>
      </c>
    </row>
    <row r="1283" spans="1:12" x14ac:dyDescent="0.35">
      <c r="A1283">
        <v>1529</v>
      </c>
      <c r="B1283" t="s">
        <v>5008</v>
      </c>
      <c r="C1283" t="s">
        <v>5009</v>
      </c>
      <c r="D1283" t="s">
        <v>68</v>
      </c>
      <c r="E1283">
        <v>0</v>
      </c>
      <c r="F1283" s="1">
        <v>31706</v>
      </c>
      <c r="G1283" t="s">
        <v>450</v>
      </c>
      <c r="H1283" t="s">
        <v>70</v>
      </c>
      <c r="I1283" t="s">
        <v>86</v>
      </c>
      <c r="J1283" t="s">
        <v>54</v>
      </c>
      <c r="K1283" t="s">
        <v>55</v>
      </c>
      <c r="L1283">
        <v>5</v>
      </c>
    </row>
    <row r="1284" spans="1:12" x14ac:dyDescent="0.35">
      <c r="A1284">
        <v>1530</v>
      </c>
      <c r="B1284" t="s">
        <v>5010</v>
      </c>
      <c r="C1284" t="s">
        <v>5011</v>
      </c>
      <c r="D1284" t="s">
        <v>50</v>
      </c>
      <c r="E1284">
        <v>89</v>
      </c>
      <c r="F1284" s="1">
        <v>27771</v>
      </c>
      <c r="G1284" t="s">
        <v>499</v>
      </c>
      <c r="H1284" t="s">
        <v>117</v>
      </c>
      <c r="I1284" t="s">
        <v>53</v>
      </c>
      <c r="J1284" t="s">
        <v>54</v>
      </c>
      <c r="K1284" t="s">
        <v>55</v>
      </c>
      <c r="L1284">
        <v>9</v>
      </c>
    </row>
    <row r="1285" spans="1:12" x14ac:dyDescent="0.35">
      <c r="A1285">
        <v>1531</v>
      </c>
      <c r="B1285" t="s">
        <v>5012</v>
      </c>
      <c r="C1285" t="s">
        <v>5013</v>
      </c>
      <c r="D1285" t="s">
        <v>68</v>
      </c>
      <c r="E1285">
        <v>20</v>
      </c>
      <c r="F1285" s="1">
        <v>24183</v>
      </c>
      <c r="G1285" t="s">
        <v>3099</v>
      </c>
      <c r="H1285" t="s">
        <v>70</v>
      </c>
      <c r="I1285" t="s">
        <v>53</v>
      </c>
      <c r="J1285" t="s">
        <v>54</v>
      </c>
      <c r="K1285" t="s">
        <v>55</v>
      </c>
      <c r="L1285">
        <v>13</v>
      </c>
    </row>
    <row r="1286" spans="1:12" x14ac:dyDescent="0.35">
      <c r="A1286">
        <v>1532</v>
      </c>
      <c r="B1286" t="s">
        <v>3728</v>
      </c>
      <c r="C1286" t="s">
        <v>5014</v>
      </c>
      <c r="D1286" t="s">
        <v>68</v>
      </c>
      <c r="E1286">
        <v>27</v>
      </c>
      <c r="F1286" s="1">
        <v>26598</v>
      </c>
      <c r="G1286" t="s">
        <v>1345</v>
      </c>
      <c r="H1286" t="s">
        <v>70</v>
      </c>
      <c r="I1286" t="s">
        <v>53</v>
      </c>
      <c r="J1286" t="s">
        <v>54</v>
      </c>
      <c r="K1286" t="s">
        <v>55</v>
      </c>
      <c r="L1286">
        <v>10</v>
      </c>
    </row>
    <row r="1287" spans="1:12" x14ac:dyDescent="0.35">
      <c r="A1287">
        <v>1533</v>
      </c>
      <c r="B1287" t="s">
        <v>2603</v>
      </c>
      <c r="C1287" t="s">
        <v>5015</v>
      </c>
      <c r="D1287" t="s">
        <v>68</v>
      </c>
      <c r="E1287">
        <v>59</v>
      </c>
      <c r="F1287" s="1">
        <v>28308</v>
      </c>
      <c r="G1287" t="s">
        <v>224</v>
      </c>
      <c r="H1287" t="s">
        <v>117</v>
      </c>
      <c r="I1287" t="s">
        <v>71</v>
      </c>
      <c r="J1287" t="s">
        <v>54</v>
      </c>
      <c r="K1287" t="s">
        <v>55</v>
      </c>
      <c r="L1287">
        <v>8</v>
      </c>
    </row>
    <row r="1288" spans="1:12" x14ac:dyDescent="0.35">
      <c r="A1288">
        <v>1534</v>
      </c>
      <c r="B1288" t="s">
        <v>2324</v>
      </c>
      <c r="C1288" t="s">
        <v>5016</v>
      </c>
      <c r="D1288" t="s">
        <v>68</v>
      </c>
      <c r="E1288">
        <v>74</v>
      </c>
      <c r="F1288" s="1">
        <v>36129</v>
      </c>
      <c r="G1288" t="s">
        <v>1153</v>
      </c>
      <c r="H1288" t="s">
        <v>52</v>
      </c>
      <c r="I1288" t="s">
        <v>53</v>
      </c>
      <c r="J1288" t="s">
        <v>54</v>
      </c>
      <c r="K1288" t="s">
        <v>63</v>
      </c>
      <c r="L1288">
        <v>4</v>
      </c>
    </row>
    <row r="1289" spans="1:12" x14ac:dyDescent="0.35">
      <c r="A1289">
        <v>1535</v>
      </c>
      <c r="B1289" t="s">
        <v>5017</v>
      </c>
      <c r="C1289" t="s">
        <v>5018</v>
      </c>
      <c r="D1289" t="s">
        <v>50</v>
      </c>
      <c r="E1289">
        <v>80</v>
      </c>
      <c r="F1289" s="1">
        <v>35528</v>
      </c>
      <c r="G1289" t="s">
        <v>212</v>
      </c>
      <c r="H1289" t="s">
        <v>70</v>
      </c>
      <c r="I1289" t="s">
        <v>71</v>
      </c>
      <c r="J1289" t="s">
        <v>54</v>
      </c>
      <c r="K1289" t="s">
        <v>55</v>
      </c>
      <c r="L1289">
        <v>3</v>
      </c>
    </row>
    <row r="1290" spans="1:12" x14ac:dyDescent="0.35">
      <c r="A1290">
        <v>1536</v>
      </c>
      <c r="B1290" t="s">
        <v>5019</v>
      </c>
      <c r="C1290" t="s">
        <v>5020</v>
      </c>
      <c r="D1290" t="s">
        <v>68</v>
      </c>
      <c r="E1290">
        <v>28</v>
      </c>
      <c r="F1290" s="1">
        <v>29132</v>
      </c>
      <c r="G1290" t="s">
        <v>437</v>
      </c>
      <c r="H1290" t="s">
        <v>70</v>
      </c>
      <c r="I1290" t="s">
        <v>71</v>
      </c>
      <c r="J1290" t="s">
        <v>54</v>
      </c>
      <c r="K1290" t="s">
        <v>55</v>
      </c>
      <c r="L1290">
        <v>15</v>
      </c>
    </row>
    <row r="1291" spans="1:12" x14ac:dyDescent="0.35">
      <c r="A1291">
        <v>1537</v>
      </c>
      <c r="B1291" t="s">
        <v>5021</v>
      </c>
      <c r="C1291" t="s">
        <v>5022</v>
      </c>
      <c r="D1291" t="s">
        <v>50</v>
      </c>
      <c r="E1291">
        <v>23</v>
      </c>
      <c r="F1291" s="1">
        <v>25524</v>
      </c>
      <c r="G1291" t="s">
        <v>168</v>
      </c>
      <c r="H1291" t="s">
        <v>85</v>
      </c>
      <c r="I1291" t="s">
        <v>53</v>
      </c>
      <c r="J1291" t="s">
        <v>54</v>
      </c>
      <c r="K1291" t="s">
        <v>63</v>
      </c>
      <c r="L1291">
        <v>10</v>
      </c>
    </row>
    <row r="1292" spans="1:12" x14ac:dyDescent="0.35">
      <c r="A1292">
        <v>1538</v>
      </c>
      <c r="B1292" t="s">
        <v>1034</v>
      </c>
      <c r="C1292" t="s">
        <v>5023</v>
      </c>
      <c r="D1292" t="s">
        <v>50</v>
      </c>
      <c r="E1292">
        <v>74</v>
      </c>
      <c r="F1292" s="1">
        <v>32620</v>
      </c>
      <c r="G1292" t="s">
        <v>499</v>
      </c>
      <c r="H1292" t="s">
        <v>117</v>
      </c>
      <c r="I1292" t="s">
        <v>86</v>
      </c>
      <c r="J1292" t="s">
        <v>54</v>
      </c>
      <c r="K1292" t="s">
        <v>55</v>
      </c>
      <c r="L1292">
        <v>12</v>
      </c>
    </row>
    <row r="1293" spans="1:12" hidden="1" x14ac:dyDescent="0.35">
      <c r="A1293">
        <v>1539</v>
      </c>
      <c r="B1293" t="s">
        <v>5024</v>
      </c>
      <c r="C1293" t="s">
        <v>5025</v>
      </c>
      <c r="D1293" t="s">
        <v>50</v>
      </c>
      <c r="E1293">
        <v>3</v>
      </c>
      <c r="F1293">
        <v>28446</v>
      </c>
      <c r="G1293" t="s">
        <v>156</v>
      </c>
      <c r="H1293" t="s">
        <v>148</v>
      </c>
      <c r="I1293" t="s">
        <v>53</v>
      </c>
      <c r="J1293" t="s">
        <v>54</v>
      </c>
      <c r="K1293" t="s">
        <v>55</v>
      </c>
      <c r="L1293">
        <v>16</v>
      </c>
    </row>
    <row r="1294" spans="1:12" x14ac:dyDescent="0.35">
      <c r="A1294">
        <v>1540</v>
      </c>
      <c r="B1294" t="s">
        <v>5026</v>
      </c>
      <c r="C1294" t="s">
        <v>5027</v>
      </c>
      <c r="D1294" t="s">
        <v>68</v>
      </c>
      <c r="E1294">
        <v>53</v>
      </c>
      <c r="F1294" s="1">
        <v>22722</v>
      </c>
      <c r="G1294" t="s">
        <v>293</v>
      </c>
      <c r="H1294" t="s">
        <v>62</v>
      </c>
      <c r="I1294" t="s">
        <v>53</v>
      </c>
      <c r="J1294" t="s">
        <v>54</v>
      </c>
      <c r="K1294" t="s">
        <v>55</v>
      </c>
      <c r="L1294">
        <v>19</v>
      </c>
    </row>
    <row r="1295" spans="1:12" x14ac:dyDescent="0.35">
      <c r="A1295">
        <v>1541</v>
      </c>
      <c r="B1295" t="s">
        <v>5028</v>
      </c>
      <c r="C1295" t="s">
        <v>5029</v>
      </c>
      <c r="D1295" t="s">
        <v>68</v>
      </c>
      <c r="E1295">
        <v>7</v>
      </c>
      <c r="F1295" s="1">
        <v>20086</v>
      </c>
      <c r="G1295" t="s">
        <v>61</v>
      </c>
      <c r="H1295" t="s">
        <v>217</v>
      </c>
      <c r="I1295" t="s">
        <v>53</v>
      </c>
      <c r="J1295" t="s">
        <v>54</v>
      </c>
      <c r="K1295" t="s">
        <v>55</v>
      </c>
      <c r="L1295">
        <v>13</v>
      </c>
    </row>
    <row r="1296" spans="1:12" x14ac:dyDescent="0.35">
      <c r="A1296">
        <v>1542</v>
      </c>
      <c r="B1296" t="s">
        <v>5030</v>
      </c>
      <c r="C1296" t="s">
        <v>5031</v>
      </c>
      <c r="D1296" t="s">
        <v>50</v>
      </c>
      <c r="E1296">
        <v>56</v>
      </c>
      <c r="F1296" s="1">
        <v>28698</v>
      </c>
      <c r="G1296" t="s">
        <v>403</v>
      </c>
      <c r="H1296" t="s">
        <v>117</v>
      </c>
      <c r="I1296" t="s">
        <v>53</v>
      </c>
      <c r="J1296" t="s">
        <v>54</v>
      </c>
      <c r="K1296" t="s">
        <v>55</v>
      </c>
      <c r="L1296">
        <v>12</v>
      </c>
    </row>
    <row r="1297" spans="1:12" hidden="1" x14ac:dyDescent="0.35">
      <c r="A1297">
        <v>1543</v>
      </c>
      <c r="B1297" t="s">
        <v>5032</v>
      </c>
      <c r="C1297" t="s">
        <v>5033</v>
      </c>
      <c r="D1297" t="s">
        <v>68</v>
      </c>
      <c r="E1297">
        <v>25</v>
      </c>
      <c r="F1297">
        <v>34255</v>
      </c>
      <c r="G1297" t="s">
        <v>328</v>
      </c>
      <c r="H1297" t="s">
        <v>148</v>
      </c>
      <c r="I1297" t="s">
        <v>86</v>
      </c>
      <c r="J1297" t="s">
        <v>54</v>
      </c>
      <c r="K1297" t="s">
        <v>63</v>
      </c>
      <c r="L1297">
        <v>9</v>
      </c>
    </row>
    <row r="1298" spans="1:12" x14ac:dyDescent="0.35">
      <c r="A1298">
        <v>1544</v>
      </c>
      <c r="B1298" t="s">
        <v>4670</v>
      </c>
      <c r="C1298" t="s">
        <v>5034</v>
      </c>
      <c r="D1298" t="s">
        <v>50</v>
      </c>
      <c r="E1298">
        <v>75</v>
      </c>
      <c r="F1298" s="1">
        <v>23245</v>
      </c>
      <c r="G1298" t="s">
        <v>281</v>
      </c>
      <c r="H1298" t="s">
        <v>117</v>
      </c>
      <c r="I1298" t="s">
        <v>71</v>
      </c>
      <c r="J1298" t="s">
        <v>54</v>
      </c>
      <c r="K1298" t="s">
        <v>55</v>
      </c>
      <c r="L1298">
        <v>11</v>
      </c>
    </row>
    <row r="1299" spans="1:12" x14ac:dyDescent="0.35">
      <c r="A1299">
        <v>1545</v>
      </c>
      <c r="B1299" t="s">
        <v>5035</v>
      </c>
      <c r="C1299" t="s">
        <v>5036</v>
      </c>
      <c r="D1299" t="s">
        <v>50</v>
      </c>
      <c r="E1299">
        <v>34</v>
      </c>
      <c r="F1299" s="1">
        <v>28374</v>
      </c>
      <c r="G1299" t="s">
        <v>125</v>
      </c>
      <c r="H1299" t="s">
        <v>117</v>
      </c>
      <c r="I1299" t="s">
        <v>53</v>
      </c>
      <c r="J1299" t="s">
        <v>54</v>
      </c>
      <c r="K1299" t="s">
        <v>55</v>
      </c>
      <c r="L1299">
        <v>15</v>
      </c>
    </row>
    <row r="1300" spans="1:12" x14ac:dyDescent="0.35">
      <c r="A1300">
        <v>1546</v>
      </c>
      <c r="B1300" t="s">
        <v>5037</v>
      </c>
      <c r="C1300" t="s">
        <v>5038</v>
      </c>
      <c r="D1300" t="s">
        <v>68</v>
      </c>
      <c r="E1300">
        <v>22</v>
      </c>
      <c r="F1300" s="1">
        <v>20756</v>
      </c>
      <c r="G1300" t="s">
        <v>90</v>
      </c>
      <c r="H1300" t="s">
        <v>70</v>
      </c>
      <c r="I1300" t="s">
        <v>53</v>
      </c>
      <c r="J1300" t="s">
        <v>54</v>
      </c>
      <c r="K1300" t="s">
        <v>55</v>
      </c>
      <c r="L1300">
        <v>8</v>
      </c>
    </row>
    <row r="1301" spans="1:12" hidden="1" x14ac:dyDescent="0.35">
      <c r="A1301">
        <v>1547</v>
      </c>
      <c r="B1301" t="s">
        <v>2773</v>
      </c>
      <c r="C1301" t="s">
        <v>5039</v>
      </c>
      <c r="D1301" t="s">
        <v>68</v>
      </c>
      <c r="E1301">
        <v>82</v>
      </c>
      <c r="F1301">
        <v>32930</v>
      </c>
      <c r="G1301" t="s">
        <v>538</v>
      </c>
      <c r="H1301" t="s">
        <v>148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35">
      <c r="A1302">
        <v>1550</v>
      </c>
      <c r="B1302" t="s">
        <v>4886</v>
      </c>
      <c r="C1302" t="s">
        <v>5040</v>
      </c>
      <c r="D1302" t="s">
        <v>68</v>
      </c>
      <c r="E1302">
        <v>3</v>
      </c>
      <c r="F1302" s="1">
        <v>31667</v>
      </c>
      <c r="G1302" t="s">
        <v>492</v>
      </c>
      <c r="H1302" t="s">
        <v>104</v>
      </c>
      <c r="I1302" t="s">
        <v>53</v>
      </c>
      <c r="J1302" t="s">
        <v>54</v>
      </c>
      <c r="K1302" t="s">
        <v>55</v>
      </c>
      <c r="L1302">
        <v>12</v>
      </c>
    </row>
    <row r="1303" spans="1:12" x14ac:dyDescent="0.35">
      <c r="A1303">
        <v>1551</v>
      </c>
      <c r="B1303" t="s">
        <v>5041</v>
      </c>
      <c r="C1303" t="s">
        <v>5042</v>
      </c>
      <c r="D1303" t="s">
        <v>68</v>
      </c>
      <c r="E1303">
        <v>37</v>
      </c>
      <c r="F1303" s="1">
        <v>27544</v>
      </c>
      <c r="G1303" t="s">
        <v>633</v>
      </c>
      <c r="H1303" t="s">
        <v>85</v>
      </c>
      <c r="I1303" t="s">
        <v>71</v>
      </c>
      <c r="J1303" t="s">
        <v>54</v>
      </c>
      <c r="K1303" t="s">
        <v>63</v>
      </c>
      <c r="L1303">
        <v>17</v>
      </c>
    </row>
    <row r="1304" spans="1:12" x14ac:dyDescent="0.35">
      <c r="A1304">
        <v>1552</v>
      </c>
      <c r="B1304" t="s">
        <v>5043</v>
      </c>
      <c r="C1304" t="s">
        <v>5044</v>
      </c>
      <c r="D1304" t="s">
        <v>50</v>
      </c>
      <c r="E1304">
        <v>80</v>
      </c>
      <c r="F1304" s="1">
        <v>32300</v>
      </c>
      <c r="G1304" t="s">
        <v>611</v>
      </c>
      <c r="H1304" t="s">
        <v>85</v>
      </c>
      <c r="I1304" t="s">
        <v>53</v>
      </c>
      <c r="J1304" t="s">
        <v>54</v>
      </c>
      <c r="K1304" t="s">
        <v>55</v>
      </c>
      <c r="L1304">
        <v>8</v>
      </c>
    </row>
    <row r="1305" spans="1:12" x14ac:dyDescent="0.35">
      <c r="A1305">
        <v>1553</v>
      </c>
      <c r="B1305" t="s">
        <v>5045</v>
      </c>
      <c r="C1305" t="s">
        <v>5046</v>
      </c>
      <c r="D1305" t="s">
        <v>68</v>
      </c>
      <c r="E1305">
        <v>68</v>
      </c>
      <c r="F1305" s="1">
        <v>20606</v>
      </c>
      <c r="G1305" t="s">
        <v>4193</v>
      </c>
      <c r="H1305" t="s">
        <v>95</v>
      </c>
      <c r="I1305" t="s">
        <v>86</v>
      </c>
      <c r="J1305" t="s">
        <v>54</v>
      </c>
      <c r="K1305" t="s">
        <v>63</v>
      </c>
      <c r="L1305">
        <v>7</v>
      </c>
    </row>
    <row r="1306" spans="1:12" x14ac:dyDescent="0.35">
      <c r="A1306">
        <v>1554</v>
      </c>
      <c r="B1306" t="s">
        <v>5047</v>
      </c>
      <c r="C1306" t="s">
        <v>5048</v>
      </c>
      <c r="D1306" t="s">
        <v>50</v>
      </c>
      <c r="E1306">
        <v>83</v>
      </c>
      <c r="F1306" s="1">
        <v>34558</v>
      </c>
      <c r="G1306" t="s">
        <v>182</v>
      </c>
      <c r="H1306" t="s">
        <v>95</v>
      </c>
      <c r="I1306" t="s">
        <v>71</v>
      </c>
      <c r="J1306" t="s">
        <v>54</v>
      </c>
      <c r="K1306" t="s">
        <v>63</v>
      </c>
      <c r="L1306">
        <v>3</v>
      </c>
    </row>
    <row r="1307" spans="1:12" x14ac:dyDescent="0.35">
      <c r="A1307">
        <v>1555</v>
      </c>
      <c r="B1307" t="s">
        <v>5049</v>
      </c>
      <c r="C1307" t="s">
        <v>5050</v>
      </c>
      <c r="D1307" t="s">
        <v>50</v>
      </c>
      <c r="E1307">
        <v>60</v>
      </c>
      <c r="F1307" s="1">
        <v>22877</v>
      </c>
      <c r="G1307" t="s">
        <v>1692</v>
      </c>
      <c r="H1307" t="s">
        <v>117</v>
      </c>
      <c r="I1307" t="s">
        <v>86</v>
      </c>
      <c r="J1307" t="s">
        <v>54</v>
      </c>
      <c r="K1307" t="s">
        <v>63</v>
      </c>
      <c r="L1307">
        <v>15</v>
      </c>
    </row>
    <row r="1308" spans="1:12" x14ac:dyDescent="0.35">
      <c r="A1308">
        <v>1556</v>
      </c>
      <c r="B1308" t="s">
        <v>2032</v>
      </c>
      <c r="C1308" t="s">
        <v>5051</v>
      </c>
      <c r="D1308" t="s">
        <v>50</v>
      </c>
      <c r="E1308">
        <v>30</v>
      </c>
      <c r="F1308" s="1">
        <v>31496</v>
      </c>
      <c r="G1308" t="s">
        <v>3026</v>
      </c>
      <c r="H1308" t="s">
        <v>52</v>
      </c>
      <c r="I1308" t="s">
        <v>53</v>
      </c>
      <c r="J1308" t="s">
        <v>54</v>
      </c>
      <c r="K1308" t="s">
        <v>55</v>
      </c>
      <c r="L1308">
        <v>6</v>
      </c>
    </row>
    <row r="1309" spans="1:12" x14ac:dyDescent="0.35">
      <c r="A1309">
        <v>1557</v>
      </c>
      <c r="B1309" t="s">
        <v>5052</v>
      </c>
      <c r="C1309" t="s">
        <v>5053</v>
      </c>
      <c r="D1309" t="s">
        <v>50</v>
      </c>
      <c r="E1309">
        <v>64</v>
      </c>
      <c r="F1309" s="1">
        <v>27620</v>
      </c>
      <c r="G1309" t="s">
        <v>99</v>
      </c>
      <c r="H1309" t="s">
        <v>70</v>
      </c>
      <c r="I1309" t="s">
        <v>53</v>
      </c>
      <c r="J1309" t="s">
        <v>54</v>
      </c>
      <c r="K1309" t="s">
        <v>63</v>
      </c>
      <c r="L1309">
        <v>6</v>
      </c>
    </row>
    <row r="1310" spans="1:12" x14ac:dyDescent="0.35">
      <c r="A1310">
        <v>1558</v>
      </c>
      <c r="B1310" t="s">
        <v>5054</v>
      </c>
      <c r="C1310" t="s">
        <v>5055</v>
      </c>
      <c r="D1310" t="s">
        <v>50</v>
      </c>
      <c r="E1310">
        <v>14</v>
      </c>
      <c r="F1310" s="1">
        <v>33370</v>
      </c>
      <c r="G1310" t="s">
        <v>421</v>
      </c>
      <c r="H1310" t="s">
        <v>70</v>
      </c>
      <c r="I1310" t="s">
        <v>71</v>
      </c>
      <c r="J1310" t="s">
        <v>54</v>
      </c>
      <c r="K1310" t="s">
        <v>63</v>
      </c>
      <c r="L1310">
        <v>2</v>
      </c>
    </row>
    <row r="1311" spans="1:12" x14ac:dyDescent="0.35">
      <c r="A1311">
        <v>1561</v>
      </c>
      <c r="B1311" t="s">
        <v>5056</v>
      </c>
      <c r="C1311" t="s">
        <v>5057</v>
      </c>
      <c r="D1311" t="s">
        <v>50</v>
      </c>
      <c r="E1311">
        <v>47</v>
      </c>
      <c r="F1311" s="1">
        <v>27467</v>
      </c>
      <c r="G1311" t="s">
        <v>474</v>
      </c>
      <c r="H1311" t="s">
        <v>52</v>
      </c>
      <c r="I1311" t="s">
        <v>53</v>
      </c>
      <c r="J1311" t="s">
        <v>54</v>
      </c>
      <c r="K1311" t="s">
        <v>55</v>
      </c>
      <c r="L1311">
        <v>14</v>
      </c>
    </row>
    <row r="1312" spans="1:12" hidden="1" x14ac:dyDescent="0.35">
      <c r="A1312">
        <v>1562</v>
      </c>
      <c r="B1312" t="s">
        <v>5058</v>
      </c>
      <c r="C1312" t="s">
        <v>5059</v>
      </c>
      <c r="D1312" t="s">
        <v>68</v>
      </c>
      <c r="E1312">
        <v>29</v>
      </c>
      <c r="F1312">
        <v>30874</v>
      </c>
      <c r="G1312" t="s">
        <v>407</v>
      </c>
      <c r="H1312" t="s">
        <v>148</v>
      </c>
      <c r="I1312" t="s">
        <v>71</v>
      </c>
      <c r="J1312" t="s">
        <v>54</v>
      </c>
      <c r="K1312" t="s">
        <v>55</v>
      </c>
      <c r="L1312">
        <v>3</v>
      </c>
    </row>
    <row r="1313" spans="1:12" x14ac:dyDescent="0.35">
      <c r="A1313">
        <v>1563</v>
      </c>
      <c r="B1313" t="s">
        <v>5060</v>
      </c>
      <c r="C1313" t="s">
        <v>5061</v>
      </c>
      <c r="D1313" t="s">
        <v>50</v>
      </c>
      <c r="E1313">
        <v>39</v>
      </c>
      <c r="F1313" s="1">
        <v>33673</v>
      </c>
      <c r="G1313" t="s">
        <v>636</v>
      </c>
      <c r="H1313" t="s">
        <v>62</v>
      </c>
      <c r="I1313" t="s">
        <v>53</v>
      </c>
      <c r="J1313" t="s">
        <v>54</v>
      </c>
      <c r="K1313" t="s">
        <v>63</v>
      </c>
      <c r="L1313">
        <v>9</v>
      </c>
    </row>
    <row r="1314" spans="1:12" x14ac:dyDescent="0.35">
      <c r="A1314">
        <v>1564</v>
      </c>
      <c r="B1314" t="s">
        <v>5062</v>
      </c>
      <c r="C1314" t="s">
        <v>5063</v>
      </c>
      <c r="D1314" t="s">
        <v>68</v>
      </c>
      <c r="E1314">
        <v>42</v>
      </c>
      <c r="F1314" s="1">
        <v>23434</v>
      </c>
      <c r="G1314" t="s">
        <v>559</v>
      </c>
      <c r="H1314" t="s">
        <v>95</v>
      </c>
      <c r="I1314" t="s">
        <v>53</v>
      </c>
      <c r="J1314" t="s">
        <v>54</v>
      </c>
      <c r="K1314" t="s">
        <v>63</v>
      </c>
      <c r="L1314">
        <v>16</v>
      </c>
    </row>
    <row r="1315" spans="1:12" x14ac:dyDescent="0.35">
      <c r="A1315">
        <v>1565</v>
      </c>
      <c r="B1315" t="s">
        <v>5064</v>
      </c>
      <c r="C1315" t="s">
        <v>5065</v>
      </c>
      <c r="D1315" t="s">
        <v>50</v>
      </c>
      <c r="E1315">
        <v>71</v>
      </c>
      <c r="F1315" s="1">
        <v>19588</v>
      </c>
      <c r="G1315" t="s">
        <v>396</v>
      </c>
      <c r="H1315" t="s">
        <v>95</v>
      </c>
      <c r="I1315" t="s">
        <v>86</v>
      </c>
      <c r="J1315" t="s">
        <v>54</v>
      </c>
      <c r="K1315" t="s">
        <v>55</v>
      </c>
      <c r="L1315">
        <v>11</v>
      </c>
    </row>
    <row r="1316" spans="1:12" x14ac:dyDescent="0.35">
      <c r="A1316">
        <v>1566</v>
      </c>
      <c r="B1316" t="s">
        <v>5066</v>
      </c>
      <c r="C1316" t="s">
        <v>5067</v>
      </c>
      <c r="D1316" t="s">
        <v>50</v>
      </c>
      <c r="E1316">
        <v>95</v>
      </c>
      <c r="F1316" s="1">
        <v>22649</v>
      </c>
      <c r="G1316" t="s">
        <v>267</v>
      </c>
      <c r="H1316" t="s">
        <v>217</v>
      </c>
      <c r="I1316" t="s">
        <v>53</v>
      </c>
      <c r="J1316" t="s">
        <v>54</v>
      </c>
      <c r="K1316" t="s">
        <v>63</v>
      </c>
      <c r="L1316">
        <v>17</v>
      </c>
    </row>
    <row r="1317" spans="1:12" hidden="1" x14ac:dyDescent="0.35">
      <c r="A1317">
        <v>1567</v>
      </c>
      <c r="B1317" t="s">
        <v>5068</v>
      </c>
      <c r="C1317" t="s">
        <v>5069</v>
      </c>
      <c r="D1317" t="s">
        <v>68</v>
      </c>
      <c r="E1317">
        <v>18</v>
      </c>
      <c r="F1317">
        <v>26283</v>
      </c>
      <c r="G1317" t="s">
        <v>353</v>
      </c>
      <c r="H1317" t="s">
        <v>148</v>
      </c>
      <c r="I1317" t="s">
        <v>53</v>
      </c>
      <c r="J1317" t="s">
        <v>54</v>
      </c>
      <c r="K1317" t="s">
        <v>63</v>
      </c>
      <c r="L1317">
        <v>16</v>
      </c>
    </row>
    <row r="1318" spans="1:12" x14ac:dyDescent="0.35">
      <c r="A1318">
        <v>1568</v>
      </c>
      <c r="B1318" t="s">
        <v>5070</v>
      </c>
      <c r="C1318" t="s">
        <v>5071</v>
      </c>
      <c r="D1318" t="s">
        <v>68</v>
      </c>
      <c r="E1318">
        <v>78</v>
      </c>
      <c r="F1318" s="1">
        <v>29364</v>
      </c>
      <c r="G1318" t="s">
        <v>876</v>
      </c>
      <c r="H1318" t="s">
        <v>52</v>
      </c>
      <c r="I1318" t="s">
        <v>53</v>
      </c>
      <c r="J1318" t="s">
        <v>54</v>
      </c>
      <c r="K1318" t="s">
        <v>55</v>
      </c>
      <c r="L1318">
        <v>9</v>
      </c>
    </row>
    <row r="1319" spans="1:12" hidden="1" x14ac:dyDescent="0.35">
      <c r="A1319">
        <v>1569</v>
      </c>
      <c r="B1319" t="s">
        <v>5072</v>
      </c>
      <c r="C1319" t="s">
        <v>4221</v>
      </c>
      <c r="D1319" t="s">
        <v>50</v>
      </c>
      <c r="E1319">
        <v>87</v>
      </c>
      <c r="F1319">
        <v>31931</v>
      </c>
      <c r="G1319" t="s">
        <v>368</v>
      </c>
      <c r="H1319" t="s">
        <v>148</v>
      </c>
      <c r="I1319" t="s">
        <v>53</v>
      </c>
      <c r="J1319" t="s">
        <v>54</v>
      </c>
      <c r="K1319" t="s">
        <v>63</v>
      </c>
      <c r="L1319">
        <v>8</v>
      </c>
    </row>
    <row r="1320" spans="1:12" x14ac:dyDescent="0.35">
      <c r="A1320">
        <v>1570</v>
      </c>
      <c r="B1320" t="s">
        <v>5073</v>
      </c>
      <c r="C1320" t="s">
        <v>5074</v>
      </c>
      <c r="D1320" t="s">
        <v>68</v>
      </c>
      <c r="E1320">
        <v>70</v>
      </c>
      <c r="F1320" s="1">
        <v>35023</v>
      </c>
      <c r="G1320" t="s">
        <v>2291</v>
      </c>
      <c r="H1320" t="s">
        <v>85</v>
      </c>
      <c r="I1320" t="s">
        <v>53</v>
      </c>
      <c r="J1320" t="s">
        <v>54</v>
      </c>
      <c r="K1320" t="s">
        <v>63</v>
      </c>
      <c r="L1320">
        <v>17</v>
      </c>
    </row>
    <row r="1321" spans="1:12" x14ac:dyDescent="0.35">
      <c r="A1321">
        <v>1571</v>
      </c>
      <c r="B1321" t="s">
        <v>5075</v>
      </c>
      <c r="C1321" t="s">
        <v>5076</v>
      </c>
      <c r="D1321" t="s">
        <v>50</v>
      </c>
      <c r="E1321">
        <v>19</v>
      </c>
      <c r="F1321" s="1">
        <v>29472</v>
      </c>
      <c r="G1321" t="s">
        <v>121</v>
      </c>
      <c r="H1321" t="s">
        <v>117</v>
      </c>
      <c r="I1321" t="s">
        <v>53</v>
      </c>
      <c r="J1321" t="s">
        <v>54</v>
      </c>
      <c r="K1321" t="s">
        <v>55</v>
      </c>
      <c r="L1321">
        <v>22</v>
      </c>
    </row>
    <row r="1322" spans="1:12" x14ac:dyDescent="0.35">
      <c r="A1322">
        <v>1572</v>
      </c>
      <c r="B1322" t="s">
        <v>5077</v>
      </c>
      <c r="C1322" t="s">
        <v>5078</v>
      </c>
      <c r="D1322" t="s">
        <v>50</v>
      </c>
      <c r="E1322">
        <v>51</v>
      </c>
      <c r="F1322" s="1">
        <v>21027</v>
      </c>
      <c r="G1322" t="s">
        <v>190</v>
      </c>
      <c r="H1322" t="s">
        <v>70</v>
      </c>
      <c r="I1322" t="s">
        <v>86</v>
      </c>
      <c r="J1322" t="s">
        <v>54</v>
      </c>
      <c r="K1322" t="s">
        <v>55</v>
      </c>
      <c r="L1322">
        <v>16</v>
      </c>
    </row>
    <row r="1323" spans="1:12" x14ac:dyDescent="0.35">
      <c r="A1323">
        <v>1573</v>
      </c>
      <c r="B1323" t="s">
        <v>5079</v>
      </c>
      <c r="C1323" t="s">
        <v>5080</v>
      </c>
      <c r="D1323" t="s">
        <v>68</v>
      </c>
      <c r="E1323">
        <v>48</v>
      </c>
      <c r="F1323" s="1">
        <v>34520</v>
      </c>
      <c r="G1323" t="s">
        <v>1146</v>
      </c>
      <c r="H1323" t="s">
        <v>62</v>
      </c>
      <c r="I1323" t="s">
        <v>53</v>
      </c>
      <c r="J1323" t="s">
        <v>54</v>
      </c>
      <c r="K1323" t="s">
        <v>55</v>
      </c>
      <c r="L1323">
        <v>4</v>
      </c>
    </row>
    <row r="1324" spans="1:12" hidden="1" x14ac:dyDescent="0.35">
      <c r="A1324">
        <v>1574</v>
      </c>
      <c r="B1324" t="s">
        <v>5081</v>
      </c>
      <c r="C1324" t="s">
        <v>5082</v>
      </c>
      <c r="D1324" t="s">
        <v>50</v>
      </c>
      <c r="E1324">
        <v>16</v>
      </c>
      <c r="F1324">
        <v>35018</v>
      </c>
      <c r="G1324" t="s">
        <v>899</v>
      </c>
      <c r="H1324" t="s">
        <v>148</v>
      </c>
      <c r="I1324" t="s">
        <v>71</v>
      </c>
      <c r="J1324" t="s">
        <v>54</v>
      </c>
      <c r="K1324" t="s">
        <v>55</v>
      </c>
      <c r="L1324">
        <v>2</v>
      </c>
    </row>
    <row r="1325" spans="1:12" x14ac:dyDescent="0.35">
      <c r="A1325">
        <v>1575</v>
      </c>
      <c r="B1325" t="s">
        <v>5083</v>
      </c>
      <c r="C1325" t="s">
        <v>5084</v>
      </c>
      <c r="D1325" t="s">
        <v>68</v>
      </c>
      <c r="E1325">
        <v>82</v>
      </c>
      <c r="F1325" s="1">
        <v>32580</v>
      </c>
      <c r="G1325" t="s">
        <v>194</v>
      </c>
      <c r="H1325" t="s">
        <v>95</v>
      </c>
      <c r="I1325" t="s">
        <v>53</v>
      </c>
      <c r="J1325" t="s">
        <v>54</v>
      </c>
      <c r="K1325" t="s">
        <v>63</v>
      </c>
      <c r="L1325">
        <v>17</v>
      </c>
    </row>
    <row r="1326" spans="1:12" x14ac:dyDescent="0.35">
      <c r="A1326">
        <v>1576</v>
      </c>
      <c r="B1326" t="s">
        <v>5085</v>
      </c>
      <c r="C1326" t="s">
        <v>5086</v>
      </c>
      <c r="D1326" t="s">
        <v>50</v>
      </c>
      <c r="E1326">
        <v>77</v>
      </c>
      <c r="F1326" s="1">
        <v>31361</v>
      </c>
      <c r="G1326" t="s">
        <v>116</v>
      </c>
      <c r="H1326" t="s">
        <v>70</v>
      </c>
      <c r="I1326" t="s">
        <v>53</v>
      </c>
      <c r="J1326" t="s">
        <v>54</v>
      </c>
      <c r="K1326" t="s">
        <v>63</v>
      </c>
      <c r="L1326">
        <v>20</v>
      </c>
    </row>
    <row r="1327" spans="1:12" x14ac:dyDescent="0.35">
      <c r="A1327">
        <v>1577</v>
      </c>
      <c r="B1327" t="s">
        <v>5087</v>
      </c>
      <c r="C1327" t="s">
        <v>5088</v>
      </c>
      <c r="D1327" t="s">
        <v>68</v>
      </c>
      <c r="E1327">
        <v>87</v>
      </c>
      <c r="F1327" s="1">
        <v>28011</v>
      </c>
      <c r="G1327" t="s">
        <v>2406</v>
      </c>
      <c r="H1327" t="s">
        <v>52</v>
      </c>
      <c r="I1327" t="s">
        <v>86</v>
      </c>
      <c r="J1327" t="s">
        <v>54</v>
      </c>
      <c r="K1327" t="s">
        <v>63</v>
      </c>
      <c r="L1327">
        <v>10</v>
      </c>
    </row>
    <row r="1328" spans="1:12" x14ac:dyDescent="0.35">
      <c r="A1328">
        <v>1579</v>
      </c>
      <c r="B1328" t="s">
        <v>5089</v>
      </c>
      <c r="C1328" t="s">
        <v>3909</v>
      </c>
      <c r="D1328" t="s">
        <v>68</v>
      </c>
      <c r="E1328">
        <v>40</v>
      </c>
      <c r="F1328" s="1">
        <v>28517</v>
      </c>
      <c r="G1328" t="s">
        <v>316</v>
      </c>
      <c r="H1328" t="s">
        <v>70</v>
      </c>
      <c r="I1328" t="s">
        <v>71</v>
      </c>
      <c r="J1328" t="s">
        <v>54</v>
      </c>
      <c r="K1328" t="s">
        <v>55</v>
      </c>
      <c r="L1328">
        <v>17</v>
      </c>
    </row>
    <row r="1329" spans="1:12" x14ac:dyDescent="0.35">
      <c r="A1329">
        <v>1580</v>
      </c>
      <c r="B1329" t="s">
        <v>5090</v>
      </c>
      <c r="C1329" t="s">
        <v>5091</v>
      </c>
      <c r="D1329" t="s">
        <v>50</v>
      </c>
      <c r="E1329">
        <v>23</v>
      </c>
      <c r="F1329" s="1">
        <v>29758</v>
      </c>
      <c r="G1329" t="s">
        <v>125</v>
      </c>
      <c r="H1329" t="s">
        <v>95</v>
      </c>
      <c r="I1329" t="s">
        <v>86</v>
      </c>
      <c r="J1329" t="s">
        <v>54</v>
      </c>
      <c r="K1329" t="s">
        <v>63</v>
      </c>
      <c r="L1329">
        <v>5</v>
      </c>
    </row>
    <row r="1330" spans="1:12" x14ac:dyDescent="0.35">
      <c r="A1330">
        <v>1581</v>
      </c>
      <c r="B1330" t="s">
        <v>5092</v>
      </c>
      <c r="C1330" t="s">
        <v>5093</v>
      </c>
      <c r="D1330" t="s">
        <v>68</v>
      </c>
      <c r="E1330">
        <v>26</v>
      </c>
      <c r="F1330" s="1">
        <v>27132</v>
      </c>
      <c r="G1330" t="s">
        <v>236</v>
      </c>
      <c r="H1330" t="s">
        <v>217</v>
      </c>
      <c r="I1330" t="s">
        <v>53</v>
      </c>
      <c r="J1330" t="s">
        <v>54</v>
      </c>
      <c r="K1330" t="s">
        <v>63</v>
      </c>
      <c r="L1330">
        <v>13</v>
      </c>
    </row>
    <row r="1331" spans="1:12" x14ac:dyDescent="0.35">
      <c r="A1331">
        <v>1582</v>
      </c>
      <c r="B1331" t="s">
        <v>5094</v>
      </c>
      <c r="C1331" t="s">
        <v>5095</v>
      </c>
      <c r="D1331" t="s">
        <v>50</v>
      </c>
      <c r="E1331">
        <v>32</v>
      </c>
      <c r="F1331" s="1">
        <v>28504</v>
      </c>
      <c r="G1331" t="s">
        <v>2802</v>
      </c>
      <c r="H1331" t="s">
        <v>62</v>
      </c>
      <c r="I1331" t="s">
        <v>53</v>
      </c>
      <c r="J1331" t="s">
        <v>54</v>
      </c>
      <c r="K1331" t="s">
        <v>63</v>
      </c>
      <c r="L1331">
        <v>4</v>
      </c>
    </row>
    <row r="1332" spans="1:12" x14ac:dyDescent="0.35">
      <c r="A1332">
        <v>1585</v>
      </c>
      <c r="B1332" t="s">
        <v>5096</v>
      </c>
      <c r="C1332" t="s">
        <v>5097</v>
      </c>
      <c r="D1332" t="s">
        <v>50</v>
      </c>
      <c r="E1332">
        <v>87</v>
      </c>
      <c r="F1332" s="1">
        <v>22378</v>
      </c>
      <c r="G1332" t="s">
        <v>499</v>
      </c>
      <c r="H1332" t="s">
        <v>117</v>
      </c>
      <c r="I1332" t="s">
        <v>53</v>
      </c>
      <c r="J1332" t="s">
        <v>54</v>
      </c>
      <c r="K1332" t="s">
        <v>55</v>
      </c>
      <c r="L1332">
        <v>5</v>
      </c>
    </row>
    <row r="1333" spans="1:12" x14ac:dyDescent="0.35">
      <c r="A1333">
        <v>1586</v>
      </c>
      <c r="B1333" t="s">
        <v>5098</v>
      </c>
      <c r="C1333" t="s">
        <v>5099</v>
      </c>
      <c r="D1333" t="s">
        <v>68</v>
      </c>
      <c r="E1333">
        <v>47</v>
      </c>
      <c r="F1333" s="1">
        <v>31408</v>
      </c>
      <c r="G1333" t="s">
        <v>339</v>
      </c>
      <c r="H1333" t="s">
        <v>52</v>
      </c>
      <c r="I1333" t="s">
        <v>86</v>
      </c>
      <c r="J1333" t="s">
        <v>54</v>
      </c>
      <c r="K1333" t="s">
        <v>63</v>
      </c>
      <c r="L1333">
        <v>15</v>
      </c>
    </row>
    <row r="1334" spans="1:12" x14ac:dyDescent="0.35">
      <c r="A1334">
        <v>1587</v>
      </c>
      <c r="B1334" t="s">
        <v>3777</v>
      </c>
      <c r="C1334" t="s">
        <v>5100</v>
      </c>
      <c r="D1334" t="s">
        <v>50</v>
      </c>
      <c r="E1334">
        <v>17</v>
      </c>
      <c r="F1334" s="1">
        <v>31640</v>
      </c>
      <c r="G1334" t="s">
        <v>2475</v>
      </c>
      <c r="H1334" t="s">
        <v>85</v>
      </c>
      <c r="I1334" t="s">
        <v>71</v>
      </c>
      <c r="J1334" t="s">
        <v>54</v>
      </c>
      <c r="K1334" t="s">
        <v>55</v>
      </c>
      <c r="L1334">
        <v>12</v>
      </c>
    </row>
    <row r="1335" spans="1:12" x14ac:dyDescent="0.35">
      <c r="A1335">
        <v>1588</v>
      </c>
      <c r="B1335" t="s">
        <v>5101</v>
      </c>
      <c r="C1335" t="s">
        <v>5102</v>
      </c>
      <c r="D1335" t="s">
        <v>50</v>
      </c>
      <c r="E1335">
        <v>24</v>
      </c>
      <c r="F1335" s="1">
        <v>30344</v>
      </c>
      <c r="G1335" t="s">
        <v>1438</v>
      </c>
      <c r="H1335" t="s">
        <v>104</v>
      </c>
      <c r="I1335" t="s">
        <v>86</v>
      </c>
      <c r="J1335" t="s">
        <v>54</v>
      </c>
      <c r="K1335" t="s">
        <v>55</v>
      </c>
      <c r="L1335">
        <v>7</v>
      </c>
    </row>
    <row r="1336" spans="1:12" x14ac:dyDescent="0.35">
      <c r="A1336">
        <v>1589</v>
      </c>
      <c r="B1336" t="s">
        <v>5103</v>
      </c>
      <c r="C1336" t="s">
        <v>5104</v>
      </c>
      <c r="D1336" t="s">
        <v>50</v>
      </c>
      <c r="E1336">
        <v>83</v>
      </c>
      <c r="F1336" s="1">
        <v>32697</v>
      </c>
      <c r="G1336" t="s">
        <v>263</v>
      </c>
      <c r="H1336" t="s">
        <v>117</v>
      </c>
      <c r="I1336" t="s">
        <v>53</v>
      </c>
      <c r="J1336" t="s">
        <v>54</v>
      </c>
      <c r="K1336" t="s">
        <v>55</v>
      </c>
      <c r="L1336">
        <v>4</v>
      </c>
    </row>
    <row r="1337" spans="1:12" x14ac:dyDescent="0.35">
      <c r="A1337">
        <v>1590</v>
      </c>
      <c r="B1337" t="s">
        <v>5105</v>
      </c>
      <c r="C1337" t="s">
        <v>5106</v>
      </c>
      <c r="D1337" t="s">
        <v>68</v>
      </c>
      <c r="E1337">
        <v>8</v>
      </c>
      <c r="F1337" s="1">
        <v>24085</v>
      </c>
      <c r="G1337" t="s">
        <v>182</v>
      </c>
      <c r="H1337" t="s">
        <v>95</v>
      </c>
      <c r="I1337" t="s">
        <v>53</v>
      </c>
      <c r="J1337" t="s">
        <v>54</v>
      </c>
      <c r="K1337" t="s">
        <v>63</v>
      </c>
      <c r="L1337">
        <v>14</v>
      </c>
    </row>
    <row r="1338" spans="1:12" x14ac:dyDescent="0.35">
      <c r="A1338">
        <v>1591</v>
      </c>
      <c r="B1338" t="s">
        <v>5107</v>
      </c>
      <c r="C1338" t="s">
        <v>5108</v>
      </c>
      <c r="D1338" t="s">
        <v>50</v>
      </c>
      <c r="E1338">
        <v>4</v>
      </c>
      <c r="F1338" s="1">
        <v>28017</v>
      </c>
      <c r="G1338" t="s">
        <v>993</v>
      </c>
      <c r="H1338" t="s">
        <v>52</v>
      </c>
      <c r="I1338" t="s">
        <v>53</v>
      </c>
      <c r="J1338" t="s">
        <v>54</v>
      </c>
      <c r="K1338" t="s">
        <v>55</v>
      </c>
      <c r="L1338">
        <v>14</v>
      </c>
    </row>
    <row r="1339" spans="1:12" hidden="1" x14ac:dyDescent="0.35">
      <c r="A1339">
        <v>1592</v>
      </c>
      <c r="B1339" t="s">
        <v>3366</v>
      </c>
      <c r="C1339" t="s">
        <v>5109</v>
      </c>
      <c r="D1339" t="s">
        <v>50</v>
      </c>
      <c r="E1339">
        <v>21</v>
      </c>
      <c r="F1339">
        <v>31628</v>
      </c>
      <c r="G1339" t="s">
        <v>2475</v>
      </c>
      <c r="H1339" t="s">
        <v>148</v>
      </c>
      <c r="I1339" t="s">
        <v>53</v>
      </c>
      <c r="J1339" t="s">
        <v>54</v>
      </c>
      <c r="K1339" t="s">
        <v>55</v>
      </c>
      <c r="L1339">
        <v>14</v>
      </c>
    </row>
    <row r="1340" spans="1:12" x14ac:dyDescent="0.35">
      <c r="A1340">
        <v>1593</v>
      </c>
      <c r="B1340" t="s">
        <v>5110</v>
      </c>
      <c r="C1340" t="s">
        <v>5111</v>
      </c>
      <c r="D1340" t="s">
        <v>68</v>
      </c>
      <c r="E1340">
        <v>69</v>
      </c>
      <c r="F1340" s="1">
        <v>29139</v>
      </c>
      <c r="G1340" t="s">
        <v>1692</v>
      </c>
      <c r="H1340" t="s">
        <v>104</v>
      </c>
      <c r="I1340" t="s">
        <v>53</v>
      </c>
      <c r="J1340" t="s">
        <v>54</v>
      </c>
      <c r="K1340" t="s">
        <v>63</v>
      </c>
      <c r="L1340">
        <v>17</v>
      </c>
    </row>
    <row r="1341" spans="1:12" x14ac:dyDescent="0.35">
      <c r="A1341">
        <v>1594</v>
      </c>
      <c r="B1341" t="s">
        <v>4271</v>
      </c>
      <c r="C1341" t="s">
        <v>5112</v>
      </c>
      <c r="D1341" t="s">
        <v>50</v>
      </c>
      <c r="E1341">
        <v>62</v>
      </c>
      <c r="F1341" s="1">
        <v>29916</v>
      </c>
      <c r="G1341" t="s">
        <v>263</v>
      </c>
      <c r="H1341" t="s">
        <v>62</v>
      </c>
      <c r="I1341" t="s">
        <v>53</v>
      </c>
      <c r="J1341" t="s">
        <v>54</v>
      </c>
      <c r="K1341" t="s">
        <v>63</v>
      </c>
      <c r="L1341">
        <v>7</v>
      </c>
    </row>
    <row r="1342" spans="1:12" x14ac:dyDescent="0.35">
      <c r="A1342">
        <v>1595</v>
      </c>
      <c r="B1342" t="s">
        <v>5113</v>
      </c>
      <c r="C1342" t="s">
        <v>5114</v>
      </c>
      <c r="D1342" t="s">
        <v>68</v>
      </c>
      <c r="E1342">
        <v>15</v>
      </c>
      <c r="F1342" s="1">
        <v>27811</v>
      </c>
      <c r="G1342" t="s">
        <v>251</v>
      </c>
      <c r="H1342" t="s">
        <v>70</v>
      </c>
      <c r="I1342" t="s">
        <v>86</v>
      </c>
      <c r="J1342" t="s">
        <v>54</v>
      </c>
      <c r="K1342" t="s">
        <v>55</v>
      </c>
      <c r="L1342">
        <v>11</v>
      </c>
    </row>
    <row r="1343" spans="1:12" x14ac:dyDescent="0.35">
      <c r="A1343">
        <v>1596</v>
      </c>
      <c r="B1343" t="s">
        <v>3266</v>
      </c>
      <c r="C1343" t="s">
        <v>5115</v>
      </c>
      <c r="D1343" t="s">
        <v>50</v>
      </c>
      <c r="E1343">
        <v>2</v>
      </c>
      <c r="F1343" s="1">
        <v>25385</v>
      </c>
      <c r="G1343" t="s">
        <v>212</v>
      </c>
      <c r="H1343" t="s">
        <v>70</v>
      </c>
      <c r="I1343" t="s">
        <v>86</v>
      </c>
      <c r="J1343" t="s">
        <v>54</v>
      </c>
      <c r="K1343" t="s">
        <v>55</v>
      </c>
      <c r="L1343">
        <v>8</v>
      </c>
    </row>
    <row r="1344" spans="1:12" x14ac:dyDescent="0.35">
      <c r="A1344">
        <v>1597</v>
      </c>
      <c r="B1344" t="s">
        <v>5116</v>
      </c>
      <c r="C1344" t="s">
        <v>5117</v>
      </c>
      <c r="D1344" t="s">
        <v>50</v>
      </c>
      <c r="E1344">
        <v>93</v>
      </c>
      <c r="F1344" s="1">
        <v>28157</v>
      </c>
      <c r="G1344" t="s">
        <v>361</v>
      </c>
      <c r="H1344" t="s">
        <v>95</v>
      </c>
      <c r="I1344" t="s">
        <v>71</v>
      </c>
      <c r="J1344" t="s">
        <v>54</v>
      </c>
      <c r="K1344" t="s">
        <v>63</v>
      </c>
      <c r="L1344">
        <v>14</v>
      </c>
    </row>
    <row r="1345" spans="1:12" hidden="1" x14ac:dyDescent="0.35">
      <c r="A1345">
        <v>1598</v>
      </c>
      <c r="B1345" t="s">
        <v>5118</v>
      </c>
      <c r="C1345" t="s">
        <v>5119</v>
      </c>
      <c r="D1345" t="s">
        <v>68</v>
      </c>
      <c r="E1345">
        <v>87</v>
      </c>
      <c r="F1345">
        <v>27000</v>
      </c>
      <c r="G1345" t="s">
        <v>2751</v>
      </c>
      <c r="H1345" t="s">
        <v>148</v>
      </c>
      <c r="I1345" t="s">
        <v>53</v>
      </c>
      <c r="J1345" t="s">
        <v>54</v>
      </c>
      <c r="K1345" t="s">
        <v>63</v>
      </c>
      <c r="L1345">
        <v>11</v>
      </c>
    </row>
    <row r="1346" spans="1:12" x14ac:dyDescent="0.35">
      <c r="A1346">
        <v>1600</v>
      </c>
      <c r="B1346" t="s">
        <v>5120</v>
      </c>
      <c r="C1346" t="s">
        <v>5121</v>
      </c>
      <c r="D1346" t="s">
        <v>68</v>
      </c>
      <c r="E1346">
        <v>20</v>
      </c>
      <c r="F1346" s="1">
        <v>31188</v>
      </c>
      <c r="G1346" t="s">
        <v>251</v>
      </c>
      <c r="H1346" t="s">
        <v>70</v>
      </c>
      <c r="I1346" t="s">
        <v>86</v>
      </c>
      <c r="J1346" t="s">
        <v>54</v>
      </c>
      <c r="K1346" t="s">
        <v>63</v>
      </c>
      <c r="L1346">
        <v>2</v>
      </c>
    </row>
    <row r="1347" spans="1:12" x14ac:dyDescent="0.35">
      <c r="A1347">
        <v>1601</v>
      </c>
      <c r="B1347" t="s">
        <v>5122</v>
      </c>
      <c r="C1347" t="s">
        <v>5123</v>
      </c>
      <c r="D1347" t="s">
        <v>68</v>
      </c>
      <c r="E1347">
        <v>45</v>
      </c>
      <c r="F1347" s="1">
        <v>34011</v>
      </c>
      <c r="G1347" t="s">
        <v>316</v>
      </c>
      <c r="H1347" t="s">
        <v>52</v>
      </c>
      <c r="I1347" t="s">
        <v>71</v>
      </c>
      <c r="J1347" t="s">
        <v>54</v>
      </c>
      <c r="K1347" t="s">
        <v>63</v>
      </c>
      <c r="L1347">
        <v>1</v>
      </c>
    </row>
    <row r="1348" spans="1:12" x14ac:dyDescent="0.35">
      <c r="A1348">
        <v>1602</v>
      </c>
      <c r="B1348" t="s">
        <v>3876</v>
      </c>
      <c r="C1348" t="s">
        <v>5124</v>
      </c>
      <c r="D1348" t="s">
        <v>50</v>
      </c>
      <c r="E1348">
        <v>68</v>
      </c>
      <c r="F1348" s="1">
        <v>28864</v>
      </c>
      <c r="G1348" t="s">
        <v>780</v>
      </c>
      <c r="H1348" t="s">
        <v>95</v>
      </c>
      <c r="I1348" t="s">
        <v>53</v>
      </c>
      <c r="J1348" t="s">
        <v>54</v>
      </c>
      <c r="K1348" t="s">
        <v>63</v>
      </c>
      <c r="L1348">
        <v>15</v>
      </c>
    </row>
    <row r="1349" spans="1:12" x14ac:dyDescent="0.35">
      <c r="A1349">
        <v>1603</v>
      </c>
      <c r="B1349" t="s">
        <v>4917</v>
      </c>
      <c r="C1349" t="s">
        <v>5125</v>
      </c>
      <c r="D1349" t="s">
        <v>50</v>
      </c>
      <c r="E1349">
        <v>89</v>
      </c>
      <c r="F1349" s="1">
        <v>32467</v>
      </c>
      <c r="G1349" t="s">
        <v>147</v>
      </c>
      <c r="H1349" t="s">
        <v>52</v>
      </c>
      <c r="I1349" t="s">
        <v>71</v>
      </c>
      <c r="J1349" t="s">
        <v>54</v>
      </c>
      <c r="K1349" t="s">
        <v>55</v>
      </c>
      <c r="L1349">
        <v>20</v>
      </c>
    </row>
    <row r="1350" spans="1:12" hidden="1" x14ac:dyDescent="0.35">
      <c r="A1350">
        <v>1606</v>
      </c>
      <c r="B1350" t="s">
        <v>5126</v>
      </c>
      <c r="C1350" t="s">
        <v>5127</v>
      </c>
      <c r="D1350" t="s">
        <v>68</v>
      </c>
      <c r="E1350">
        <v>93</v>
      </c>
      <c r="F1350">
        <v>29550</v>
      </c>
      <c r="G1350" t="s">
        <v>112</v>
      </c>
      <c r="H1350" t="s">
        <v>148</v>
      </c>
      <c r="I1350" t="s">
        <v>71</v>
      </c>
      <c r="J1350" t="s">
        <v>54</v>
      </c>
      <c r="K1350" t="s">
        <v>55</v>
      </c>
      <c r="L1350">
        <v>9</v>
      </c>
    </row>
    <row r="1351" spans="1:12" x14ac:dyDescent="0.35">
      <c r="A1351">
        <v>1607</v>
      </c>
      <c r="B1351" t="s">
        <v>5128</v>
      </c>
      <c r="C1351" t="s">
        <v>5129</v>
      </c>
      <c r="D1351" t="s">
        <v>68</v>
      </c>
      <c r="E1351">
        <v>39</v>
      </c>
      <c r="F1351" s="1">
        <v>32164</v>
      </c>
      <c r="G1351" t="s">
        <v>232</v>
      </c>
      <c r="H1351" t="s">
        <v>95</v>
      </c>
      <c r="I1351" t="s">
        <v>53</v>
      </c>
      <c r="J1351" t="s">
        <v>54</v>
      </c>
      <c r="K1351" t="s">
        <v>55</v>
      </c>
      <c r="L1351">
        <v>15</v>
      </c>
    </row>
    <row r="1352" spans="1:12" hidden="1" x14ac:dyDescent="0.35">
      <c r="A1352">
        <v>1608</v>
      </c>
      <c r="B1352" t="s">
        <v>5130</v>
      </c>
      <c r="C1352" t="s">
        <v>5131</v>
      </c>
      <c r="D1352" t="s">
        <v>68</v>
      </c>
      <c r="E1352">
        <v>87</v>
      </c>
      <c r="F1352">
        <v>21449</v>
      </c>
      <c r="G1352" t="s">
        <v>1265</v>
      </c>
      <c r="H1352" t="s">
        <v>148</v>
      </c>
      <c r="I1352" t="s">
        <v>53</v>
      </c>
      <c r="J1352" t="s">
        <v>54</v>
      </c>
      <c r="K1352" t="s">
        <v>55</v>
      </c>
      <c r="L1352">
        <v>6</v>
      </c>
    </row>
    <row r="1353" spans="1:12" x14ac:dyDescent="0.35">
      <c r="A1353">
        <v>1609</v>
      </c>
      <c r="B1353" t="s">
        <v>1148</v>
      </c>
      <c r="C1353" t="s">
        <v>5132</v>
      </c>
      <c r="D1353" t="s">
        <v>50</v>
      </c>
      <c r="E1353">
        <v>64</v>
      </c>
      <c r="F1353" s="1">
        <v>35395</v>
      </c>
      <c r="G1353" t="s">
        <v>780</v>
      </c>
      <c r="H1353" t="s">
        <v>62</v>
      </c>
      <c r="I1353" t="s">
        <v>53</v>
      </c>
      <c r="J1353" t="s">
        <v>54</v>
      </c>
      <c r="K1353" t="s">
        <v>55</v>
      </c>
      <c r="L1353">
        <v>3</v>
      </c>
    </row>
    <row r="1354" spans="1:12" hidden="1" x14ac:dyDescent="0.35">
      <c r="A1354">
        <v>1610</v>
      </c>
      <c r="B1354" t="s">
        <v>5133</v>
      </c>
      <c r="C1354" t="s">
        <v>5134</v>
      </c>
      <c r="D1354" t="s">
        <v>68</v>
      </c>
      <c r="E1354">
        <v>75</v>
      </c>
      <c r="F1354">
        <v>20130</v>
      </c>
      <c r="G1354" t="s">
        <v>61</v>
      </c>
      <c r="H1354" t="s">
        <v>148</v>
      </c>
      <c r="I1354" t="s">
        <v>86</v>
      </c>
      <c r="J1354" t="s">
        <v>54</v>
      </c>
      <c r="K1354" t="s">
        <v>55</v>
      </c>
      <c r="L1354">
        <v>9</v>
      </c>
    </row>
    <row r="1355" spans="1:12" x14ac:dyDescent="0.35">
      <c r="A1355">
        <v>1612</v>
      </c>
      <c r="B1355" t="s">
        <v>4984</v>
      </c>
      <c r="C1355" t="s">
        <v>5135</v>
      </c>
      <c r="D1355" t="s">
        <v>50</v>
      </c>
      <c r="E1355">
        <v>70</v>
      </c>
      <c r="F1355" s="1">
        <v>31884</v>
      </c>
      <c r="G1355" t="s">
        <v>488</v>
      </c>
      <c r="H1355" t="s">
        <v>70</v>
      </c>
      <c r="I1355" t="s">
        <v>86</v>
      </c>
      <c r="J1355" t="s">
        <v>54</v>
      </c>
      <c r="K1355" t="s">
        <v>55</v>
      </c>
      <c r="L1355">
        <v>22</v>
      </c>
    </row>
    <row r="1356" spans="1:12" x14ac:dyDescent="0.35">
      <c r="A1356">
        <v>1616</v>
      </c>
      <c r="B1356" t="s">
        <v>3876</v>
      </c>
      <c r="C1356" t="s">
        <v>5136</v>
      </c>
      <c r="D1356" t="s">
        <v>50</v>
      </c>
      <c r="E1356">
        <v>75</v>
      </c>
      <c r="F1356" s="1">
        <v>20317</v>
      </c>
      <c r="G1356" t="s">
        <v>767</v>
      </c>
      <c r="H1356" t="s">
        <v>95</v>
      </c>
      <c r="I1356" t="s">
        <v>86</v>
      </c>
      <c r="J1356" t="s">
        <v>54</v>
      </c>
      <c r="K1356" t="s">
        <v>55</v>
      </c>
      <c r="L1356">
        <v>19</v>
      </c>
    </row>
    <row r="1357" spans="1:12" x14ac:dyDescent="0.35">
      <c r="A1357">
        <v>1617</v>
      </c>
      <c r="B1357" t="s">
        <v>3536</v>
      </c>
      <c r="C1357" t="s">
        <v>5137</v>
      </c>
      <c r="D1357" t="s">
        <v>68</v>
      </c>
      <c r="E1357">
        <v>97</v>
      </c>
      <c r="F1357" s="1">
        <v>28677</v>
      </c>
      <c r="G1357" t="s">
        <v>90</v>
      </c>
      <c r="H1357" t="s">
        <v>70</v>
      </c>
      <c r="I1357" t="s">
        <v>71</v>
      </c>
      <c r="J1357" t="s">
        <v>54</v>
      </c>
      <c r="K1357" t="s">
        <v>63</v>
      </c>
      <c r="L1357">
        <v>10</v>
      </c>
    </row>
    <row r="1358" spans="1:12" hidden="1" x14ac:dyDescent="0.35">
      <c r="A1358">
        <v>1618</v>
      </c>
      <c r="B1358" t="s">
        <v>3552</v>
      </c>
      <c r="C1358" t="s">
        <v>5138</v>
      </c>
      <c r="D1358" t="s">
        <v>68</v>
      </c>
      <c r="E1358">
        <v>90</v>
      </c>
      <c r="F1358">
        <v>24167</v>
      </c>
      <c r="G1358" t="s">
        <v>584</v>
      </c>
      <c r="H1358" t="s">
        <v>148</v>
      </c>
      <c r="I1358" t="s">
        <v>53</v>
      </c>
      <c r="J1358" t="s">
        <v>54</v>
      </c>
      <c r="K1358" t="s">
        <v>63</v>
      </c>
      <c r="L1358">
        <v>19</v>
      </c>
    </row>
    <row r="1359" spans="1:12" hidden="1" x14ac:dyDescent="0.35">
      <c r="A1359">
        <v>1619</v>
      </c>
      <c r="B1359" t="s">
        <v>5139</v>
      </c>
      <c r="C1359" t="s">
        <v>5140</v>
      </c>
      <c r="D1359" t="s">
        <v>50</v>
      </c>
      <c r="E1359">
        <v>83</v>
      </c>
      <c r="F1359">
        <v>26289</v>
      </c>
      <c r="G1359" t="s">
        <v>2291</v>
      </c>
      <c r="H1359" t="s">
        <v>148</v>
      </c>
      <c r="I1359" t="s">
        <v>53</v>
      </c>
      <c r="J1359" t="s">
        <v>54</v>
      </c>
      <c r="K1359" t="s">
        <v>55</v>
      </c>
      <c r="L1359">
        <v>6</v>
      </c>
    </row>
    <row r="1360" spans="1:12" hidden="1" x14ac:dyDescent="0.35">
      <c r="A1360">
        <v>1620</v>
      </c>
      <c r="B1360" t="s">
        <v>5141</v>
      </c>
      <c r="C1360" t="s">
        <v>5142</v>
      </c>
      <c r="D1360" t="s">
        <v>50</v>
      </c>
      <c r="E1360">
        <v>18</v>
      </c>
      <c r="F1360">
        <v>33812</v>
      </c>
      <c r="G1360" t="s">
        <v>368</v>
      </c>
      <c r="H1360" t="s">
        <v>148</v>
      </c>
      <c r="I1360" t="s">
        <v>86</v>
      </c>
      <c r="J1360" t="s">
        <v>54</v>
      </c>
      <c r="K1360" t="s">
        <v>55</v>
      </c>
      <c r="L1360">
        <v>2</v>
      </c>
    </row>
    <row r="1361" spans="1:12" x14ac:dyDescent="0.35">
      <c r="A1361">
        <v>1621</v>
      </c>
      <c r="B1361" t="s">
        <v>5143</v>
      </c>
      <c r="C1361" t="s">
        <v>5144</v>
      </c>
      <c r="D1361" t="s">
        <v>68</v>
      </c>
      <c r="E1361">
        <v>10</v>
      </c>
      <c r="F1361" s="1">
        <v>27281</v>
      </c>
      <c r="G1361" t="s">
        <v>224</v>
      </c>
      <c r="H1361" t="s">
        <v>117</v>
      </c>
      <c r="I1361" t="s">
        <v>53</v>
      </c>
      <c r="J1361" t="s">
        <v>54</v>
      </c>
      <c r="K1361" t="s">
        <v>63</v>
      </c>
      <c r="L1361">
        <v>22</v>
      </c>
    </row>
    <row r="1362" spans="1:12" hidden="1" x14ac:dyDescent="0.35">
      <c r="A1362">
        <v>1622</v>
      </c>
      <c r="B1362" t="s">
        <v>5145</v>
      </c>
      <c r="C1362" t="s">
        <v>5146</v>
      </c>
      <c r="D1362" t="s">
        <v>50</v>
      </c>
      <c r="E1362">
        <v>44</v>
      </c>
      <c r="F1362">
        <v>28640</v>
      </c>
      <c r="G1362" t="s">
        <v>186</v>
      </c>
      <c r="H1362" t="s">
        <v>148</v>
      </c>
      <c r="I1362" t="s">
        <v>86</v>
      </c>
      <c r="J1362" t="s">
        <v>54</v>
      </c>
      <c r="K1362" t="s">
        <v>63</v>
      </c>
      <c r="L1362">
        <v>16</v>
      </c>
    </row>
    <row r="1363" spans="1:12" x14ac:dyDescent="0.35">
      <c r="A1363">
        <v>1623</v>
      </c>
      <c r="B1363" t="s">
        <v>1568</v>
      </c>
      <c r="C1363" t="s">
        <v>5147</v>
      </c>
      <c r="D1363" t="s">
        <v>68</v>
      </c>
      <c r="E1363">
        <v>29</v>
      </c>
      <c r="F1363" s="1">
        <v>35788</v>
      </c>
      <c r="G1363" t="s">
        <v>2475</v>
      </c>
      <c r="H1363" t="s">
        <v>85</v>
      </c>
      <c r="I1363" t="s">
        <v>86</v>
      </c>
      <c r="J1363" t="s">
        <v>54</v>
      </c>
      <c r="K1363" t="s">
        <v>55</v>
      </c>
      <c r="L1363">
        <v>2</v>
      </c>
    </row>
    <row r="1364" spans="1:12" x14ac:dyDescent="0.35">
      <c r="A1364">
        <v>1624</v>
      </c>
      <c r="B1364" t="s">
        <v>5148</v>
      </c>
      <c r="C1364" t="s">
        <v>5149</v>
      </c>
      <c r="D1364" t="s">
        <v>50</v>
      </c>
      <c r="E1364">
        <v>18</v>
      </c>
      <c r="F1364" s="1">
        <v>29345</v>
      </c>
      <c r="G1364" t="s">
        <v>90</v>
      </c>
      <c r="H1364" t="s">
        <v>70</v>
      </c>
      <c r="I1364" t="s">
        <v>53</v>
      </c>
      <c r="J1364" t="s">
        <v>54</v>
      </c>
      <c r="K1364" t="s">
        <v>55</v>
      </c>
      <c r="L1364">
        <v>6</v>
      </c>
    </row>
    <row r="1365" spans="1:12" x14ac:dyDescent="0.35">
      <c r="A1365">
        <v>1625</v>
      </c>
      <c r="B1365" t="s">
        <v>4051</v>
      </c>
      <c r="C1365" t="s">
        <v>5150</v>
      </c>
      <c r="D1365" t="s">
        <v>50</v>
      </c>
      <c r="E1365">
        <v>20</v>
      </c>
      <c r="F1365" s="1">
        <v>28468</v>
      </c>
      <c r="G1365" t="s">
        <v>421</v>
      </c>
      <c r="H1365" t="s">
        <v>62</v>
      </c>
      <c r="I1365" t="s">
        <v>53</v>
      </c>
      <c r="J1365" t="s">
        <v>54</v>
      </c>
      <c r="K1365" t="s">
        <v>55</v>
      </c>
      <c r="L1365">
        <v>10</v>
      </c>
    </row>
    <row r="1366" spans="1:12" x14ac:dyDescent="0.35">
      <c r="A1366">
        <v>1626</v>
      </c>
      <c r="B1366" t="s">
        <v>5151</v>
      </c>
      <c r="C1366" t="s">
        <v>5152</v>
      </c>
      <c r="D1366" t="s">
        <v>68</v>
      </c>
      <c r="E1366">
        <v>82</v>
      </c>
      <c r="F1366" s="1">
        <v>28964</v>
      </c>
      <c r="G1366" t="s">
        <v>1345</v>
      </c>
      <c r="H1366" t="s">
        <v>70</v>
      </c>
      <c r="I1366" t="s">
        <v>53</v>
      </c>
      <c r="J1366" t="s">
        <v>54</v>
      </c>
      <c r="K1366" t="s">
        <v>63</v>
      </c>
      <c r="L1366">
        <v>14</v>
      </c>
    </row>
    <row r="1367" spans="1:12" x14ac:dyDescent="0.35">
      <c r="A1367">
        <v>1627</v>
      </c>
      <c r="B1367" t="s">
        <v>5153</v>
      </c>
      <c r="C1367" t="s">
        <v>5154</v>
      </c>
      <c r="D1367" t="s">
        <v>50</v>
      </c>
      <c r="E1367">
        <v>44</v>
      </c>
      <c r="F1367" s="1">
        <v>22604</v>
      </c>
      <c r="G1367" t="s">
        <v>168</v>
      </c>
      <c r="H1367" t="s">
        <v>85</v>
      </c>
      <c r="I1367" t="s">
        <v>71</v>
      </c>
      <c r="J1367" t="s">
        <v>54</v>
      </c>
      <c r="K1367" t="s">
        <v>63</v>
      </c>
      <c r="L1367">
        <v>16</v>
      </c>
    </row>
    <row r="1368" spans="1:12" x14ac:dyDescent="0.35">
      <c r="A1368">
        <v>1629</v>
      </c>
      <c r="B1368" t="s">
        <v>5155</v>
      </c>
      <c r="C1368" t="s">
        <v>5156</v>
      </c>
      <c r="D1368" t="s">
        <v>50</v>
      </c>
      <c r="E1368">
        <v>46</v>
      </c>
      <c r="F1368" s="1">
        <v>27262</v>
      </c>
      <c r="G1368" t="s">
        <v>1345</v>
      </c>
      <c r="H1368" t="s">
        <v>70</v>
      </c>
      <c r="I1368" t="s">
        <v>53</v>
      </c>
      <c r="J1368" t="s">
        <v>54</v>
      </c>
      <c r="K1368" t="s">
        <v>63</v>
      </c>
      <c r="L1368">
        <v>14</v>
      </c>
    </row>
    <row r="1369" spans="1:12" x14ac:dyDescent="0.35">
      <c r="A1369">
        <v>1630</v>
      </c>
      <c r="B1369" t="s">
        <v>2144</v>
      </c>
      <c r="C1369" t="s">
        <v>5157</v>
      </c>
      <c r="D1369" t="s">
        <v>68</v>
      </c>
      <c r="E1369">
        <v>63</v>
      </c>
      <c r="F1369" s="1">
        <v>30941</v>
      </c>
      <c r="G1369" t="s">
        <v>780</v>
      </c>
      <c r="H1369" t="s">
        <v>52</v>
      </c>
      <c r="I1369" t="s">
        <v>53</v>
      </c>
      <c r="J1369" t="s">
        <v>54</v>
      </c>
      <c r="K1369" t="s">
        <v>63</v>
      </c>
      <c r="L1369">
        <v>16</v>
      </c>
    </row>
    <row r="1370" spans="1:12" x14ac:dyDescent="0.35">
      <c r="A1370">
        <v>1631</v>
      </c>
      <c r="B1370" t="s">
        <v>5158</v>
      </c>
      <c r="C1370" t="s">
        <v>5159</v>
      </c>
      <c r="D1370" t="s">
        <v>50</v>
      </c>
      <c r="E1370">
        <v>11</v>
      </c>
      <c r="F1370" s="1">
        <v>35311</v>
      </c>
      <c r="G1370" t="s">
        <v>99</v>
      </c>
      <c r="H1370" t="s">
        <v>70</v>
      </c>
      <c r="I1370" t="s">
        <v>71</v>
      </c>
      <c r="J1370" t="s">
        <v>54</v>
      </c>
      <c r="K1370" t="s">
        <v>63</v>
      </c>
      <c r="L1370">
        <v>1</v>
      </c>
    </row>
    <row r="1371" spans="1:12" x14ac:dyDescent="0.35">
      <c r="A1371">
        <v>1632</v>
      </c>
      <c r="B1371" t="s">
        <v>5160</v>
      </c>
      <c r="C1371" t="s">
        <v>1592</v>
      </c>
      <c r="D1371" t="s">
        <v>50</v>
      </c>
      <c r="E1371">
        <v>43</v>
      </c>
      <c r="F1371" s="1">
        <v>31271</v>
      </c>
      <c r="G1371" t="s">
        <v>255</v>
      </c>
      <c r="H1371" t="s">
        <v>52</v>
      </c>
      <c r="I1371" t="s">
        <v>86</v>
      </c>
      <c r="J1371" t="s">
        <v>54</v>
      </c>
      <c r="K1371" t="s">
        <v>55</v>
      </c>
      <c r="L1371">
        <v>3</v>
      </c>
    </row>
    <row r="1372" spans="1:12" x14ac:dyDescent="0.35">
      <c r="A1372">
        <v>1633</v>
      </c>
      <c r="B1372" t="s">
        <v>5161</v>
      </c>
      <c r="C1372" t="s">
        <v>5162</v>
      </c>
      <c r="D1372" t="s">
        <v>68</v>
      </c>
      <c r="E1372">
        <v>16</v>
      </c>
      <c r="F1372" s="1">
        <v>23566</v>
      </c>
      <c r="G1372" t="s">
        <v>293</v>
      </c>
      <c r="H1372" t="s">
        <v>62</v>
      </c>
      <c r="I1372" t="s">
        <v>86</v>
      </c>
      <c r="J1372" t="s">
        <v>54</v>
      </c>
      <c r="K1372" t="s">
        <v>55</v>
      </c>
      <c r="L1372">
        <v>14</v>
      </c>
    </row>
    <row r="1373" spans="1:12" x14ac:dyDescent="0.35">
      <c r="A1373">
        <v>1634</v>
      </c>
      <c r="B1373" t="s">
        <v>5163</v>
      </c>
      <c r="C1373" t="s">
        <v>5164</v>
      </c>
      <c r="D1373" t="s">
        <v>68</v>
      </c>
      <c r="E1373">
        <v>20</v>
      </c>
      <c r="F1373" s="1">
        <v>25811</v>
      </c>
      <c r="G1373" t="s">
        <v>349</v>
      </c>
      <c r="H1373" t="s">
        <v>52</v>
      </c>
      <c r="I1373" t="s">
        <v>71</v>
      </c>
      <c r="J1373" t="s">
        <v>54</v>
      </c>
      <c r="K1373" t="s">
        <v>63</v>
      </c>
      <c r="L1373">
        <v>12</v>
      </c>
    </row>
    <row r="1374" spans="1:12" x14ac:dyDescent="0.35">
      <c r="A1374">
        <v>1635</v>
      </c>
      <c r="B1374" t="s">
        <v>2775</v>
      </c>
      <c r="C1374" t="s">
        <v>5165</v>
      </c>
      <c r="D1374" t="s">
        <v>68</v>
      </c>
      <c r="E1374">
        <v>36</v>
      </c>
      <c r="F1374" s="1">
        <v>26178</v>
      </c>
      <c r="G1374" t="s">
        <v>2231</v>
      </c>
      <c r="H1374" t="s">
        <v>70</v>
      </c>
      <c r="I1374" t="s">
        <v>53</v>
      </c>
      <c r="J1374" t="s">
        <v>54</v>
      </c>
      <c r="K1374" t="s">
        <v>63</v>
      </c>
      <c r="L1374">
        <v>7</v>
      </c>
    </row>
    <row r="1375" spans="1:12" x14ac:dyDescent="0.35">
      <c r="A1375">
        <v>1636</v>
      </c>
      <c r="B1375" t="s">
        <v>134</v>
      </c>
      <c r="C1375" t="s">
        <v>5166</v>
      </c>
      <c r="D1375" t="s">
        <v>68</v>
      </c>
      <c r="E1375">
        <v>65</v>
      </c>
      <c r="F1375" s="1">
        <v>29353</v>
      </c>
      <c r="G1375" t="s">
        <v>876</v>
      </c>
      <c r="H1375" t="s">
        <v>52</v>
      </c>
      <c r="I1375" t="s">
        <v>86</v>
      </c>
      <c r="J1375" t="s">
        <v>54</v>
      </c>
      <c r="K1375" t="s">
        <v>55</v>
      </c>
      <c r="L1375">
        <v>5</v>
      </c>
    </row>
    <row r="1376" spans="1:12" x14ac:dyDescent="0.35">
      <c r="A1376">
        <v>1637</v>
      </c>
      <c r="B1376" t="s">
        <v>5167</v>
      </c>
      <c r="C1376" t="s">
        <v>5168</v>
      </c>
      <c r="D1376" t="s">
        <v>50</v>
      </c>
      <c r="E1376">
        <v>78</v>
      </c>
      <c r="F1376" s="1">
        <v>25241</v>
      </c>
      <c r="G1376" t="s">
        <v>1804</v>
      </c>
      <c r="H1376" t="s">
        <v>52</v>
      </c>
      <c r="I1376" t="s">
        <v>86</v>
      </c>
      <c r="J1376" t="s">
        <v>54</v>
      </c>
      <c r="K1376" t="s">
        <v>63</v>
      </c>
      <c r="L1376">
        <v>6</v>
      </c>
    </row>
    <row r="1377" spans="1:12" x14ac:dyDescent="0.35">
      <c r="A1377">
        <v>1638</v>
      </c>
      <c r="B1377" t="s">
        <v>4897</v>
      </c>
      <c r="C1377" t="s">
        <v>5169</v>
      </c>
      <c r="D1377" t="s">
        <v>50</v>
      </c>
      <c r="E1377">
        <v>55</v>
      </c>
      <c r="F1377" s="1">
        <v>33736</v>
      </c>
      <c r="G1377" t="s">
        <v>99</v>
      </c>
      <c r="H1377" t="s">
        <v>70</v>
      </c>
      <c r="I1377" t="s">
        <v>53</v>
      </c>
      <c r="J1377" t="s">
        <v>54</v>
      </c>
      <c r="K1377" t="s">
        <v>55</v>
      </c>
      <c r="L1377">
        <v>10</v>
      </c>
    </row>
    <row r="1378" spans="1:12" hidden="1" x14ac:dyDescent="0.35">
      <c r="A1378">
        <v>1640</v>
      </c>
      <c r="B1378" t="s">
        <v>5170</v>
      </c>
      <c r="C1378" t="s">
        <v>5171</v>
      </c>
      <c r="D1378" t="s">
        <v>50</v>
      </c>
      <c r="E1378">
        <v>37</v>
      </c>
      <c r="F1378">
        <v>34747</v>
      </c>
      <c r="G1378" t="s">
        <v>1699</v>
      </c>
      <c r="H1378" t="s">
        <v>148</v>
      </c>
      <c r="I1378" t="s">
        <v>86</v>
      </c>
      <c r="J1378" t="s">
        <v>54</v>
      </c>
      <c r="K1378" t="s">
        <v>55</v>
      </c>
      <c r="L1378">
        <v>3</v>
      </c>
    </row>
    <row r="1379" spans="1:12" x14ac:dyDescent="0.35">
      <c r="A1379">
        <v>1641</v>
      </c>
      <c r="B1379" t="s">
        <v>5172</v>
      </c>
      <c r="C1379" t="s">
        <v>2127</v>
      </c>
      <c r="D1379" t="s">
        <v>50</v>
      </c>
      <c r="E1379">
        <v>29</v>
      </c>
      <c r="F1379" s="1">
        <v>26543</v>
      </c>
      <c r="G1379" t="s">
        <v>488</v>
      </c>
      <c r="H1379" t="s">
        <v>70</v>
      </c>
      <c r="I1379" t="s">
        <v>53</v>
      </c>
      <c r="J1379" t="s">
        <v>54</v>
      </c>
      <c r="K1379" t="s">
        <v>63</v>
      </c>
      <c r="L1379">
        <v>14</v>
      </c>
    </row>
    <row r="1380" spans="1:12" x14ac:dyDescent="0.35">
      <c r="A1380">
        <v>1642</v>
      </c>
      <c r="B1380" t="s">
        <v>5173</v>
      </c>
      <c r="C1380" t="s">
        <v>5174</v>
      </c>
      <c r="D1380" t="s">
        <v>50</v>
      </c>
      <c r="E1380">
        <v>97</v>
      </c>
      <c r="F1380" s="1">
        <v>30235</v>
      </c>
      <c r="G1380" t="s">
        <v>2442</v>
      </c>
      <c r="H1380" t="s">
        <v>52</v>
      </c>
      <c r="I1380" t="s">
        <v>71</v>
      </c>
      <c r="J1380" t="s">
        <v>54</v>
      </c>
      <c r="K1380" t="s">
        <v>55</v>
      </c>
      <c r="L1380">
        <v>3</v>
      </c>
    </row>
    <row r="1381" spans="1:12" x14ac:dyDescent="0.35">
      <c r="A1381">
        <v>1644</v>
      </c>
      <c r="B1381" t="s">
        <v>5175</v>
      </c>
      <c r="C1381" t="s">
        <v>5176</v>
      </c>
      <c r="D1381" t="s">
        <v>50</v>
      </c>
      <c r="E1381">
        <v>57</v>
      </c>
      <c r="F1381" s="1">
        <v>25538</v>
      </c>
      <c r="G1381" t="s">
        <v>99</v>
      </c>
      <c r="H1381" t="s">
        <v>117</v>
      </c>
      <c r="I1381" t="s">
        <v>53</v>
      </c>
      <c r="J1381" t="s">
        <v>54</v>
      </c>
      <c r="K1381" t="s">
        <v>63</v>
      </c>
      <c r="L1381">
        <v>10</v>
      </c>
    </row>
    <row r="1382" spans="1:12" hidden="1" x14ac:dyDescent="0.35">
      <c r="A1382">
        <v>1645</v>
      </c>
      <c r="B1382" t="s">
        <v>5177</v>
      </c>
      <c r="C1382" t="s">
        <v>5178</v>
      </c>
      <c r="D1382" t="s">
        <v>50</v>
      </c>
      <c r="E1382">
        <v>34</v>
      </c>
      <c r="F1382">
        <v>34862</v>
      </c>
      <c r="G1382" t="s">
        <v>611</v>
      </c>
      <c r="H1382" t="s">
        <v>148</v>
      </c>
      <c r="I1382" t="s">
        <v>71</v>
      </c>
      <c r="J1382" t="s">
        <v>54</v>
      </c>
      <c r="K1382" t="s">
        <v>55</v>
      </c>
      <c r="L1382">
        <v>5</v>
      </c>
    </row>
    <row r="1383" spans="1:12" x14ac:dyDescent="0.35">
      <c r="A1383">
        <v>1646</v>
      </c>
      <c r="B1383" t="s">
        <v>5179</v>
      </c>
      <c r="C1383" t="s">
        <v>5180</v>
      </c>
      <c r="D1383" t="s">
        <v>68</v>
      </c>
      <c r="E1383">
        <v>39</v>
      </c>
      <c r="F1383" s="1">
        <v>34505</v>
      </c>
      <c r="G1383" t="s">
        <v>251</v>
      </c>
      <c r="H1383" t="s">
        <v>70</v>
      </c>
      <c r="I1383" t="s">
        <v>53</v>
      </c>
      <c r="J1383" t="s">
        <v>54</v>
      </c>
      <c r="K1383" t="s">
        <v>55</v>
      </c>
      <c r="L1383">
        <v>1</v>
      </c>
    </row>
    <row r="1384" spans="1:12" x14ac:dyDescent="0.35">
      <c r="A1384">
        <v>1648</v>
      </c>
      <c r="B1384" t="s">
        <v>5181</v>
      </c>
      <c r="C1384" t="s">
        <v>5182</v>
      </c>
      <c r="D1384" t="s">
        <v>68</v>
      </c>
      <c r="E1384">
        <v>22</v>
      </c>
      <c r="F1384" s="1">
        <v>29746</v>
      </c>
      <c r="G1384" t="s">
        <v>1345</v>
      </c>
      <c r="H1384" t="s">
        <v>70</v>
      </c>
      <c r="I1384" t="s">
        <v>53</v>
      </c>
      <c r="J1384" t="s">
        <v>54</v>
      </c>
      <c r="K1384" t="s">
        <v>63</v>
      </c>
      <c r="L1384">
        <v>8</v>
      </c>
    </row>
    <row r="1385" spans="1:12" x14ac:dyDescent="0.35">
      <c r="A1385">
        <v>1649</v>
      </c>
      <c r="B1385" t="s">
        <v>5183</v>
      </c>
      <c r="C1385" t="s">
        <v>5184</v>
      </c>
      <c r="D1385" t="s">
        <v>50</v>
      </c>
      <c r="E1385">
        <v>6</v>
      </c>
      <c r="F1385" s="1">
        <v>22844</v>
      </c>
      <c r="G1385" t="s">
        <v>708</v>
      </c>
      <c r="H1385" t="s">
        <v>62</v>
      </c>
      <c r="I1385" t="s">
        <v>53</v>
      </c>
      <c r="J1385" t="s">
        <v>54</v>
      </c>
      <c r="K1385" t="s">
        <v>63</v>
      </c>
      <c r="L1385">
        <v>7</v>
      </c>
    </row>
    <row r="1386" spans="1:12" hidden="1" x14ac:dyDescent="0.35">
      <c r="A1386">
        <v>1650</v>
      </c>
      <c r="B1386" t="s">
        <v>5185</v>
      </c>
      <c r="C1386" t="s">
        <v>5186</v>
      </c>
      <c r="D1386" t="s">
        <v>68</v>
      </c>
      <c r="E1386">
        <v>44</v>
      </c>
      <c r="F1386">
        <v>29344</v>
      </c>
      <c r="G1386" t="s">
        <v>1692</v>
      </c>
      <c r="H1386" t="s">
        <v>148</v>
      </c>
      <c r="I1386" t="s">
        <v>86</v>
      </c>
      <c r="J1386" t="s">
        <v>54</v>
      </c>
      <c r="K1386" t="s">
        <v>63</v>
      </c>
      <c r="L1386">
        <v>16</v>
      </c>
    </row>
    <row r="1387" spans="1:12" x14ac:dyDescent="0.35">
      <c r="A1387">
        <v>1652</v>
      </c>
      <c r="B1387" t="s">
        <v>5187</v>
      </c>
      <c r="C1387" t="s">
        <v>5188</v>
      </c>
      <c r="D1387" t="s">
        <v>68</v>
      </c>
      <c r="E1387">
        <v>53</v>
      </c>
      <c r="F1387" s="1">
        <v>29853</v>
      </c>
      <c r="G1387" t="s">
        <v>993</v>
      </c>
      <c r="H1387" t="s">
        <v>52</v>
      </c>
      <c r="I1387" t="s">
        <v>86</v>
      </c>
      <c r="J1387" t="s">
        <v>54</v>
      </c>
      <c r="K1387" t="s">
        <v>55</v>
      </c>
      <c r="L1387">
        <v>7</v>
      </c>
    </row>
    <row r="1388" spans="1:12" x14ac:dyDescent="0.35">
      <c r="A1388">
        <v>1654</v>
      </c>
      <c r="B1388" t="s">
        <v>5189</v>
      </c>
      <c r="C1388" t="s">
        <v>5190</v>
      </c>
      <c r="D1388" t="s">
        <v>68</v>
      </c>
      <c r="E1388">
        <v>67</v>
      </c>
      <c r="F1388" s="1">
        <v>32572</v>
      </c>
      <c r="G1388" t="s">
        <v>780</v>
      </c>
      <c r="H1388" t="s">
        <v>104</v>
      </c>
      <c r="I1388" t="s">
        <v>86</v>
      </c>
      <c r="J1388" t="s">
        <v>54</v>
      </c>
      <c r="K1388" t="s">
        <v>55</v>
      </c>
      <c r="L1388">
        <v>9</v>
      </c>
    </row>
    <row r="1389" spans="1:12" x14ac:dyDescent="0.35">
      <c r="A1389">
        <v>1655</v>
      </c>
      <c r="B1389" t="s">
        <v>5191</v>
      </c>
      <c r="C1389" t="s">
        <v>5192</v>
      </c>
      <c r="D1389" t="s">
        <v>50</v>
      </c>
      <c r="E1389">
        <v>38</v>
      </c>
      <c r="F1389" s="1">
        <v>30362</v>
      </c>
      <c r="G1389" t="s">
        <v>255</v>
      </c>
      <c r="H1389" t="s">
        <v>52</v>
      </c>
      <c r="I1389" t="s">
        <v>71</v>
      </c>
      <c r="J1389" t="s">
        <v>54</v>
      </c>
      <c r="K1389" t="s">
        <v>55</v>
      </c>
      <c r="L1389">
        <v>13</v>
      </c>
    </row>
    <row r="1390" spans="1:12" x14ac:dyDescent="0.35">
      <c r="A1390">
        <v>1656</v>
      </c>
      <c r="B1390" t="s">
        <v>3669</v>
      </c>
      <c r="C1390" t="s">
        <v>5193</v>
      </c>
      <c r="D1390" t="s">
        <v>50</v>
      </c>
      <c r="E1390">
        <v>59</v>
      </c>
      <c r="F1390" s="1">
        <v>28328</v>
      </c>
      <c r="G1390" t="s">
        <v>708</v>
      </c>
      <c r="H1390" t="s">
        <v>70</v>
      </c>
      <c r="I1390" t="s">
        <v>53</v>
      </c>
      <c r="J1390" t="s">
        <v>54</v>
      </c>
      <c r="K1390" t="s">
        <v>55</v>
      </c>
      <c r="L1390">
        <v>7</v>
      </c>
    </row>
    <row r="1391" spans="1:12" x14ac:dyDescent="0.35">
      <c r="A1391">
        <v>1657</v>
      </c>
      <c r="B1391" t="s">
        <v>5194</v>
      </c>
      <c r="C1391" t="s">
        <v>5195</v>
      </c>
      <c r="D1391" t="s">
        <v>50</v>
      </c>
      <c r="E1391">
        <v>11</v>
      </c>
      <c r="F1391" s="1">
        <v>28192</v>
      </c>
      <c r="G1391" t="s">
        <v>2249</v>
      </c>
      <c r="H1391" t="s">
        <v>70</v>
      </c>
      <c r="I1391" t="s">
        <v>53</v>
      </c>
      <c r="J1391" t="s">
        <v>54</v>
      </c>
      <c r="K1391" t="s">
        <v>63</v>
      </c>
      <c r="L1391">
        <v>5</v>
      </c>
    </row>
    <row r="1392" spans="1:12" x14ac:dyDescent="0.35">
      <c r="A1392">
        <v>1658</v>
      </c>
      <c r="B1392" t="s">
        <v>5196</v>
      </c>
      <c r="C1392" t="s">
        <v>2197</v>
      </c>
      <c r="D1392" t="s">
        <v>68</v>
      </c>
      <c r="E1392">
        <v>17</v>
      </c>
      <c r="F1392" s="1">
        <v>34308</v>
      </c>
      <c r="G1392" t="s">
        <v>396</v>
      </c>
      <c r="H1392" t="s">
        <v>95</v>
      </c>
      <c r="I1392" t="s">
        <v>53</v>
      </c>
      <c r="J1392" t="s">
        <v>54</v>
      </c>
      <c r="K1392" t="s">
        <v>55</v>
      </c>
      <c r="L1392">
        <v>5</v>
      </c>
    </row>
    <row r="1393" spans="1:12" x14ac:dyDescent="0.35">
      <c r="A1393">
        <v>1659</v>
      </c>
      <c r="B1393" t="s">
        <v>5197</v>
      </c>
      <c r="C1393" t="s">
        <v>5198</v>
      </c>
      <c r="D1393" t="s">
        <v>68</v>
      </c>
      <c r="E1393">
        <v>75</v>
      </c>
      <c r="F1393" s="1">
        <v>32826</v>
      </c>
      <c r="G1393" t="s">
        <v>437</v>
      </c>
      <c r="H1393" t="s">
        <v>62</v>
      </c>
      <c r="I1393" t="s">
        <v>86</v>
      </c>
      <c r="J1393" t="s">
        <v>54</v>
      </c>
      <c r="K1393" t="s">
        <v>55</v>
      </c>
      <c r="L1393">
        <v>13</v>
      </c>
    </row>
    <row r="1394" spans="1:12" x14ac:dyDescent="0.35">
      <c r="A1394">
        <v>1660</v>
      </c>
      <c r="B1394" t="s">
        <v>5199</v>
      </c>
      <c r="C1394" t="s">
        <v>5200</v>
      </c>
      <c r="D1394" t="s">
        <v>50</v>
      </c>
      <c r="E1394">
        <v>85</v>
      </c>
      <c r="F1394" s="1">
        <v>29296</v>
      </c>
      <c r="G1394" t="s">
        <v>136</v>
      </c>
      <c r="H1394" t="s">
        <v>95</v>
      </c>
      <c r="I1394" t="s">
        <v>71</v>
      </c>
      <c r="J1394" t="s">
        <v>54</v>
      </c>
      <c r="K1394" t="s">
        <v>63</v>
      </c>
      <c r="L1394">
        <v>15</v>
      </c>
    </row>
    <row r="1395" spans="1:12" x14ac:dyDescent="0.35">
      <c r="A1395">
        <v>1661</v>
      </c>
      <c r="B1395" t="s">
        <v>5201</v>
      </c>
      <c r="C1395" t="s">
        <v>5202</v>
      </c>
      <c r="D1395" t="s">
        <v>68</v>
      </c>
      <c r="E1395">
        <v>21</v>
      </c>
      <c r="F1395" s="1">
        <v>29008</v>
      </c>
      <c r="G1395" t="s">
        <v>4193</v>
      </c>
      <c r="H1395" t="s">
        <v>117</v>
      </c>
      <c r="I1395" t="s">
        <v>71</v>
      </c>
      <c r="J1395" t="s">
        <v>54</v>
      </c>
      <c r="K1395" t="s">
        <v>63</v>
      </c>
      <c r="L1395">
        <v>10</v>
      </c>
    </row>
    <row r="1396" spans="1:12" x14ac:dyDescent="0.35">
      <c r="A1396">
        <v>1662</v>
      </c>
      <c r="B1396" t="s">
        <v>1868</v>
      </c>
      <c r="C1396" t="s">
        <v>5203</v>
      </c>
      <c r="D1396" t="s">
        <v>68</v>
      </c>
      <c r="E1396">
        <v>40</v>
      </c>
      <c r="F1396" s="1">
        <v>20546</v>
      </c>
      <c r="G1396" t="s">
        <v>255</v>
      </c>
      <c r="H1396" t="s">
        <v>52</v>
      </c>
      <c r="I1396" t="s">
        <v>86</v>
      </c>
      <c r="J1396" t="s">
        <v>54</v>
      </c>
      <c r="K1396" t="s">
        <v>63</v>
      </c>
      <c r="L1396">
        <v>11</v>
      </c>
    </row>
    <row r="1397" spans="1:12" x14ac:dyDescent="0.35">
      <c r="A1397">
        <v>1663</v>
      </c>
      <c r="B1397" t="s">
        <v>5204</v>
      </c>
      <c r="C1397" t="s">
        <v>5205</v>
      </c>
      <c r="D1397" t="s">
        <v>68</v>
      </c>
      <c r="E1397">
        <v>68</v>
      </c>
      <c r="F1397" s="1">
        <v>28520</v>
      </c>
      <c r="G1397" t="s">
        <v>208</v>
      </c>
      <c r="H1397" t="s">
        <v>62</v>
      </c>
      <c r="I1397" t="s">
        <v>86</v>
      </c>
      <c r="J1397" t="s">
        <v>54</v>
      </c>
      <c r="K1397" t="s">
        <v>55</v>
      </c>
      <c r="L1397">
        <v>9</v>
      </c>
    </row>
    <row r="1398" spans="1:12" x14ac:dyDescent="0.35">
      <c r="A1398">
        <v>1664</v>
      </c>
      <c r="B1398" t="s">
        <v>5206</v>
      </c>
      <c r="C1398" t="s">
        <v>5207</v>
      </c>
      <c r="D1398" t="s">
        <v>50</v>
      </c>
      <c r="E1398">
        <v>11</v>
      </c>
      <c r="F1398" s="1">
        <v>27758</v>
      </c>
      <c r="G1398" t="s">
        <v>876</v>
      </c>
      <c r="H1398" t="s">
        <v>52</v>
      </c>
      <c r="I1398" t="s">
        <v>71</v>
      </c>
      <c r="J1398" t="s">
        <v>54</v>
      </c>
      <c r="K1398" t="s">
        <v>55</v>
      </c>
      <c r="L1398">
        <v>9</v>
      </c>
    </row>
    <row r="1399" spans="1:12" x14ac:dyDescent="0.35">
      <c r="A1399">
        <v>1665</v>
      </c>
      <c r="B1399" t="s">
        <v>5208</v>
      </c>
      <c r="C1399" t="s">
        <v>3871</v>
      </c>
      <c r="D1399" t="s">
        <v>50</v>
      </c>
      <c r="E1399">
        <v>48</v>
      </c>
      <c r="F1399" s="1">
        <v>28447</v>
      </c>
      <c r="G1399" t="s">
        <v>147</v>
      </c>
      <c r="H1399" t="s">
        <v>422</v>
      </c>
      <c r="I1399" t="s">
        <v>53</v>
      </c>
      <c r="J1399" t="s">
        <v>54</v>
      </c>
      <c r="K1399" t="s">
        <v>63</v>
      </c>
      <c r="L1399">
        <v>11</v>
      </c>
    </row>
    <row r="1400" spans="1:12" hidden="1" x14ac:dyDescent="0.35">
      <c r="A1400">
        <v>1666</v>
      </c>
      <c r="B1400" t="s">
        <v>5209</v>
      </c>
      <c r="C1400" t="s">
        <v>5210</v>
      </c>
      <c r="D1400" t="s">
        <v>50</v>
      </c>
      <c r="E1400">
        <v>73</v>
      </c>
      <c r="F1400">
        <v>28217</v>
      </c>
      <c r="G1400" t="s">
        <v>190</v>
      </c>
      <c r="H1400" t="s">
        <v>148</v>
      </c>
      <c r="I1400" t="s">
        <v>53</v>
      </c>
      <c r="J1400" t="s">
        <v>54</v>
      </c>
      <c r="K1400" t="s">
        <v>63</v>
      </c>
      <c r="L1400">
        <v>14</v>
      </c>
    </row>
    <row r="1401" spans="1:12" x14ac:dyDescent="0.35">
      <c r="A1401">
        <v>1667</v>
      </c>
      <c r="B1401" t="s">
        <v>3586</v>
      </c>
      <c r="C1401" t="s">
        <v>5211</v>
      </c>
      <c r="D1401" t="s">
        <v>50</v>
      </c>
      <c r="E1401">
        <v>67</v>
      </c>
      <c r="F1401" s="1">
        <v>20138</v>
      </c>
      <c r="G1401" t="s">
        <v>467</v>
      </c>
      <c r="H1401" t="s">
        <v>52</v>
      </c>
      <c r="I1401" t="s">
        <v>86</v>
      </c>
      <c r="J1401" t="s">
        <v>54</v>
      </c>
      <c r="K1401" t="s">
        <v>63</v>
      </c>
      <c r="L1401">
        <v>18</v>
      </c>
    </row>
    <row r="1402" spans="1:12" x14ac:dyDescent="0.35">
      <c r="A1402">
        <v>1668</v>
      </c>
      <c r="B1402" t="s">
        <v>5212</v>
      </c>
      <c r="C1402" t="s">
        <v>5213</v>
      </c>
      <c r="D1402" t="s">
        <v>68</v>
      </c>
      <c r="E1402">
        <v>75</v>
      </c>
      <c r="F1402" s="1">
        <v>23906</v>
      </c>
      <c r="G1402" t="s">
        <v>947</v>
      </c>
      <c r="H1402" t="s">
        <v>70</v>
      </c>
      <c r="I1402" t="s">
        <v>53</v>
      </c>
      <c r="J1402" t="s">
        <v>54</v>
      </c>
      <c r="K1402" t="s">
        <v>63</v>
      </c>
      <c r="L1402">
        <v>8</v>
      </c>
    </row>
    <row r="1403" spans="1:12" x14ac:dyDescent="0.35">
      <c r="A1403">
        <v>1669</v>
      </c>
      <c r="B1403" t="s">
        <v>5214</v>
      </c>
      <c r="C1403" t="s">
        <v>5215</v>
      </c>
      <c r="D1403" t="s">
        <v>50</v>
      </c>
      <c r="E1403">
        <v>74</v>
      </c>
      <c r="F1403" s="1">
        <v>28567</v>
      </c>
      <c r="G1403" t="s">
        <v>1345</v>
      </c>
      <c r="H1403" t="s">
        <v>70</v>
      </c>
      <c r="I1403" t="s">
        <v>86</v>
      </c>
      <c r="J1403" t="s">
        <v>54</v>
      </c>
      <c r="K1403" t="s">
        <v>55</v>
      </c>
      <c r="L1403">
        <v>21</v>
      </c>
    </row>
    <row r="1404" spans="1:12" x14ac:dyDescent="0.35">
      <c r="A1404">
        <v>1670</v>
      </c>
      <c r="B1404" t="s">
        <v>5216</v>
      </c>
      <c r="C1404" t="s">
        <v>5217</v>
      </c>
      <c r="D1404" t="s">
        <v>68</v>
      </c>
      <c r="E1404">
        <v>30</v>
      </c>
      <c r="F1404" s="1">
        <v>28714</v>
      </c>
      <c r="G1404" t="s">
        <v>2598</v>
      </c>
      <c r="H1404" t="s">
        <v>95</v>
      </c>
      <c r="I1404" t="s">
        <v>53</v>
      </c>
      <c r="J1404" t="s">
        <v>54</v>
      </c>
      <c r="K1404" t="s">
        <v>63</v>
      </c>
      <c r="L1404">
        <v>19</v>
      </c>
    </row>
    <row r="1405" spans="1:12" x14ac:dyDescent="0.35">
      <c r="A1405">
        <v>1671</v>
      </c>
      <c r="B1405" t="s">
        <v>5218</v>
      </c>
      <c r="C1405" t="s">
        <v>5219</v>
      </c>
      <c r="D1405" t="s">
        <v>68</v>
      </c>
      <c r="E1405">
        <v>69</v>
      </c>
      <c r="F1405" s="1">
        <v>20843</v>
      </c>
      <c r="G1405" t="s">
        <v>156</v>
      </c>
      <c r="H1405" t="s">
        <v>62</v>
      </c>
      <c r="I1405" t="s">
        <v>53</v>
      </c>
      <c r="J1405" t="s">
        <v>54</v>
      </c>
      <c r="K1405" t="s">
        <v>55</v>
      </c>
      <c r="L1405">
        <v>14</v>
      </c>
    </row>
    <row r="1406" spans="1:12" x14ac:dyDescent="0.35">
      <c r="A1406">
        <v>1672</v>
      </c>
      <c r="B1406" t="s">
        <v>5220</v>
      </c>
      <c r="C1406" t="s">
        <v>5221</v>
      </c>
      <c r="D1406" t="s">
        <v>68</v>
      </c>
      <c r="E1406">
        <v>21</v>
      </c>
      <c r="F1406" s="1">
        <v>23128</v>
      </c>
      <c r="G1406" t="s">
        <v>194</v>
      </c>
      <c r="H1406" t="s">
        <v>104</v>
      </c>
      <c r="I1406" t="s">
        <v>71</v>
      </c>
      <c r="J1406" t="s">
        <v>54</v>
      </c>
      <c r="K1406" t="s">
        <v>55</v>
      </c>
      <c r="L1406">
        <v>9</v>
      </c>
    </row>
    <row r="1407" spans="1:12" x14ac:dyDescent="0.35">
      <c r="A1407">
        <v>1673</v>
      </c>
      <c r="B1407" t="s">
        <v>5222</v>
      </c>
      <c r="C1407" t="s">
        <v>5223</v>
      </c>
      <c r="D1407" t="s">
        <v>68</v>
      </c>
      <c r="E1407">
        <v>45</v>
      </c>
      <c r="F1407" s="1">
        <v>28803</v>
      </c>
      <c r="G1407" t="s">
        <v>780</v>
      </c>
      <c r="H1407" t="s">
        <v>70</v>
      </c>
      <c r="I1407" t="s">
        <v>71</v>
      </c>
      <c r="J1407" t="s">
        <v>54</v>
      </c>
      <c r="K1407" t="s">
        <v>55</v>
      </c>
      <c r="L1407">
        <v>21</v>
      </c>
    </row>
    <row r="1408" spans="1:12" x14ac:dyDescent="0.35">
      <c r="A1408">
        <v>1674</v>
      </c>
      <c r="B1408" t="s">
        <v>5224</v>
      </c>
      <c r="C1408" t="s">
        <v>5225</v>
      </c>
      <c r="D1408" t="s">
        <v>68</v>
      </c>
      <c r="E1408">
        <v>97</v>
      </c>
      <c r="F1408" s="1">
        <v>28424</v>
      </c>
      <c r="G1408" t="s">
        <v>457</v>
      </c>
      <c r="H1408" t="s">
        <v>52</v>
      </c>
      <c r="I1408" t="s">
        <v>86</v>
      </c>
      <c r="J1408" t="s">
        <v>54</v>
      </c>
      <c r="K1408" t="s">
        <v>63</v>
      </c>
      <c r="L1408">
        <v>20</v>
      </c>
    </row>
    <row r="1409" spans="1:12" x14ac:dyDescent="0.35">
      <c r="A1409">
        <v>1675</v>
      </c>
      <c r="B1409" t="s">
        <v>5226</v>
      </c>
      <c r="C1409" t="s">
        <v>5227</v>
      </c>
      <c r="D1409" t="s">
        <v>50</v>
      </c>
      <c r="E1409">
        <v>76</v>
      </c>
      <c r="F1409" s="1">
        <v>20315</v>
      </c>
      <c r="G1409" t="s">
        <v>1766</v>
      </c>
      <c r="H1409" t="s">
        <v>52</v>
      </c>
      <c r="I1409" t="s">
        <v>71</v>
      </c>
      <c r="J1409" t="s">
        <v>54</v>
      </c>
      <c r="K1409" t="s">
        <v>55</v>
      </c>
      <c r="L1409">
        <v>14</v>
      </c>
    </row>
    <row r="1410" spans="1:12" x14ac:dyDescent="0.35">
      <c r="A1410">
        <v>1676</v>
      </c>
      <c r="B1410" t="s">
        <v>5228</v>
      </c>
      <c r="C1410" t="s">
        <v>5229</v>
      </c>
      <c r="D1410" t="s">
        <v>50</v>
      </c>
      <c r="E1410">
        <v>63</v>
      </c>
      <c r="F1410" s="1">
        <v>27484</v>
      </c>
      <c r="G1410" t="s">
        <v>421</v>
      </c>
      <c r="H1410" t="s">
        <v>117</v>
      </c>
      <c r="I1410" t="s">
        <v>53</v>
      </c>
      <c r="J1410" t="s">
        <v>54</v>
      </c>
      <c r="K1410" t="s">
        <v>63</v>
      </c>
      <c r="L1410">
        <v>13</v>
      </c>
    </row>
    <row r="1411" spans="1:12" x14ac:dyDescent="0.35">
      <c r="A1411">
        <v>1677</v>
      </c>
      <c r="B1411" t="s">
        <v>5230</v>
      </c>
      <c r="C1411" t="s">
        <v>5231</v>
      </c>
      <c r="D1411" t="s">
        <v>68</v>
      </c>
      <c r="E1411">
        <v>56</v>
      </c>
      <c r="F1411" s="1">
        <v>21333</v>
      </c>
      <c r="G1411" t="s">
        <v>320</v>
      </c>
      <c r="H1411" t="s">
        <v>117</v>
      </c>
      <c r="I1411" t="s">
        <v>71</v>
      </c>
      <c r="J1411" t="s">
        <v>54</v>
      </c>
      <c r="K1411" t="s">
        <v>55</v>
      </c>
      <c r="L1411">
        <v>16</v>
      </c>
    </row>
    <row r="1412" spans="1:12" x14ac:dyDescent="0.35">
      <c r="A1412">
        <v>1679</v>
      </c>
      <c r="B1412" t="s">
        <v>5232</v>
      </c>
      <c r="C1412" t="s">
        <v>5233</v>
      </c>
      <c r="D1412" t="s">
        <v>68</v>
      </c>
      <c r="E1412">
        <v>92</v>
      </c>
      <c r="F1412" s="1">
        <v>27701</v>
      </c>
      <c r="G1412" t="s">
        <v>1442</v>
      </c>
      <c r="H1412" t="s">
        <v>117</v>
      </c>
      <c r="I1412" t="s">
        <v>53</v>
      </c>
      <c r="J1412" t="s">
        <v>54</v>
      </c>
      <c r="K1412" t="s">
        <v>55</v>
      </c>
      <c r="L1412">
        <v>13</v>
      </c>
    </row>
    <row r="1413" spans="1:12" x14ac:dyDescent="0.35">
      <c r="A1413">
        <v>1680</v>
      </c>
      <c r="B1413" t="s">
        <v>253</v>
      </c>
      <c r="C1413" t="s">
        <v>5234</v>
      </c>
      <c r="D1413" t="s">
        <v>68</v>
      </c>
      <c r="E1413">
        <v>5</v>
      </c>
      <c r="F1413" s="1">
        <v>36004</v>
      </c>
      <c r="G1413" t="s">
        <v>316</v>
      </c>
      <c r="H1413" t="s">
        <v>62</v>
      </c>
      <c r="I1413" t="s">
        <v>53</v>
      </c>
      <c r="J1413" t="s">
        <v>54</v>
      </c>
      <c r="K1413" t="s">
        <v>55</v>
      </c>
      <c r="L1413">
        <v>4</v>
      </c>
    </row>
    <row r="1414" spans="1:12" x14ac:dyDescent="0.35">
      <c r="A1414">
        <v>1682</v>
      </c>
      <c r="B1414" t="s">
        <v>5235</v>
      </c>
      <c r="C1414" t="s">
        <v>5236</v>
      </c>
      <c r="D1414" t="s">
        <v>68</v>
      </c>
      <c r="E1414">
        <v>93</v>
      </c>
      <c r="F1414" s="1">
        <v>22031</v>
      </c>
      <c r="G1414" t="s">
        <v>61</v>
      </c>
      <c r="H1414" t="s">
        <v>52</v>
      </c>
      <c r="I1414" t="s">
        <v>71</v>
      </c>
      <c r="J1414" t="s">
        <v>54</v>
      </c>
      <c r="K1414" t="s">
        <v>55</v>
      </c>
      <c r="L1414">
        <v>6</v>
      </c>
    </row>
    <row r="1415" spans="1:12" x14ac:dyDescent="0.35">
      <c r="A1415">
        <v>1684</v>
      </c>
      <c r="B1415" t="s">
        <v>5237</v>
      </c>
      <c r="C1415" t="s">
        <v>5238</v>
      </c>
      <c r="D1415" t="s">
        <v>68</v>
      </c>
      <c r="E1415">
        <v>96</v>
      </c>
      <c r="F1415" s="1">
        <v>29046</v>
      </c>
      <c r="G1415" t="s">
        <v>531</v>
      </c>
      <c r="H1415" t="s">
        <v>52</v>
      </c>
      <c r="I1415" t="s">
        <v>53</v>
      </c>
      <c r="J1415" t="s">
        <v>54</v>
      </c>
      <c r="K1415" t="s">
        <v>63</v>
      </c>
      <c r="L1415">
        <v>6</v>
      </c>
    </row>
    <row r="1416" spans="1:12" x14ac:dyDescent="0.35">
      <c r="A1416">
        <v>1685</v>
      </c>
      <c r="B1416" t="s">
        <v>4866</v>
      </c>
      <c r="C1416" t="s">
        <v>5239</v>
      </c>
      <c r="D1416" t="s">
        <v>68</v>
      </c>
      <c r="E1416">
        <v>32</v>
      </c>
      <c r="F1416" s="1">
        <v>26374</v>
      </c>
      <c r="G1416" t="s">
        <v>2146</v>
      </c>
      <c r="H1416" t="s">
        <v>104</v>
      </c>
      <c r="I1416" t="s">
        <v>53</v>
      </c>
      <c r="J1416" t="s">
        <v>54</v>
      </c>
      <c r="K1416" t="s">
        <v>63</v>
      </c>
      <c r="L1416">
        <v>8</v>
      </c>
    </row>
    <row r="1417" spans="1:12" x14ac:dyDescent="0.35">
      <c r="A1417">
        <v>1686</v>
      </c>
      <c r="B1417" t="s">
        <v>4604</v>
      </c>
      <c r="C1417" t="s">
        <v>5240</v>
      </c>
      <c r="D1417" t="s">
        <v>50</v>
      </c>
      <c r="E1417">
        <v>95</v>
      </c>
      <c r="F1417" s="1">
        <v>29408</v>
      </c>
      <c r="G1417" t="s">
        <v>636</v>
      </c>
      <c r="H1417" t="s">
        <v>217</v>
      </c>
      <c r="I1417" t="s">
        <v>53</v>
      </c>
      <c r="J1417" t="s">
        <v>54</v>
      </c>
      <c r="K1417" t="s">
        <v>55</v>
      </c>
      <c r="L1417">
        <v>16</v>
      </c>
    </row>
    <row r="1418" spans="1:12" hidden="1" x14ac:dyDescent="0.35">
      <c r="A1418">
        <v>1688</v>
      </c>
      <c r="B1418" t="s">
        <v>5241</v>
      </c>
      <c r="C1418" t="s">
        <v>5242</v>
      </c>
      <c r="D1418" t="s">
        <v>68</v>
      </c>
      <c r="E1418">
        <v>80</v>
      </c>
      <c r="F1418">
        <v>28829</v>
      </c>
      <c r="G1418" t="s">
        <v>2442</v>
      </c>
      <c r="H1418" t="s">
        <v>148</v>
      </c>
      <c r="I1418" t="s">
        <v>53</v>
      </c>
      <c r="J1418" t="s">
        <v>54</v>
      </c>
      <c r="K1418" t="s">
        <v>63</v>
      </c>
      <c r="L1418">
        <v>15</v>
      </c>
    </row>
    <row r="1419" spans="1:12" x14ac:dyDescent="0.35">
      <c r="A1419">
        <v>1689</v>
      </c>
      <c r="B1419" t="s">
        <v>2293</v>
      </c>
      <c r="C1419" t="s">
        <v>5243</v>
      </c>
      <c r="D1419" t="s">
        <v>50</v>
      </c>
      <c r="E1419">
        <v>48</v>
      </c>
      <c r="F1419" s="1">
        <v>34868</v>
      </c>
      <c r="G1419" t="s">
        <v>152</v>
      </c>
      <c r="H1419" t="s">
        <v>70</v>
      </c>
      <c r="I1419" t="s">
        <v>53</v>
      </c>
      <c r="J1419" t="s">
        <v>54</v>
      </c>
      <c r="K1419" t="s">
        <v>55</v>
      </c>
      <c r="L1419">
        <v>4</v>
      </c>
    </row>
    <row r="1420" spans="1:12" x14ac:dyDescent="0.35">
      <c r="A1420">
        <v>1690</v>
      </c>
      <c r="B1420" t="s">
        <v>5244</v>
      </c>
      <c r="C1420" t="s">
        <v>5245</v>
      </c>
      <c r="D1420" t="s">
        <v>50</v>
      </c>
      <c r="E1420">
        <v>6</v>
      </c>
      <c r="F1420" s="1">
        <v>32496</v>
      </c>
      <c r="G1420" t="s">
        <v>403</v>
      </c>
      <c r="H1420" t="s">
        <v>117</v>
      </c>
      <c r="I1420" t="s">
        <v>71</v>
      </c>
      <c r="J1420" t="s">
        <v>54</v>
      </c>
      <c r="K1420" t="s">
        <v>55</v>
      </c>
      <c r="L1420">
        <v>16</v>
      </c>
    </row>
    <row r="1421" spans="1:12" x14ac:dyDescent="0.35">
      <c r="A1421">
        <v>1692</v>
      </c>
      <c r="B1421" t="s">
        <v>5246</v>
      </c>
      <c r="C1421" t="s">
        <v>5247</v>
      </c>
      <c r="D1421" t="s">
        <v>68</v>
      </c>
      <c r="E1421">
        <v>85</v>
      </c>
      <c r="F1421" s="1">
        <v>24569</v>
      </c>
      <c r="G1421" t="s">
        <v>186</v>
      </c>
      <c r="H1421" t="s">
        <v>117</v>
      </c>
      <c r="I1421" t="s">
        <v>53</v>
      </c>
      <c r="J1421" t="s">
        <v>54</v>
      </c>
      <c r="K1421" t="s">
        <v>55</v>
      </c>
      <c r="L1421">
        <v>17</v>
      </c>
    </row>
    <row r="1422" spans="1:12" x14ac:dyDescent="0.35">
      <c r="A1422">
        <v>1693</v>
      </c>
      <c r="B1422" t="s">
        <v>5248</v>
      </c>
      <c r="C1422" t="s">
        <v>5249</v>
      </c>
      <c r="D1422" t="s">
        <v>50</v>
      </c>
      <c r="E1422">
        <v>79</v>
      </c>
      <c r="F1422" s="1">
        <v>24052</v>
      </c>
      <c r="G1422" t="s">
        <v>1699</v>
      </c>
      <c r="H1422" t="s">
        <v>117</v>
      </c>
      <c r="I1422" t="s">
        <v>71</v>
      </c>
      <c r="J1422" t="s">
        <v>54</v>
      </c>
      <c r="K1422" t="s">
        <v>63</v>
      </c>
      <c r="L1422">
        <v>4</v>
      </c>
    </row>
    <row r="1423" spans="1:12" hidden="1" x14ac:dyDescent="0.35">
      <c r="A1423">
        <v>1695</v>
      </c>
      <c r="B1423" t="s">
        <v>5250</v>
      </c>
      <c r="C1423" t="s">
        <v>5251</v>
      </c>
      <c r="D1423" t="s">
        <v>68</v>
      </c>
      <c r="E1423">
        <v>11</v>
      </c>
      <c r="F1423">
        <v>33376</v>
      </c>
      <c r="G1423" t="s">
        <v>112</v>
      </c>
      <c r="H1423" t="s">
        <v>148</v>
      </c>
      <c r="I1423" t="s">
        <v>86</v>
      </c>
      <c r="J1423" t="s">
        <v>54</v>
      </c>
      <c r="K1423" t="s">
        <v>55</v>
      </c>
      <c r="L1423">
        <v>4</v>
      </c>
    </row>
    <row r="1424" spans="1:12" x14ac:dyDescent="0.35">
      <c r="A1424">
        <v>1696</v>
      </c>
      <c r="B1424" t="s">
        <v>5252</v>
      </c>
      <c r="C1424" t="s">
        <v>5253</v>
      </c>
      <c r="D1424" t="s">
        <v>50</v>
      </c>
      <c r="E1424">
        <v>48</v>
      </c>
      <c r="F1424" s="1">
        <v>33396</v>
      </c>
      <c r="G1424" t="s">
        <v>168</v>
      </c>
      <c r="H1424" t="s">
        <v>85</v>
      </c>
      <c r="I1424" t="s">
        <v>86</v>
      </c>
      <c r="J1424" t="s">
        <v>54</v>
      </c>
      <c r="K1424" t="s">
        <v>63</v>
      </c>
      <c r="L1424">
        <v>2</v>
      </c>
    </row>
    <row r="1425" spans="1:12" x14ac:dyDescent="0.35">
      <c r="A1425">
        <v>1697</v>
      </c>
      <c r="B1425" t="s">
        <v>5254</v>
      </c>
      <c r="C1425" t="s">
        <v>5255</v>
      </c>
      <c r="D1425" t="s">
        <v>68</v>
      </c>
      <c r="E1425">
        <v>44</v>
      </c>
      <c r="F1425" s="1">
        <v>25291</v>
      </c>
      <c r="G1425" t="s">
        <v>725</v>
      </c>
      <c r="H1425" t="s">
        <v>117</v>
      </c>
      <c r="I1425" t="s">
        <v>53</v>
      </c>
      <c r="J1425" t="s">
        <v>54</v>
      </c>
      <c r="K1425" t="s">
        <v>55</v>
      </c>
      <c r="L1425">
        <v>12</v>
      </c>
    </row>
    <row r="1426" spans="1:12" x14ac:dyDescent="0.35">
      <c r="A1426">
        <v>1699</v>
      </c>
      <c r="B1426" t="s">
        <v>2498</v>
      </c>
      <c r="C1426" t="s">
        <v>5256</v>
      </c>
      <c r="D1426" t="s">
        <v>50</v>
      </c>
      <c r="E1426">
        <v>33</v>
      </c>
      <c r="F1426" s="1">
        <v>21313</v>
      </c>
      <c r="G1426" t="s">
        <v>831</v>
      </c>
      <c r="H1426" t="s">
        <v>52</v>
      </c>
      <c r="I1426" t="s">
        <v>53</v>
      </c>
      <c r="J1426" t="s">
        <v>54</v>
      </c>
      <c r="K1426" t="s">
        <v>55</v>
      </c>
      <c r="L1426">
        <v>8</v>
      </c>
    </row>
    <row r="1427" spans="1:12" x14ac:dyDescent="0.35">
      <c r="A1427">
        <v>1700</v>
      </c>
      <c r="B1427" t="s">
        <v>5257</v>
      </c>
      <c r="C1427" t="s">
        <v>5258</v>
      </c>
      <c r="D1427" t="s">
        <v>68</v>
      </c>
      <c r="E1427">
        <v>28</v>
      </c>
      <c r="F1427" s="1">
        <v>25464</v>
      </c>
      <c r="G1427" t="s">
        <v>255</v>
      </c>
      <c r="H1427" t="s">
        <v>52</v>
      </c>
      <c r="I1427" t="s">
        <v>86</v>
      </c>
      <c r="J1427" t="s">
        <v>54</v>
      </c>
      <c r="K1427" t="s">
        <v>55</v>
      </c>
      <c r="L1427">
        <v>14</v>
      </c>
    </row>
    <row r="1428" spans="1:12" x14ac:dyDescent="0.35">
      <c r="A1428">
        <v>1702</v>
      </c>
      <c r="B1428" t="s">
        <v>5259</v>
      </c>
      <c r="C1428" t="s">
        <v>5260</v>
      </c>
      <c r="D1428" t="s">
        <v>50</v>
      </c>
      <c r="E1428">
        <v>14</v>
      </c>
      <c r="F1428" s="1">
        <v>20548</v>
      </c>
      <c r="G1428" t="s">
        <v>301</v>
      </c>
      <c r="H1428" t="s">
        <v>117</v>
      </c>
      <c r="I1428" t="s">
        <v>53</v>
      </c>
      <c r="J1428" t="s">
        <v>54</v>
      </c>
      <c r="K1428" t="s">
        <v>63</v>
      </c>
      <c r="L1428">
        <v>17</v>
      </c>
    </row>
    <row r="1429" spans="1:12" x14ac:dyDescent="0.35">
      <c r="A1429">
        <v>1703</v>
      </c>
      <c r="B1429" t="s">
        <v>5261</v>
      </c>
      <c r="C1429" t="s">
        <v>5262</v>
      </c>
      <c r="D1429" t="s">
        <v>68</v>
      </c>
      <c r="E1429">
        <v>14</v>
      </c>
      <c r="F1429" s="1">
        <v>33329</v>
      </c>
      <c r="G1429" t="s">
        <v>216</v>
      </c>
      <c r="H1429" t="s">
        <v>422</v>
      </c>
      <c r="I1429" t="s">
        <v>53</v>
      </c>
      <c r="J1429" t="s">
        <v>54</v>
      </c>
      <c r="K1429" t="s">
        <v>55</v>
      </c>
      <c r="L1429">
        <v>3</v>
      </c>
    </row>
    <row r="1430" spans="1:12" x14ac:dyDescent="0.35">
      <c r="A1430">
        <v>1704</v>
      </c>
      <c r="B1430" t="s">
        <v>5263</v>
      </c>
      <c r="C1430" t="s">
        <v>5264</v>
      </c>
      <c r="D1430" t="s">
        <v>50</v>
      </c>
      <c r="E1430">
        <v>96</v>
      </c>
      <c r="F1430" s="1">
        <v>22941</v>
      </c>
      <c r="G1430" t="s">
        <v>312</v>
      </c>
      <c r="H1430" t="s">
        <v>104</v>
      </c>
      <c r="I1430" t="s">
        <v>86</v>
      </c>
      <c r="J1430" t="s">
        <v>54</v>
      </c>
      <c r="K1430" t="s">
        <v>63</v>
      </c>
      <c r="L1430">
        <v>12</v>
      </c>
    </row>
    <row r="1431" spans="1:12" x14ac:dyDescent="0.35">
      <c r="A1431">
        <v>1705</v>
      </c>
      <c r="B1431" t="s">
        <v>5265</v>
      </c>
      <c r="C1431" t="s">
        <v>5266</v>
      </c>
      <c r="D1431" t="s">
        <v>68</v>
      </c>
      <c r="E1431">
        <v>1</v>
      </c>
      <c r="F1431" s="1">
        <v>29081</v>
      </c>
      <c r="G1431" t="s">
        <v>611</v>
      </c>
      <c r="H1431" t="s">
        <v>70</v>
      </c>
      <c r="I1431" t="s">
        <v>53</v>
      </c>
      <c r="J1431" t="s">
        <v>54</v>
      </c>
      <c r="K1431" t="s">
        <v>55</v>
      </c>
      <c r="L1431">
        <v>9</v>
      </c>
    </row>
    <row r="1432" spans="1:12" x14ac:dyDescent="0.35">
      <c r="A1432">
        <v>1707</v>
      </c>
      <c r="B1432" t="s">
        <v>5267</v>
      </c>
      <c r="C1432" t="s">
        <v>5268</v>
      </c>
      <c r="D1432" t="s">
        <v>50</v>
      </c>
      <c r="E1432">
        <v>18</v>
      </c>
      <c r="F1432" s="1">
        <v>34336</v>
      </c>
      <c r="G1432" t="s">
        <v>212</v>
      </c>
      <c r="H1432" t="s">
        <v>70</v>
      </c>
      <c r="I1432" t="s">
        <v>86</v>
      </c>
      <c r="J1432" t="s">
        <v>54</v>
      </c>
      <c r="K1432" t="s">
        <v>63</v>
      </c>
      <c r="L1432">
        <v>7</v>
      </c>
    </row>
    <row r="1433" spans="1:12" x14ac:dyDescent="0.35">
      <c r="A1433">
        <v>1708</v>
      </c>
      <c r="B1433" t="s">
        <v>5269</v>
      </c>
      <c r="C1433" t="s">
        <v>5270</v>
      </c>
      <c r="D1433" t="s">
        <v>68</v>
      </c>
      <c r="E1433">
        <v>39</v>
      </c>
      <c r="F1433" s="1">
        <v>32507</v>
      </c>
      <c r="G1433" t="s">
        <v>378</v>
      </c>
      <c r="H1433" t="s">
        <v>62</v>
      </c>
      <c r="I1433" t="s">
        <v>86</v>
      </c>
      <c r="J1433" t="s">
        <v>54</v>
      </c>
      <c r="K1433" t="s">
        <v>63</v>
      </c>
      <c r="L1433">
        <v>20</v>
      </c>
    </row>
    <row r="1434" spans="1:12" x14ac:dyDescent="0.35">
      <c r="A1434">
        <v>1709</v>
      </c>
      <c r="B1434" t="s">
        <v>4917</v>
      </c>
      <c r="C1434" t="s">
        <v>5271</v>
      </c>
      <c r="D1434" t="s">
        <v>50</v>
      </c>
      <c r="E1434">
        <v>36</v>
      </c>
      <c r="F1434" s="1">
        <v>27302</v>
      </c>
      <c r="G1434" t="s">
        <v>403</v>
      </c>
      <c r="H1434" t="s">
        <v>117</v>
      </c>
      <c r="I1434" t="s">
        <v>71</v>
      </c>
      <c r="J1434" t="s">
        <v>54</v>
      </c>
      <c r="K1434" t="s">
        <v>63</v>
      </c>
      <c r="L1434">
        <v>6</v>
      </c>
    </row>
    <row r="1435" spans="1:12" x14ac:dyDescent="0.35">
      <c r="A1435">
        <v>1710</v>
      </c>
      <c r="B1435" t="s">
        <v>5272</v>
      </c>
      <c r="C1435" t="s">
        <v>5273</v>
      </c>
      <c r="D1435" t="s">
        <v>68</v>
      </c>
      <c r="E1435">
        <v>49</v>
      </c>
      <c r="F1435" s="1">
        <v>19905</v>
      </c>
      <c r="G1435" t="s">
        <v>754</v>
      </c>
      <c r="H1435" t="s">
        <v>117</v>
      </c>
      <c r="I1435" t="s">
        <v>86</v>
      </c>
      <c r="J1435" t="s">
        <v>54</v>
      </c>
      <c r="K1435" t="s">
        <v>63</v>
      </c>
      <c r="L1435">
        <v>17</v>
      </c>
    </row>
    <row r="1436" spans="1:12" x14ac:dyDescent="0.35">
      <c r="A1436">
        <v>1713</v>
      </c>
      <c r="B1436" t="s">
        <v>5274</v>
      </c>
      <c r="C1436" t="s">
        <v>5275</v>
      </c>
      <c r="D1436" t="s">
        <v>68</v>
      </c>
      <c r="E1436">
        <v>89</v>
      </c>
      <c r="F1436" s="1">
        <v>32455</v>
      </c>
      <c r="G1436" t="s">
        <v>353</v>
      </c>
      <c r="H1436" t="s">
        <v>95</v>
      </c>
      <c r="I1436" t="s">
        <v>86</v>
      </c>
      <c r="J1436" t="s">
        <v>54</v>
      </c>
      <c r="K1436" t="s">
        <v>55</v>
      </c>
      <c r="L1436">
        <v>21</v>
      </c>
    </row>
    <row r="1437" spans="1:12" x14ac:dyDescent="0.35">
      <c r="A1437">
        <v>1714</v>
      </c>
      <c r="B1437" t="s">
        <v>5276</v>
      </c>
      <c r="C1437" t="s">
        <v>5277</v>
      </c>
      <c r="D1437" t="s">
        <v>68</v>
      </c>
      <c r="E1437">
        <v>80</v>
      </c>
      <c r="F1437" s="1">
        <v>35972</v>
      </c>
      <c r="G1437" t="s">
        <v>692</v>
      </c>
      <c r="H1437" t="s">
        <v>62</v>
      </c>
      <c r="I1437" t="s">
        <v>86</v>
      </c>
      <c r="J1437" t="s">
        <v>54</v>
      </c>
      <c r="K1437" t="s">
        <v>55</v>
      </c>
      <c r="L1437">
        <v>4</v>
      </c>
    </row>
    <row r="1438" spans="1:12" x14ac:dyDescent="0.35">
      <c r="A1438">
        <v>1715</v>
      </c>
      <c r="B1438" t="s">
        <v>5278</v>
      </c>
      <c r="C1438" t="s">
        <v>5279</v>
      </c>
      <c r="D1438" t="s">
        <v>50</v>
      </c>
      <c r="E1438">
        <v>41</v>
      </c>
      <c r="F1438" s="1">
        <v>32295</v>
      </c>
      <c r="G1438" t="s">
        <v>3026</v>
      </c>
      <c r="H1438" t="s">
        <v>85</v>
      </c>
      <c r="I1438" t="s">
        <v>53</v>
      </c>
      <c r="J1438" t="s">
        <v>54</v>
      </c>
      <c r="K1438" t="s">
        <v>55</v>
      </c>
      <c r="L1438">
        <v>12</v>
      </c>
    </row>
    <row r="1439" spans="1:12" x14ac:dyDescent="0.35">
      <c r="A1439">
        <v>1716</v>
      </c>
      <c r="B1439" t="s">
        <v>4779</v>
      </c>
      <c r="C1439" t="s">
        <v>5280</v>
      </c>
      <c r="D1439" t="s">
        <v>68</v>
      </c>
      <c r="E1439">
        <v>42</v>
      </c>
      <c r="F1439" s="1">
        <v>31807</v>
      </c>
      <c r="G1439" t="s">
        <v>584</v>
      </c>
      <c r="H1439" t="s">
        <v>422</v>
      </c>
      <c r="I1439" t="s">
        <v>71</v>
      </c>
      <c r="J1439" t="s">
        <v>54</v>
      </c>
      <c r="K1439" t="s">
        <v>63</v>
      </c>
      <c r="L1439">
        <v>5</v>
      </c>
    </row>
    <row r="1440" spans="1:12" x14ac:dyDescent="0.35">
      <c r="A1440">
        <v>1717</v>
      </c>
      <c r="B1440" t="s">
        <v>5281</v>
      </c>
      <c r="C1440" t="s">
        <v>5282</v>
      </c>
      <c r="D1440" t="s">
        <v>50</v>
      </c>
      <c r="E1440">
        <v>96</v>
      </c>
      <c r="F1440" s="1">
        <v>28808</v>
      </c>
      <c r="G1440" t="s">
        <v>457</v>
      </c>
      <c r="H1440" t="s">
        <v>52</v>
      </c>
      <c r="I1440" t="s">
        <v>53</v>
      </c>
      <c r="J1440" t="s">
        <v>54</v>
      </c>
      <c r="K1440" t="s">
        <v>63</v>
      </c>
      <c r="L1440">
        <v>6</v>
      </c>
    </row>
    <row r="1441" spans="1:12" x14ac:dyDescent="0.35">
      <c r="A1441">
        <v>1718</v>
      </c>
      <c r="B1441" t="s">
        <v>5283</v>
      </c>
      <c r="C1441" t="s">
        <v>5284</v>
      </c>
      <c r="D1441" t="s">
        <v>68</v>
      </c>
      <c r="E1441">
        <v>13</v>
      </c>
      <c r="F1441" s="1">
        <v>34443</v>
      </c>
      <c r="G1441" t="s">
        <v>780</v>
      </c>
      <c r="H1441" t="s">
        <v>70</v>
      </c>
      <c r="I1441" t="s">
        <v>86</v>
      </c>
      <c r="J1441" t="s">
        <v>54</v>
      </c>
      <c r="K1441" t="s">
        <v>55</v>
      </c>
      <c r="L1441">
        <v>4</v>
      </c>
    </row>
    <row r="1442" spans="1:12" x14ac:dyDescent="0.35">
      <c r="A1442">
        <v>1719</v>
      </c>
      <c r="B1442" t="s">
        <v>5285</v>
      </c>
      <c r="C1442" t="s">
        <v>5286</v>
      </c>
      <c r="D1442" t="s">
        <v>50</v>
      </c>
      <c r="E1442">
        <v>71</v>
      </c>
      <c r="F1442" s="1">
        <v>26849</v>
      </c>
      <c r="G1442" t="s">
        <v>1108</v>
      </c>
      <c r="H1442" t="s">
        <v>70</v>
      </c>
      <c r="I1442" t="s">
        <v>86</v>
      </c>
      <c r="J1442" t="s">
        <v>54</v>
      </c>
      <c r="K1442" t="s">
        <v>63</v>
      </c>
      <c r="L1442">
        <v>18</v>
      </c>
    </row>
    <row r="1443" spans="1:12" x14ac:dyDescent="0.35">
      <c r="A1443">
        <v>1720</v>
      </c>
      <c r="B1443" t="s">
        <v>5287</v>
      </c>
      <c r="C1443" t="s">
        <v>5288</v>
      </c>
      <c r="D1443" t="s">
        <v>68</v>
      </c>
      <c r="E1443">
        <v>96</v>
      </c>
      <c r="F1443" s="1">
        <v>31691</v>
      </c>
      <c r="G1443" t="s">
        <v>478</v>
      </c>
      <c r="H1443" t="s">
        <v>70</v>
      </c>
      <c r="I1443" t="s">
        <v>53</v>
      </c>
      <c r="J1443" t="s">
        <v>54</v>
      </c>
      <c r="K1443" t="s">
        <v>55</v>
      </c>
      <c r="L1443">
        <v>13</v>
      </c>
    </row>
    <row r="1444" spans="1:12" x14ac:dyDescent="0.35">
      <c r="A1444">
        <v>1721</v>
      </c>
      <c r="B1444" t="s">
        <v>5289</v>
      </c>
      <c r="C1444" t="s">
        <v>5290</v>
      </c>
      <c r="D1444" t="s">
        <v>68</v>
      </c>
      <c r="E1444">
        <v>82</v>
      </c>
      <c r="F1444" s="1">
        <v>29516</v>
      </c>
      <c r="G1444" t="s">
        <v>186</v>
      </c>
      <c r="H1444" t="s">
        <v>70</v>
      </c>
      <c r="I1444" t="s">
        <v>86</v>
      </c>
      <c r="J1444" t="s">
        <v>54</v>
      </c>
      <c r="K1444" t="s">
        <v>63</v>
      </c>
      <c r="L1444">
        <v>14</v>
      </c>
    </row>
    <row r="1445" spans="1:12" x14ac:dyDescent="0.35">
      <c r="A1445">
        <v>1722</v>
      </c>
      <c r="B1445" t="s">
        <v>5291</v>
      </c>
      <c r="C1445" t="s">
        <v>5292</v>
      </c>
      <c r="D1445" t="s">
        <v>50</v>
      </c>
      <c r="E1445">
        <v>52</v>
      </c>
      <c r="F1445" s="1">
        <v>23209</v>
      </c>
      <c r="G1445" t="s">
        <v>212</v>
      </c>
      <c r="H1445" t="s">
        <v>70</v>
      </c>
      <c r="I1445" t="s">
        <v>53</v>
      </c>
      <c r="J1445" t="s">
        <v>54</v>
      </c>
      <c r="K1445" t="s">
        <v>63</v>
      </c>
      <c r="L1445">
        <v>4</v>
      </c>
    </row>
    <row r="1446" spans="1:12" hidden="1" x14ac:dyDescent="0.35">
      <c r="A1446">
        <v>1723</v>
      </c>
      <c r="B1446" t="s">
        <v>3285</v>
      </c>
      <c r="C1446" t="s">
        <v>5293</v>
      </c>
      <c r="D1446" t="s">
        <v>68</v>
      </c>
      <c r="E1446">
        <v>90</v>
      </c>
      <c r="F1446">
        <v>31709</v>
      </c>
      <c r="G1446" t="s">
        <v>417</v>
      </c>
      <c r="H1446" t="s">
        <v>148</v>
      </c>
      <c r="I1446" t="s">
        <v>53</v>
      </c>
      <c r="J1446" t="s">
        <v>54</v>
      </c>
      <c r="K1446" t="s">
        <v>55</v>
      </c>
      <c r="L1446">
        <v>7</v>
      </c>
    </row>
    <row r="1447" spans="1:12" x14ac:dyDescent="0.35">
      <c r="A1447">
        <v>1724</v>
      </c>
      <c r="B1447" t="s">
        <v>5294</v>
      </c>
      <c r="C1447" t="s">
        <v>2877</v>
      </c>
      <c r="D1447" t="s">
        <v>68</v>
      </c>
      <c r="E1447">
        <v>28</v>
      </c>
      <c r="F1447" s="1">
        <v>36184</v>
      </c>
      <c r="G1447" t="s">
        <v>84</v>
      </c>
      <c r="H1447" t="s">
        <v>85</v>
      </c>
      <c r="I1447" t="s">
        <v>86</v>
      </c>
      <c r="J1447" t="s">
        <v>54</v>
      </c>
      <c r="K1447" t="s">
        <v>55</v>
      </c>
      <c r="L1447">
        <v>4</v>
      </c>
    </row>
    <row r="1448" spans="1:12" x14ac:dyDescent="0.35">
      <c r="A1448">
        <v>1725</v>
      </c>
      <c r="B1448" t="s">
        <v>5295</v>
      </c>
      <c r="C1448" t="s">
        <v>5296</v>
      </c>
      <c r="D1448" t="s">
        <v>68</v>
      </c>
      <c r="E1448">
        <v>80</v>
      </c>
      <c r="F1448" s="1">
        <v>29055</v>
      </c>
      <c r="G1448" t="s">
        <v>426</v>
      </c>
      <c r="H1448" t="s">
        <v>52</v>
      </c>
      <c r="I1448" t="s">
        <v>86</v>
      </c>
      <c r="J1448" t="s">
        <v>54</v>
      </c>
      <c r="K1448" t="s">
        <v>55</v>
      </c>
      <c r="L1448">
        <v>16</v>
      </c>
    </row>
    <row r="1449" spans="1:12" x14ac:dyDescent="0.35">
      <c r="A1449">
        <v>1726</v>
      </c>
      <c r="B1449" t="s">
        <v>2366</v>
      </c>
      <c r="C1449" t="s">
        <v>5297</v>
      </c>
      <c r="D1449" t="s">
        <v>68</v>
      </c>
      <c r="E1449">
        <v>41</v>
      </c>
      <c r="F1449" s="1">
        <v>26882</v>
      </c>
      <c r="G1449" t="s">
        <v>426</v>
      </c>
      <c r="H1449" t="s">
        <v>70</v>
      </c>
      <c r="I1449" t="s">
        <v>86</v>
      </c>
      <c r="J1449" t="s">
        <v>54</v>
      </c>
      <c r="K1449" t="s">
        <v>63</v>
      </c>
      <c r="L1449">
        <v>11</v>
      </c>
    </row>
    <row r="1450" spans="1:12" x14ac:dyDescent="0.35">
      <c r="A1450">
        <v>1728</v>
      </c>
      <c r="B1450" t="s">
        <v>5298</v>
      </c>
      <c r="C1450" t="s">
        <v>5299</v>
      </c>
      <c r="D1450" t="s">
        <v>50</v>
      </c>
      <c r="E1450">
        <v>41</v>
      </c>
      <c r="F1450" s="1">
        <v>28249</v>
      </c>
      <c r="G1450" t="s">
        <v>175</v>
      </c>
      <c r="H1450" t="s">
        <v>70</v>
      </c>
      <c r="I1450" t="s">
        <v>71</v>
      </c>
      <c r="J1450" t="s">
        <v>54</v>
      </c>
      <c r="K1450" t="s">
        <v>63</v>
      </c>
      <c r="L1450">
        <v>22</v>
      </c>
    </row>
    <row r="1451" spans="1:12" x14ac:dyDescent="0.35">
      <c r="A1451">
        <v>1729</v>
      </c>
      <c r="B1451" t="s">
        <v>5300</v>
      </c>
      <c r="C1451" t="s">
        <v>5301</v>
      </c>
      <c r="D1451" t="s">
        <v>68</v>
      </c>
      <c r="E1451">
        <v>37</v>
      </c>
      <c r="F1451" s="1">
        <v>32097</v>
      </c>
      <c r="G1451" t="s">
        <v>293</v>
      </c>
      <c r="H1451" t="s">
        <v>217</v>
      </c>
      <c r="I1451" t="s">
        <v>86</v>
      </c>
      <c r="J1451" t="s">
        <v>54</v>
      </c>
      <c r="K1451" t="s">
        <v>63</v>
      </c>
      <c r="L1451">
        <v>7</v>
      </c>
    </row>
    <row r="1452" spans="1:12" x14ac:dyDescent="0.35">
      <c r="A1452">
        <v>1730</v>
      </c>
      <c r="B1452" t="s">
        <v>5302</v>
      </c>
      <c r="C1452" t="s">
        <v>239</v>
      </c>
      <c r="D1452" t="s">
        <v>68</v>
      </c>
      <c r="E1452">
        <v>29</v>
      </c>
      <c r="F1452" s="1">
        <v>31402</v>
      </c>
      <c r="G1452" t="s">
        <v>251</v>
      </c>
      <c r="H1452" t="s">
        <v>70</v>
      </c>
      <c r="I1452" t="s">
        <v>53</v>
      </c>
      <c r="J1452" t="s">
        <v>54</v>
      </c>
      <c r="K1452" t="s">
        <v>63</v>
      </c>
      <c r="L1452">
        <v>20</v>
      </c>
    </row>
    <row r="1453" spans="1:12" x14ac:dyDescent="0.35">
      <c r="A1453">
        <v>1731</v>
      </c>
      <c r="B1453" t="s">
        <v>5303</v>
      </c>
      <c r="C1453" t="s">
        <v>5304</v>
      </c>
      <c r="D1453" t="s">
        <v>68</v>
      </c>
      <c r="E1453">
        <v>26</v>
      </c>
      <c r="F1453" s="1">
        <v>21620</v>
      </c>
      <c r="G1453" t="s">
        <v>1770</v>
      </c>
      <c r="H1453" t="s">
        <v>117</v>
      </c>
      <c r="I1453" t="s">
        <v>86</v>
      </c>
      <c r="J1453" t="s">
        <v>54</v>
      </c>
      <c r="K1453" t="s">
        <v>55</v>
      </c>
      <c r="L1453">
        <v>19</v>
      </c>
    </row>
    <row r="1454" spans="1:12" x14ac:dyDescent="0.35">
      <c r="A1454">
        <v>1732</v>
      </c>
      <c r="B1454" t="s">
        <v>5305</v>
      </c>
      <c r="C1454" t="s">
        <v>5306</v>
      </c>
      <c r="D1454" t="s">
        <v>50</v>
      </c>
      <c r="E1454">
        <v>95</v>
      </c>
      <c r="F1454" s="1">
        <v>28678</v>
      </c>
      <c r="G1454" t="s">
        <v>316</v>
      </c>
      <c r="H1454" t="s">
        <v>217</v>
      </c>
      <c r="I1454" t="s">
        <v>53</v>
      </c>
      <c r="J1454" t="s">
        <v>54</v>
      </c>
      <c r="K1454" t="s">
        <v>55</v>
      </c>
      <c r="L1454">
        <v>10</v>
      </c>
    </row>
    <row r="1455" spans="1:12" x14ac:dyDescent="0.35">
      <c r="A1455">
        <v>1733</v>
      </c>
      <c r="B1455" t="s">
        <v>752</v>
      </c>
      <c r="C1455" t="s">
        <v>5307</v>
      </c>
      <c r="D1455" t="s">
        <v>50</v>
      </c>
      <c r="E1455">
        <v>10</v>
      </c>
      <c r="F1455" s="1">
        <v>31558</v>
      </c>
      <c r="G1455" t="s">
        <v>125</v>
      </c>
      <c r="H1455" t="s">
        <v>70</v>
      </c>
      <c r="I1455" t="s">
        <v>86</v>
      </c>
      <c r="J1455" t="s">
        <v>54</v>
      </c>
      <c r="K1455" t="s">
        <v>63</v>
      </c>
      <c r="L1455">
        <v>20</v>
      </c>
    </row>
    <row r="1456" spans="1:12" x14ac:dyDescent="0.35">
      <c r="A1456">
        <v>1734</v>
      </c>
      <c r="B1456" t="s">
        <v>5308</v>
      </c>
      <c r="C1456" t="s">
        <v>5309</v>
      </c>
      <c r="D1456" t="s">
        <v>68</v>
      </c>
      <c r="E1456">
        <v>88</v>
      </c>
      <c r="F1456" s="1">
        <v>28408</v>
      </c>
      <c r="G1456" t="s">
        <v>488</v>
      </c>
      <c r="H1456" t="s">
        <v>95</v>
      </c>
      <c r="I1456" t="s">
        <v>53</v>
      </c>
      <c r="J1456" t="s">
        <v>54</v>
      </c>
      <c r="K1456" t="s">
        <v>55</v>
      </c>
      <c r="L1456">
        <v>11</v>
      </c>
    </row>
    <row r="1457" spans="1:12" x14ac:dyDescent="0.35">
      <c r="A1457">
        <v>1735</v>
      </c>
      <c r="B1457" t="s">
        <v>5310</v>
      </c>
      <c r="C1457" t="s">
        <v>5311</v>
      </c>
      <c r="D1457" t="s">
        <v>50</v>
      </c>
      <c r="E1457">
        <v>7</v>
      </c>
      <c r="F1457" s="1">
        <v>24357</v>
      </c>
      <c r="G1457" t="s">
        <v>725</v>
      </c>
      <c r="H1457" t="s">
        <v>117</v>
      </c>
      <c r="I1457" t="s">
        <v>53</v>
      </c>
      <c r="J1457" t="s">
        <v>54</v>
      </c>
      <c r="K1457" t="s">
        <v>63</v>
      </c>
      <c r="L1457">
        <v>8</v>
      </c>
    </row>
    <row r="1458" spans="1:12" x14ac:dyDescent="0.35">
      <c r="A1458">
        <v>1736</v>
      </c>
      <c r="B1458" t="s">
        <v>4116</v>
      </c>
      <c r="C1458" t="s">
        <v>5312</v>
      </c>
      <c r="D1458" t="s">
        <v>50</v>
      </c>
      <c r="E1458">
        <v>83</v>
      </c>
      <c r="F1458" s="1">
        <v>35925</v>
      </c>
      <c r="G1458" t="s">
        <v>125</v>
      </c>
      <c r="H1458" t="s">
        <v>104</v>
      </c>
      <c r="I1458" t="s">
        <v>71</v>
      </c>
      <c r="J1458" t="s">
        <v>54</v>
      </c>
      <c r="K1458" t="s">
        <v>63</v>
      </c>
      <c r="L1458">
        <v>4</v>
      </c>
    </row>
    <row r="1459" spans="1:12" x14ac:dyDescent="0.35">
      <c r="A1459">
        <v>1737</v>
      </c>
      <c r="B1459" t="s">
        <v>5313</v>
      </c>
      <c r="C1459" t="s">
        <v>5314</v>
      </c>
      <c r="D1459" t="s">
        <v>68</v>
      </c>
      <c r="E1459">
        <v>21</v>
      </c>
      <c r="F1459" s="1">
        <v>28009</v>
      </c>
      <c r="G1459" t="s">
        <v>584</v>
      </c>
      <c r="H1459" t="s">
        <v>62</v>
      </c>
      <c r="I1459" t="s">
        <v>71</v>
      </c>
      <c r="J1459" t="s">
        <v>54</v>
      </c>
      <c r="K1459" t="s">
        <v>55</v>
      </c>
      <c r="L1459">
        <v>13</v>
      </c>
    </row>
    <row r="1460" spans="1:12" x14ac:dyDescent="0.35">
      <c r="A1460">
        <v>1738</v>
      </c>
      <c r="B1460" t="s">
        <v>5315</v>
      </c>
      <c r="C1460" t="s">
        <v>5316</v>
      </c>
      <c r="D1460" t="s">
        <v>50</v>
      </c>
      <c r="E1460">
        <v>39</v>
      </c>
      <c r="F1460" s="1">
        <v>31161</v>
      </c>
      <c r="G1460" t="s">
        <v>160</v>
      </c>
      <c r="H1460" t="s">
        <v>217</v>
      </c>
      <c r="I1460" t="s">
        <v>86</v>
      </c>
      <c r="J1460" t="s">
        <v>54</v>
      </c>
      <c r="K1460" t="s">
        <v>55</v>
      </c>
      <c r="L1460">
        <v>14</v>
      </c>
    </row>
    <row r="1461" spans="1:12" x14ac:dyDescent="0.35">
      <c r="A1461">
        <v>1739</v>
      </c>
      <c r="B1461" t="s">
        <v>5317</v>
      </c>
      <c r="C1461" t="s">
        <v>5318</v>
      </c>
      <c r="D1461" t="s">
        <v>50</v>
      </c>
      <c r="E1461">
        <v>20</v>
      </c>
      <c r="F1461" s="1">
        <v>20003</v>
      </c>
      <c r="G1461" t="s">
        <v>437</v>
      </c>
      <c r="H1461" t="s">
        <v>85</v>
      </c>
      <c r="I1461" t="s">
        <v>53</v>
      </c>
      <c r="J1461" t="s">
        <v>54</v>
      </c>
      <c r="K1461" t="s">
        <v>63</v>
      </c>
      <c r="L1461">
        <v>7</v>
      </c>
    </row>
    <row r="1462" spans="1:12" x14ac:dyDescent="0.35">
      <c r="A1462">
        <v>1741</v>
      </c>
      <c r="B1462" t="s">
        <v>5319</v>
      </c>
      <c r="C1462" t="s">
        <v>5320</v>
      </c>
      <c r="D1462" t="s">
        <v>50</v>
      </c>
      <c r="E1462">
        <v>18</v>
      </c>
      <c r="F1462" s="1">
        <v>34526</v>
      </c>
      <c r="G1462" t="s">
        <v>51</v>
      </c>
      <c r="H1462" t="s">
        <v>70</v>
      </c>
      <c r="I1462" t="s">
        <v>86</v>
      </c>
      <c r="J1462" t="s">
        <v>54</v>
      </c>
      <c r="K1462" t="s">
        <v>63</v>
      </c>
      <c r="L1462">
        <v>3</v>
      </c>
    </row>
    <row r="1463" spans="1:12" hidden="1" x14ac:dyDescent="0.35">
      <c r="A1463">
        <v>1742</v>
      </c>
      <c r="B1463" t="s">
        <v>5321</v>
      </c>
      <c r="C1463" t="s">
        <v>5322</v>
      </c>
      <c r="D1463" t="s">
        <v>50</v>
      </c>
      <c r="E1463">
        <v>48</v>
      </c>
      <c r="F1463">
        <v>21414</v>
      </c>
      <c r="G1463" t="s">
        <v>1692</v>
      </c>
      <c r="H1463" t="s">
        <v>148</v>
      </c>
      <c r="I1463" t="s">
        <v>86</v>
      </c>
      <c r="J1463" t="s">
        <v>54</v>
      </c>
      <c r="K1463" t="s">
        <v>63</v>
      </c>
      <c r="L1463">
        <v>13</v>
      </c>
    </row>
    <row r="1464" spans="1:12" x14ac:dyDescent="0.35">
      <c r="A1464">
        <v>1743</v>
      </c>
      <c r="B1464" t="s">
        <v>5323</v>
      </c>
      <c r="C1464" t="s">
        <v>5324</v>
      </c>
      <c r="D1464" t="s">
        <v>50</v>
      </c>
      <c r="E1464">
        <v>80</v>
      </c>
      <c r="F1464" s="1">
        <v>29792</v>
      </c>
      <c r="G1464" t="s">
        <v>349</v>
      </c>
      <c r="H1464" t="s">
        <v>52</v>
      </c>
      <c r="I1464" t="s">
        <v>71</v>
      </c>
      <c r="J1464" t="s">
        <v>54</v>
      </c>
      <c r="K1464" t="s">
        <v>55</v>
      </c>
      <c r="L1464">
        <v>8</v>
      </c>
    </row>
    <row r="1465" spans="1:12" x14ac:dyDescent="0.35">
      <c r="A1465">
        <v>1744</v>
      </c>
      <c r="B1465" t="s">
        <v>5325</v>
      </c>
      <c r="C1465" t="s">
        <v>5326</v>
      </c>
      <c r="D1465" t="s">
        <v>68</v>
      </c>
      <c r="E1465">
        <v>41</v>
      </c>
      <c r="F1465" s="1">
        <v>26319</v>
      </c>
      <c r="G1465" t="s">
        <v>361</v>
      </c>
      <c r="H1465" t="s">
        <v>70</v>
      </c>
      <c r="I1465" t="s">
        <v>86</v>
      </c>
      <c r="J1465" t="s">
        <v>54</v>
      </c>
      <c r="K1465" t="s">
        <v>63</v>
      </c>
      <c r="L1465">
        <v>12</v>
      </c>
    </row>
    <row r="1466" spans="1:12" x14ac:dyDescent="0.35">
      <c r="A1466">
        <v>1745</v>
      </c>
      <c r="B1466" t="s">
        <v>5327</v>
      </c>
      <c r="C1466" t="s">
        <v>5328</v>
      </c>
      <c r="D1466" t="s">
        <v>68</v>
      </c>
      <c r="E1466">
        <v>37</v>
      </c>
      <c r="F1466" s="1">
        <v>20324</v>
      </c>
      <c r="G1466" t="s">
        <v>708</v>
      </c>
      <c r="H1466" t="s">
        <v>70</v>
      </c>
      <c r="I1466" t="s">
        <v>53</v>
      </c>
      <c r="J1466" t="s">
        <v>54</v>
      </c>
      <c r="K1466" t="s">
        <v>55</v>
      </c>
      <c r="L1466">
        <v>6</v>
      </c>
    </row>
    <row r="1467" spans="1:12" x14ac:dyDescent="0.35">
      <c r="A1467">
        <v>1747</v>
      </c>
      <c r="B1467" t="s">
        <v>5329</v>
      </c>
      <c r="C1467" t="s">
        <v>5330</v>
      </c>
      <c r="D1467" t="s">
        <v>50</v>
      </c>
      <c r="E1467">
        <v>46</v>
      </c>
      <c r="F1467" s="1">
        <v>31850</v>
      </c>
      <c r="G1467" t="s">
        <v>696</v>
      </c>
      <c r="H1467" t="s">
        <v>70</v>
      </c>
      <c r="I1467" t="s">
        <v>71</v>
      </c>
      <c r="J1467" t="s">
        <v>54</v>
      </c>
      <c r="K1467" t="s">
        <v>63</v>
      </c>
      <c r="L1467">
        <v>14</v>
      </c>
    </row>
    <row r="1468" spans="1:12" x14ac:dyDescent="0.35">
      <c r="A1468">
        <v>1748</v>
      </c>
      <c r="B1468" t="s">
        <v>5331</v>
      </c>
      <c r="C1468" t="s">
        <v>5332</v>
      </c>
      <c r="D1468" t="s">
        <v>50</v>
      </c>
      <c r="E1468">
        <v>83</v>
      </c>
      <c r="F1468" s="1">
        <v>20613</v>
      </c>
      <c r="G1468" t="s">
        <v>236</v>
      </c>
      <c r="H1468" t="s">
        <v>52</v>
      </c>
      <c r="I1468" t="s">
        <v>53</v>
      </c>
      <c r="J1468" t="s">
        <v>54</v>
      </c>
      <c r="K1468" t="s">
        <v>55</v>
      </c>
      <c r="L1468">
        <v>10</v>
      </c>
    </row>
    <row r="1469" spans="1:12" x14ac:dyDescent="0.35">
      <c r="A1469">
        <v>1750</v>
      </c>
      <c r="B1469" t="s">
        <v>5333</v>
      </c>
      <c r="C1469" t="s">
        <v>5334</v>
      </c>
      <c r="D1469" t="s">
        <v>50</v>
      </c>
      <c r="E1469">
        <v>14</v>
      </c>
      <c r="F1469" s="1">
        <v>21683</v>
      </c>
      <c r="G1469" t="s">
        <v>136</v>
      </c>
      <c r="H1469" t="s">
        <v>85</v>
      </c>
      <c r="I1469" t="s">
        <v>53</v>
      </c>
      <c r="J1469" t="s">
        <v>54</v>
      </c>
      <c r="K1469" t="s">
        <v>55</v>
      </c>
      <c r="L1469">
        <v>16</v>
      </c>
    </row>
    <row r="1470" spans="1:12" hidden="1" x14ac:dyDescent="0.35">
      <c r="A1470">
        <v>1752</v>
      </c>
      <c r="B1470" t="s">
        <v>5335</v>
      </c>
      <c r="C1470" t="s">
        <v>5336</v>
      </c>
      <c r="D1470" t="s">
        <v>68</v>
      </c>
      <c r="E1470">
        <v>92</v>
      </c>
      <c r="F1470">
        <v>28152</v>
      </c>
      <c r="G1470" t="s">
        <v>2442</v>
      </c>
      <c r="H1470" t="s">
        <v>148</v>
      </c>
      <c r="I1470" t="s">
        <v>53</v>
      </c>
      <c r="J1470" t="s">
        <v>54</v>
      </c>
      <c r="K1470" t="s">
        <v>63</v>
      </c>
      <c r="L1470">
        <v>17</v>
      </c>
    </row>
    <row r="1471" spans="1:12" x14ac:dyDescent="0.35">
      <c r="A1471">
        <v>1753</v>
      </c>
      <c r="B1471" t="s">
        <v>4488</v>
      </c>
      <c r="C1471" t="s">
        <v>3242</v>
      </c>
      <c r="D1471" t="s">
        <v>68</v>
      </c>
      <c r="E1471">
        <v>6</v>
      </c>
      <c r="F1471" s="1">
        <v>35715</v>
      </c>
      <c r="G1471" t="s">
        <v>240</v>
      </c>
      <c r="H1471" t="s">
        <v>117</v>
      </c>
      <c r="I1471" t="s">
        <v>86</v>
      </c>
      <c r="J1471" t="s">
        <v>54</v>
      </c>
      <c r="K1471" t="s">
        <v>55</v>
      </c>
      <c r="L1471">
        <v>1</v>
      </c>
    </row>
    <row r="1472" spans="1:12" x14ac:dyDescent="0.35">
      <c r="A1472">
        <v>1755</v>
      </c>
      <c r="B1472" t="s">
        <v>5337</v>
      </c>
      <c r="C1472" t="s">
        <v>5338</v>
      </c>
      <c r="D1472" t="s">
        <v>68</v>
      </c>
      <c r="E1472">
        <v>38</v>
      </c>
      <c r="F1472" s="1">
        <v>31647</v>
      </c>
      <c r="G1472" t="s">
        <v>1692</v>
      </c>
      <c r="H1472" t="s">
        <v>62</v>
      </c>
      <c r="I1472" t="s">
        <v>53</v>
      </c>
      <c r="J1472" t="s">
        <v>54</v>
      </c>
      <c r="K1472" t="s">
        <v>63</v>
      </c>
      <c r="L1472">
        <v>20</v>
      </c>
    </row>
    <row r="1473" spans="1:12" x14ac:dyDescent="0.35">
      <c r="A1473">
        <v>1758</v>
      </c>
      <c r="B1473" t="s">
        <v>5339</v>
      </c>
      <c r="C1473" t="s">
        <v>5340</v>
      </c>
      <c r="D1473" t="s">
        <v>68</v>
      </c>
      <c r="E1473">
        <v>16</v>
      </c>
      <c r="F1473" s="1">
        <v>26234</v>
      </c>
      <c r="G1473" t="s">
        <v>1757</v>
      </c>
      <c r="H1473" t="s">
        <v>217</v>
      </c>
      <c r="I1473" t="s">
        <v>53</v>
      </c>
      <c r="J1473" t="s">
        <v>54</v>
      </c>
      <c r="K1473" t="s">
        <v>55</v>
      </c>
      <c r="L1473">
        <v>6</v>
      </c>
    </row>
    <row r="1474" spans="1:12" x14ac:dyDescent="0.35">
      <c r="A1474">
        <v>1759</v>
      </c>
      <c r="B1474" t="s">
        <v>628</v>
      </c>
      <c r="C1474" t="s">
        <v>5341</v>
      </c>
      <c r="D1474" t="s">
        <v>50</v>
      </c>
      <c r="E1474">
        <v>52</v>
      </c>
      <c r="F1474" s="1">
        <v>25356</v>
      </c>
      <c r="G1474" t="s">
        <v>324</v>
      </c>
      <c r="H1474" t="s">
        <v>70</v>
      </c>
      <c r="I1474" t="s">
        <v>86</v>
      </c>
      <c r="J1474" t="s">
        <v>54</v>
      </c>
      <c r="K1474" t="s">
        <v>63</v>
      </c>
      <c r="L1474">
        <v>15</v>
      </c>
    </row>
    <row r="1475" spans="1:12" x14ac:dyDescent="0.35">
      <c r="A1475">
        <v>1760</v>
      </c>
      <c r="B1475" t="s">
        <v>5342</v>
      </c>
      <c r="C1475" t="s">
        <v>5343</v>
      </c>
      <c r="D1475" t="s">
        <v>68</v>
      </c>
      <c r="E1475">
        <v>68</v>
      </c>
      <c r="F1475" s="1">
        <v>24224</v>
      </c>
      <c r="G1475" t="s">
        <v>281</v>
      </c>
      <c r="H1475" t="s">
        <v>117</v>
      </c>
      <c r="I1475" t="s">
        <v>86</v>
      </c>
      <c r="J1475" t="s">
        <v>54</v>
      </c>
      <c r="K1475" t="s">
        <v>63</v>
      </c>
      <c r="L1475">
        <v>15</v>
      </c>
    </row>
    <row r="1476" spans="1:12" x14ac:dyDescent="0.35">
      <c r="A1476">
        <v>1761</v>
      </c>
      <c r="B1476" t="s">
        <v>5344</v>
      </c>
      <c r="C1476" t="s">
        <v>5345</v>
      </c>
      <c r="D1476" t="s">
        <v>68</v>
      </c>
      <c r="E1476">
        <v>96</v>
      </c>
      <c r="F1476" s="1">
        <v>27270</v>
      </c>
      <c r="G1476" t="s">
        <v>718</v>
      </c>
      <c r="H1476" t="s">
        <v>52</v>
      </c>
      <c r="I1476" t="s">
        <v>53</v>
      </c>
      <c r="J1476" t="s">
        <v>54</v>
      </c>
      <c r="K1476" t="s">
        <v>55</v>
      </c>
      <c r="L1476">
        <v>14</v>
      </c>
    </row>
    <row r="1477" spans="1:12" x14ac:dyDescent="0.35">
      <c r="A1477">
        <v>1762</v>
      </c>
      <c r="B1477" t="s">
        <v>4490</v>
      </c>
      <c r="C1477" t="s">
        <v>5346</v>
      </c>
      <c r="D1477" t="s">
        <v>68</v>
      </c>
      <c r="E1477">
        <v>49</v>
      </c>
      <c r="F1477" s="1">
        <v>28610</v>
      </c>
      <c r="G1477" t="s">
        <v>696</v>
      </c>
      <c r="H1477" t="s">
        <v>117</v>
      </c>
      <c r="I1477" t="s">
        <v>53</v>
      </c>
      <c r="J1477" t="s">
        <v>54</v>
      </c>
      <c r="K1477" t="s">
        <v>55</v>
      </c>
      <c r="L1477">
        <v>18</v>
      </c>
    </row>
    <row r="1478" spans="1:12" x14ac:dyDescent="0.35">
      <c r="A1478">
        <v>1763</v>
      </c>
      <c r="B1478" t="s">
        <v>5222</v>
      </c>
      <c r="C1478" t="s">
        <v>5347</v>
      </c>
      <c r="D1478" t="s">
        <v>68</v>
      </c>
      <c r="E1478">
        <v>96</v>
      </c>
      <c r="F1478" s="1">
        <v>34637</v>
      </c>
      <c r="G1478" t="s">
        <v>2406</v>
      </c>
      <c r="H1478" t="s">
        <v>52</v>
      </c>
      <c r="I1478" t="s">
        <v>71</v>
      </c>
      <c r="J1478" t="s">
        <v>54</v>
      </c>
      <c r="K1478" t="s">
        <v>55</v>
      </c>
      <c r="L1478">
        <v>7</v>
      </c>
    </row>
    <row r="1479" spans="1:12" hidden="1" x14ac:dyDescent="0.35">
      <c r="A1479">
        <v>1764</v>
      </c>
      <c r="B1479" t="s">
        <v>3085</v>
      </c>
      <c r="C1479" t="s">
        <v>5348</v>
      </c>
      <c r="D1479" t="s">
        <v>68</v>
      </c>
      <c r="E1479">
        <v>36</v>
      </c>
      <c r="F1479">
        <v>22088</v>
      </c>
      <c r="G1479" t="s">
        <v>316</v>
      </c>
      <c r="H1479" t="s">
        <v>148</v>
      </c>
      <c r="I1479" t="s">
        <v>53</v>
      </c>
      <c r="J1479" t="s">
        <v>54</v>
      </c>
      <c r="K1479" t="s">
        <v>55</v>
      </c>
      <c r="L1479">
        <v>10</v>
      </c>
    </row>
    <row r="1480" spans="1:12" hidden="1" x14ac:dyDescent="0.35">
      <c r="A1480">
        <v>1765</v>
      </c>
      <c r="B1480" t="s">
        <v>5349</v>
      </c>
      <c r="C1480" t="s">
        <v>5350</v>
      </c>
      <c r="D1480" t="s">
        <v>68</v>
      </c>
      <c r="E1480">
        <v>48</v>
      </c>
      <c r="F1480">
        <v>24516</v>
      </c>
      <c r="G1480" t="s">
        <v>186</v>
      </c>
      <c r="H1480" t="s">
        <v>148</v>
      </c>
      <c r="I1480" t="s">
        <v>86</v>
      </c>
      <c r="J1480" t="s">
        <v>54</v>
      </c>
      <c r="K1480" t="s">
        <v>63</v>
      </c>
      <c r="L1480">
        <v>10</v>
      </c>
    </row>
    <row r="1481" spans="1:12" hidden="1" x14ac:dyDescent="0.35">
      <c r="A1481">
        <v>1766</v>
      </c>
      <c r="B1481" t="s">
        <v>5351</v>
      </c>
      <c r="C1481" t="s">
        <v>1041</v>
      </c>
      <c r="D1481" t="s">
        <v>68</v>
      </c>
      <c r="E1481">
        <v>53</v>
      </c>
      <c r="F1481">
        <v>31340</v>
      </c>
      <c r="G1481" t="s">
        <v>186</v>
      </c>
      <c r="H1481" t="s">
        <v>148</v>
      </c>
      <c r="I1481" t="s">
        <v>71</v>
      </c>
      <c r="J1481" t="s">
        <v>54</v>
      </c>
      <c r="K1481" t="s">
        <v>63</v>
      </c>
      <c r="L1481">
        <v>21</v>
      </c>
    </row>
    <row r="1482" spans="1:12" x14ac:dyDescent="0.35">
      <c r="A1482">
        <v>1767</v>
      </c>
      <c r="B1482" t="s">
        <v>5352</v>
      </c>
      <c r="C1482" t="s">
        <v>5353</v>
      </c>
      <c r="D1482" t="s">
        <v>68</v>
      </c>
      <c r="E1482">
        <v>28</v>
      </c>
      <c r="F1482" s="1">
        <v>21619</v>
      </c>
      <c r="G1482" t="s">
        <v>3288</v>
      </c>
      <c r="H1482" t="s">
        <v>52</v>
      </c>
      <c r="I1482" t="s">
        <v>71</v>
      </c>
      <c r="J1482" t="s">
        <v>54</v>
      </c>
      <c r="K1482" t="s">
        <v>55</v>
      </c>
      <c r="L1482">
        <v>19</v>
      </c>
    </row>
    <row r="1483" spans="1:12" x14ac:dyDescent="0.35">
      <c r="A1483">
        <v>1768</v>
      </c>
      <c r="B1483" t="s">
        <v>5354</v>
      </c>
      <c r="C1483" t="s">
        <v>5355</v>
      </c>
      <c r="D1483" t="s">
        <v>50</v>
      </c>
      <c r="E1483">
        <v>36</v>
      </c>
      <c r="F1483" s="1">
        <v>27069</v>
      </c>
      <c r="G1483" t="s">
        <v>140</v>
      </c>
      <c r="H1483" t="s">
        <v>52</v>
      </c>
      <c r="I1483" t="s">
        <v>86</v>
      </c>
      <c r="J1483" t="s">
        <v>54</v>
      </c>
      <c r="K1483" t="s">
        <v>63</v>
      </c>
      <c r="L1483">
        <v>13</v>
      </c>
    </row>
    <row r="1484" spans="1:12" hidden="1" x14ac:dyDescent="0.35">
      <c r="A1484">
        <v>1770</v>
      </c>
      <c r="B1484" t="s">
        <v>5356</v>
      </c>
      <c r="C1484" t="s">
        <v>5357</v>
      </c>
      <c r="D1484" t="s">
        <v>68</v>
      </c>
      <c r="E1484">
        <v>63</v>
      </c>
      <c r="F1484">
        <v>34799</v>
      </c>
      <c r="G1484" t="s">
        <v>426</v>
      </c>
      <c r="H1484" t="s">
        <v>148</v>
      </c>
      <c r="I1484" t="s">
        <v>53</v>
      </c>
      <c r="J1484" t="s">
        <v>54</v>
      </c>
      <c r="K1484" t="s">
        <v>55</v>
      </c>
      <c r="L1484">
        <v>7</v>
      </c>
    </row>
    <row r="1485" spans="1:12" x14ac:dyDescent="0.35">
      <c r="A1485">
        <v>1771</v>
      </c>
      <c r="B1485" t="s">
        <v>5358</v>
      </c>
      <c r="C1485" t="s">
        <v>5359</v>
      </c>
      <c r="D1485" t="s">
        <v>68</v>
      </c>
      <c r="E1485">
        <v>1</v>
      </c>
      <c r="F1485" s="1">
        <v>27334</v>
      </c>
      <c r="G1485" t="s">
        <v>467</v>
      </c>
      <c r="H1485" t="s">
        <v>52</v>
      </c>
      <c r="I1485" t="s">
        <v>53</v>
      </c>
      <c r="J1485" t="s">
        <v>54</v>
      </c>
      <c r="K1485" t="s">
        <v>55</v>
      </c>
      <c r="L1485">
        <v>14</v>
      </c>
    </row>
    <row r="1486" spans="1:12" x14ac:dyDescent="0.35">
      <c r="A1486">
        <v>1772</v>
      </c>
      <c r="B1486" t="s">
        <v>5360</v>
      </c>
      <c r="C1486" t="s">
        <v>5361</v>
      </c>
      <c r="D1486" t="s">
        <v>50</v>
      </c>
      <c r="E1486">
        <v>98</v>
      </c>
      <c r="F1486" s="1">
        <v>30870</v>
      </c>
      <c r="G1486" t="s">
        <v>80</v>
      </c>
      <c r="H1486" t="s">
        <v>70</v>
      </c>
      <c r="I1486" t="s">
        <v>86</v>
      </c>
      <c r="J1486" t="s">
        <v>54</v>
      </c>
      <c r="K1486" t="s">
        <v>55</v>
      </c>
      <c r="L1486">
        <v>14</v>
      </c>
    </row>
    <row r="1487" spans="1:12" x14ac:dyDescent="0.35">
      <c r="A1487">
        <v>1774</v>
      </c>
      <c r="B1487" t="s">
        <v>5362</v>
      </c>
      <c r="C1487" t="s">
        <v>5363</v>
      </c>
      <c r="D1487" t="s">
        <v>50</v>
      </c>
      <c r="E1487">
        <v>48</v>
      </c>
      <c r="F1487" s="1">
        <v>28795</v>
      </c>
      <c r="G1487" t="s">
        <v>90</v>
      </c>
      <c r="H1487" t="s">
        <v>70</v>
      </c>
      <c r="I1487" t="s">
        <v>53</v>
      </c>
      <c r="J1487" t="s">
        <v>54</v>
      </c>
      <c r="K1487" t="s">
        <v>55</v>
      </c>
      <c r="L1487">
        <v>18</v>
      </c>
    </row>
    <row r="1488" spans="1:12" x14ac:dyDescent="0.35">
      <c r="A1488">
        <v>1775</v>
      </c>
      <c r="B1488" t="s">
        <v>5364</v>
      </c>
      <c r="C1488" t="s">
        <v>5365</v>
      </c>
      <c r="D1488" t="s">
        <v>68</v>
      </c>
      <c r="E1488">
        <v>73</v>
      </c>
      <c r="F1488" s="1">
        <v>34973</v>
      </c>
      <c r="G1488" t="s">
        <v>129</v>
      </c>
      <c r="H1488" t="s">
        <v>70</v>
      </c>
      <c r="I1488" t="s">
        <v>71</v>
      </c>
      <c r="J1488" t="s">
        <v>54</v>
      </c>
      <c r="K1488" t="s">
        <v>63</v>
      </c>
      <c r="L1488">
        <v>3</v>
      </c>
    </row>
    <row r="1489" spans="1:12" x14ac:dyDescent="0.35">
      <c r="A1489">
        <v>1776</v>
      </c>
      <c r="B1489" t="s">
        <v>5366</v>
      </c>
      <c r="C1489" t="s">
        <v>5367</v>
      </c>
      <c r="D1489" t="s">
        <v>50</v>
      </c>
      <c r="E1489">
        <v>77</v>
      </c>
      <c r="F1489" s="1">
        <v>28728</v>
      </c>
      <c r="G1489" t="s">
        <v>1699</v>
      </c>
      <c r="H1489" t="s">
        <v>70</v>
      </c>
      <c r="I1489" t="s">
        <v>71</v>
      </c>
      <c r="J1489" t="s">
        <v>54</v>
      </c>
      <c r="K1489" t="s">
        <v>63</v>
      </c>
      <c r="L1489">
        <v>10</v>
      </c>
    </row>
    <row r="1490" spans="1:12" x14ac:dyDescent="0.35">
      <c r="A1490">
        <v>1777</v>
      </c>
      <c r="B1490" t="s">
        <v>5368</v>
      </c>
      <c r="C1490" t="s">
        <v>5369</v>
      </c>
      <c r="D1490" t="s">
        <v>68</v>
      </c>
      <c r="E1490">
        <v>47</v>
      </c>
      <c r="F1490" s="1">
        <v>34456</v>
      </c>
      <c r="G1490" t="s">
        <v>396</v>
      </c>
      <c r="H1490" t="s">
        <v>95</v>
      </c>
      <c r="I1490" t="s">
        <v>71</v>
      </c>
      <c r="J1490" t="s">
        <v>54</v>
      </c>
      <c r="K1490" t="s">
        <v>63</v>
      </c>
      <c r="L1490">
        <v>1</v>
      </c>
    </row>
    <row r="1491" spans="1:12" hidden="1" x14ac:dyDescent="0.35">
      <c r="A1491">
        <v>1778</v>
      </c>
      <c r="B1491" t="s">
        <v>5370</v>
      </c>
      <c r="C1491" t="s">
        <v>5371</v>
      </c>
      <c r="D1491" t="s">
        <v>68</v>
      </c>
      <c r="E1491">
        <v>72</v>
      </c>
      <c r="F1491">
        <v>36737</v>
      </c>
      <c r="G1491" t="s">
        <v>2291</v>
      </c>
      <c r="H1491" t="s">
        <v>148</v>
      </c>
      <c r="I1491" t="s">
        <v>53</v>
      </c>
      <c r="J1491" t="s">
        <v>54</v>
      </c>
      <c r="K1491" t="s">
        <v>55</v>
      </c>
      <c r="L1491">
        <v>2</v>
      </c>
    </row>
    <row r="1492" spans="1:12" x14ac:dyDescent="0.35">
      <c r="A1492">
        <v>1779</v>
      </c>
      <c r="B1492" t="s">
        <v>5372</v>
      </c>
      <c r="C1492" t="s">
        <v>5373</v>
      </c>
      <c r="D1492" t="s">
        <v>50</v>
      </c>
      <c r="E1492">
        <v>55</v>
      </c>
      <c r="F1492" s="1">
        <v>35388</v>
      </c>
      <c r="G1492" t="s">
        <v>421</v>
      </c>
      <c r="H1492" t="s">
        <v>217</v>
      </c>
      <c r="I1492" t="s">
        <v>71</v>
      </c>
      <c r="J1492" t="s">
        <v>54</v>
      </c>
      <c r="K1492" t="s">
        <v>63</v>
      </c>
      <c r="L1492">
        <v>5</v>
      </c>
    </row>
    <row r="1493" spans="1:12" hidden="1" x14ac:dyDescent="0.35">
      <c r="A1493">
        <v>1781</v>
      </c>
      <c r="B1493" t="s">
        <v>5374</v>
      </c>
      <c r="C1493" t="s">
        <v>5375</v>
      </c>
      <c r="D1493" t="s">
        <v>50</v>
      </c>
      <c r="E1493">
        <v>63</v>
      </c>
      <c r="F1493">
        <v>23949</v>
      </c>
      <c r="G1493" t="s">
        <v>1066</v>
      </c>
      <c r="H1493" t="s">
        <v>148</v>
      </c>
      <c r="I1493" t="s">
        <v>71</v>
      </c>
      <c r="J1493" t="s">
        <v>54</v>
      </c>
      <c r="K1493" t="s">
        <v>63</v>
      </c>
      <c r="L1493">
        <v>17</v>
      </c>
    </row>
    <row r="1494" spans="1:12" x14ac:dyDescent="0.35">
      <c r="A1494">
        <v>1782</v>
      </c>
      <c r="B1494" t="s">
        <v>5376</v>
      </c>
      <c r="C1494" t="s">
        <v>5377</v>
      </c>
      <c r="D1494" t="s">
        <v>50</v>
      </c>
      <c r="E1494">
        <v>47</v>
      </c>
      <c r="F1494" s="1">
        <v>24463</v>
      </c>
      <c r="G1494" t="s">
        <v>499</v>
      </c>
      <c r="H1494" t="s">
        <v>117</v>
      </c>
      <c r="I1494" t="s">
        <v>71</v>
      </c>
      <c r="J1494" t="s">
        <v>54</v>
      </c>
      <c r="K1494" t="s">
        <v>55</v>
      </c>
      <c r="L1494">
        <v>9</v>
      </c>
    </row>
    <row r="1495" spans="1:12" x14ac:dyDescent="0.35">
      <c r="A1495">
        <v>1784</v>
      </c>
      <c r="B1495" t="s">
        <v>5378</v>
      </c>
      <c r="C1495" t="s">
        <v>5379</v>
      </c>
      <c r="D1495" t="s">
        <v>68</v>
      </c>
      <c r="E1495">
        <v>37</v>
      </c>
      <c r="F1495" s="1">
        <v>34622</v>
      </c>
      <c r="G1495" t="s">
        <v>285</v>
      </c>
      <c r="H1495" t="s">
        <v>52</v>
      </c>
      <c r="I1495" t="s">
        <v>53</v>
      </c>
      <c r="J1495" t="s">
        <v>54</v>
      </c>
      <c r="K1495" t="s">
        <v>55</v>
      </c>
      <c r="L1495">
        <v>6</v>
      </c>
    </row>
    <row r="1496" spans="1:12" x14ac:dyDescent="0.35">
      <c r="A1496">
        <v>1785</v>
      </c>
      <c r="B1496" t="s">
        <v>3728</v>
      </c>
      <c r="C1496" t="s">
        <v>5380</v>
      </c>
      <c r="D1496" t="s">
        <v>50</v>
      </c>
      <c r="E1496">
        <v>23</v>
      </c>
      <c r="F1496" s="1">
        <v>22260</v>
      </c>
      <c r="G1496" t="s">
        <v>121</v>
      </c>
      <c r="H1496" t="s">
        <v>117</v>
      </c>
      <c r="I1496" t="s">
        <v>53</v>
      </c>
      <c r="J1496" t="s">
        <v>54</v>
      </c>
      <c r="K1496" t="s">
        <v>63</v>
      </c>
      <c r="L1496">
        <v>19</v>
      </c>
    </row>
    <row r="1497" spans="1:12" x14ac:dyDescent="0.35">
      <c r="A1497">
        <v>1786</v>
      </c>
      <c r="B1497" t="s">
        <v>5381</v>
      </c>
      <c r="C1497" t="s">
        <v>950</v>
      </c>
      <c r="D1497" t="s">
        <v>68</v>
      </c>
      <c r="E1497">
        <v>70</v>
      </c>
      <c r="F1497" s="1">
        <v>22725</v>
      </c>
      <c r="G1497" t="s">
        <v>3099</v>
      </c>
      <c r="H1497" t="s">
        <v>217</v>
      </c>
      <c r="I1497" t="s">
        <v>86</v>
      </c>
      <c r="J1497" t="s">
        <v>54</v>
      </c>
      <c r="K1497" t="s">
        <v>55</v>
      </c>
      <c r="L1497">
        <v>11</v>
      </c>
    </row>
    <row r="1498" spans="1:12" x14ac:dyDescent="0.35">
      <c r="A1498">
        <v>1787</v>
      </c>
      <c r="B1498" t="s">
        <v>5382</v>
      </c>
      <c r="C1498" t="s">
        <v>5383</v>
      </c>
      <c r="D1498" t="s">
        <v>50</v>
      </c>
      <c r="E1498">
        <v>2</v>
      </c>
      <c r="F1498" s="1">
        <v>28085</v>
      </c>
      <c r="G1498" t="s">
        <v>267</v>
      </c>
      <c r="H1498" t="s">
        <v>95</v>
      </c>
      <c r="I1498" t="s">
        <v>86</v>
      </c>
      <c r="J1498" t="s">
        <v>54</v>
      </c>
      <c r="K1498" t="s">
        <v>55</v>
      </c>
      <c r="L1498">
        <v>13</v>
      </c>
    </row>
    <row r="1499" spans="1:12" x14ac:dyDescent="0.35">
      <c r="A1499">
        <v>1788</v>
      </c>
      <c r="B1499" t="s">
        <v>5384</v>
      </c>
      <c r="C1499" t="s">
        <v>577</v>
      </c>
      <c r="D1499" t="s">
        <v>68</v>
      </c>
      <c r="E1499">
        <v>79</v>
      </c>
      <c r="F1499" s="1">
        <v>23599</v>
      </c>
      <c r="G1499" t="s">
        <v>636</v>
      </c>
      <c r="H1499" t="s">
        <v>70</v>
      </c>
      <c r="I1499" t="s">
        <v>86</v>
      </c>
      <c r="J1499" t="s">
        <v>54</v>
      </c>
      <c r="K1499" t="s">
        <v>55</v>
      </c>
      <c r="L1499">
        <v>10</v>
      </c>
    </row>
    <row r="1500" spans="1:12" x14ac:dyDescent="0.35">
      <c r="A1500">
        <v>1789</v>
      </c>
      <c r="B1500" t="s">
        <v>5385</v>
      </c>
      <c r="C1500" t="s">
        <v>5386</v>
      </c>
      <c r="D1500" t="s">
        <v>68</v>
      </c>
      <c r="E1500">
        <v>44</v>
      </c>
      <c r="F1500" s="1">
        <v>31653</v>
      </c>
      <c r="G1500" t="s">
        <v>671</v>
      </c>
      <c r="H1500" t="s">
        <v>62</v>
      </c>
      <c r="I1500" t="s">
        <v>53</v>
      </c>
      <c r="J1500" t="s">
        <v>54</v>
      </c>
      <c r="K1500" t="s">
        <v>63</v>
      </c>
      <c r="L1500">
        <v>9</v>
      </c>
    </row>
    <row r="1501" spans="1:12" x14ac:dyDescent="0.35">
      <c r="A1501">
        <v>1790</v>
      </c>
      <c r="B1501" t="s">
        <v>5387</v>
      </c>
      <c r="C1501" t="s">
        <v>5388</v>
      </c>
      <c r="D1501" t="s">
        <v>50</v>
      </c>
      <c r="E1501">
        <v>90</v>
      </c>
      <c r="F1501" s="1">
        <v>34237</v>
      </c>
      <c r="G1501" t="s">
        <v>297</v>
      </c>
      <c r="H1501" t="s">
        <v>117</v>
      </c>
      <c r="I1501" t="s">
        <v>71</v>
      </c>
      <c r="J1501" t="s">
        <v>54</v>
      </c>
      <c r="K1501" t="s">
        <v>63</v>
      </c>
      <c r="L1501">
        <v>1</v>
      </c>
    </row>
    <row r="1502" spans="1:12" x14ac:dyDescent="0.35">
      <c r="A1502">
        <v>1791</v>
      </c>
      <c r="B1502" t="s">
        <v>5389</v>
      </c>
      <c r="C1502" t="s">
        <v>5390</v>
      </c>
      <c r="D1502" t="s">
        <v>68</v>
      </c>
      <c r="E1502">
        <v>20</v>
      </c>
      <c r="F1502" s="1">
        <v>27388</v>
      </c>
      <c r="G1502" t="s">
        <v>1066</v>
      </c>
      <c r="H1502" t="s">
        <v>104</v>
      </c>
      <c r="I1502" t="s">
        <v>71</v>
      </c>
      <c r="J1502" t="s">
        <v>54</v>
      </c>
      <c r="K1502" t="s">
        <v>55</v>
      </c>
      <c r="L1502">
        <v>19</v>
      </c>
    </row>
    <row r="1503" spans="1:12" x14ac:dyDescent="0.35">
      <c r="A1503">
        <v>1793</v>
      </c>
      <c r="B1503" t="s">
        <v>5391</v>
      </c>
      <c r="C1503" t="s">
        <v>5392</v>
      </c>
      <c r="D1503" t="s">
        <v>50</v>
      </c>
      <c r="E1503">
        <v>19</v>
      </c>
      <c r="F1503" s="1">
        <v>32673</v>
      </c>
      <c r="G1503" t="s">
        <v>129</v>
      </c>
      <c r="H1503" t="s">
        <v>70</v>
      </c>
      <c r="I1503" t="s">
        <v>53</v>
      </c>
      <c r="J1503" t="s">
        <v>54</v>
      </c>
      <c r="K1503" t="s">
        <v>55</v>
      </c>
      <c r="L1503">
        <v>2</v>
      </c>
    </row>
    <row r="1504" spans="1:12" x14ac:dyDescent="0.35">
      <c r="A1504">
        <v>1794</v>
      </c>
      <c r="B1504" t="s">
        <v>5393</v>
      </c>
      <c r="C1504" t="s">
        <v>5394</v>
      </c>
      <c r="D1504" t="s">
        <v>68</v>
      </c>
      <c r="E1504">
        <v>53</v>
      </c>
      <c r="F1504" s="1">
        <v>25272</v>
      </c>
      <c r="G1504" t="s">
        <v>1438</v>
      </c>
      <c r="H1504" t="s">
        <v>62</v>
      </c>
      <c r="I1504" t="s">
        <v>53</v>
      </c>
      <c r="J1504" t="s">
        <v>54</v>
      </c>
      <c r="K1504" t="s">
        <v>63</v>
      </c>
      <c r="L1504">
        <v>8</v>
      </c>
    </row>
    <row r="1505" spans="1:12" x14ac:dyDescent="0.35">
      <c r="A1505">
        <v>1795</v>
      </c>
      <c r="B1505" t="s">
        <v>5395</v>
      </c>
      <c r="C1505" t="s">
        <v>5396</v>
      </c>
      <c r="D1505" t="s">
        <v>50</v>
      </c>
      <c r="E1505">
        <v>40</v>
      </c>
      <c r="F1505" s="1">
        <v>28389</v>
      </c>
      <c r="G1505" t="s">
        <v>136</v>
      </c>
      <c r="H1505" t="s">
        <v>52</v>
      </c>
      <c r="I1505" t="s">
        <v>71</v>
      </c>
      <c r="J1505" t="s">
        <v>54</v>
      </c>
      <c r="K1505" t="s">
        <v>63</v>
      </c>
      <c r="L1505">
        <v>7</v>
      </c>
    </row>
    <row r="1506" spans="1:12" x14ac:dyDescent="0.35">
      <c r="A1506">
        <v>1796</v>
      </c>
      <c r="B1506" t="s">
        <v>5397</v>
      </c>
      <c r="C1506" t="s">
        <v>5398</v>
      </c>
      <c r="D1506" t="s">
        <v>68</v>
      </c>
      <c r="E1506">
        <v>79</v>
      </c>
      <c r="F1506" s="1">
        <v>25535</v>
      </c>
      <c r="G1506" t="s">
        <v>316</v>
      </c>
      <c r="H1506" t="s">
        <v>52</v>
      </c>
      <c r="I1506" t="s">
        <v>86</v>
      </c>
      <c r="J1506" t="s">
        <v>54</v>
      </c>
      <c r="K1506" t="s">
        <v>55</v>
      </c>
      <c r="L1506">
        <v>8</v>
      </c>
    </row>
    <row r="1507" spans="1:12" hidden="1" x14ac:dyDescent="0.35">
      <c r="A1507">
        <v>1797</v>
      </c>
      <c r="B1507" t="s">
        <v>2736</v>
      </c>
      <c r="C1507" t="s">
        <v>5399</v>
      </c>
      <c r="D1507" t="s">
        <v>50</v>
      </c>
      <c r="E1507">
        <v>49</v>
      </c>
      <c r="F1507">
        <v>27165</v>
      </c>
      <c r="G1507" t="s">
        <v>289</v>
      </c>
      <c r="H1507" t="s">
        <v>148</v>
      </c>
      <c r="I1507" t="s">
        <v>53</v>
      </c>
      <c r="J1507" t="s">
        <v>54</v>
      </c>
      <c r="K1507" t="s">
        <v>63</v>
      </c>
      <c r="L1507">
        <v>8</v>
      </c>
    </row>
    <row r="1508" spans="1:12" x14ac:dyDescent="0.35">
      <c r="A1508">
        <v>1798</v>
      </c>
      <c r="B1508" t="s">
        <v>5400</v>
      </c>
      <c r="C1508" t="s">
        <v>5401</v>
      </c>
      <c r="D1508" t="s">
        <v>68</v>
      </c>
      <c r="E1508">
        <v>46</v>
      </c>
      <c r="F1508" s="1">
        <v>36810</v>
      </c>
      <c r="G1508" t="s">
        <v>255</v>
      </c>
      <c r="H1508" t="s">
        <v>52</v>
      </c>
      <c r="I1508" t="s">
        <v>86</v>
      </c>
      <c r="J1508" t="s">
        <v>54</v>
      </c>
      <c r="K1508" t="s">
        <v>55</v>
      </c>
      <c r="L1508">
        <v>1</v>
      </c>
    </row>
    <row r="1509" spans="1:12" x14ac:dyDescent="0.35">
      <c r="A1509">
        <v>1800</v>
      </c>
      <c r="B1509" t="s">
        <v>5402</v>
      </c>
      <c r="C1509" t="s">
        <v>5403</v>
      </c>
      <c r="D1509" t="s">
        <v>68</v>
      </c>
      <c r="E1509">
        <v>30</v>
      </c>
      <c r="F1509" s="1">
        <v>20355</v>
      </c>
      <c r="G1509" t="s">
        <v>267</v>
      </c>
      <c r="H1509" t="s">
        <v>217</v>
      </c>
      <c r="I1509" t="s">
        <v>86</v>
      </c>
      <c r="J1509" t="s">
        <v>54</v>
      </c>
      <c r="K1509" t="s">
        <v>63</v>
      </c>
      <c r="L1509">
        <v>11</v>
      </c>
    </row>
    <row r="1510" spans="1:12" x14ac:dyDescent="0.35">
      <c r="A1510">
        <v>1801</v>
      </c>
      <c r="B1510" t="s">
        <v>5404</v>
      </c>
      <c r="C1510" t="s">
        <v>5405</v>
      </c>
      <c r="D1510" t="s">
        <v>50</v>
      </c>
      <c r="E1510">
        <v>48</v>
      </c>
      <c r="F1510" s="1">
        <v>28117</v>
      </c>
      <c r="G1510" t="s">
        <v>718</v>
      </c>
      <c r="H1510" t="s">
        <v>52</v>
      </c>
      <c r="I1510" t="s">
        <v>71</v>
      </c>
      <c r="J1510" t="s">
        <v>54</v>
      </c>
      <c r="K1510" t="s">
        <v>63</v>
      </c>
      <c r="L1510">
        <v>21</v>
      </c>
    </row>
    <row r="1511" spans="1:12" x14ac:dyDescent="0.35">
      <c r="A1511">
        <v>1802</v>
      </c>
      <c r="B1511" t="s">
        <v>5406</v>
      </c>
      <c r="C1511" t="s">
        <v>3637</v>
      </c>
      <c r="D1511" t="s">
        <v>68</v>
      </c>
      <c r="E1511">
        <v>3</v>
      </c>
      <c r="F1511" s="1">
        <v>26765</v>
      </c>
      <c r="G1511" t="s">
        <v>831</v>
      </c>
      <c r="H1511" t="s">
        <v>52</v>
      </c>
      <c r="I1511" t="s">
        <v>53</v>
      </c>
      <c r="J1511" t="s">
        <v>54</v>
      </c>
      <c r="K1511" t="s">
        <v>63</v>
      </c>
      <c r="L1511">
        <v>7</v>
      </c>
    </row>
    <row r="1512" spans="1:12" x14ac:dyDescent="0.35">
      <c r="A1512">
        <v>1804</v>
      </c>
      <c r="B1512" t="s">
        <v>5407</v>
      </c>
      <c r="C1512" t="s">
        <v>5408</v>
      </c>
      <c r="D1512" t="s">
        <v>68</v>
      </c>
      <c r="E1512">
        <v>91</v>
      </c>
      <c r="F1512" s="1">
        <v>23098</v>
      </c>
      <c r="G1512" t="s">
        <v>216</v>
      </c>
      <c r="H1512" t="s">
        <v>62</v>
      </c>
      <c r="I1512" t="s">
        <v>71</v>
      </c>
      <c r="J1512" t="s">
        <v>54</v>
      </c>
      <c r="K1512" t="s">
        <v>63</v>
      </c>
      <c r="L1512">
        <v>4</v>
      </c>
    </row>
    <row r="1513" spans="1:12" x14ac:dyDescent="0.35">
      <c r="A1513">
        <v>1805</v>
      </c>
      <c r="B1513" t="s">
        <v>5409</v>
      </c>
      <c r="C1513" t="s">
        <v>5410</v>
      </c>
      <c r="D1513" t="s">
        <v>68</v>
      </c>
      <c r="E1513">
        <v>90</v>
      </c>
      <c r="F1513" s="1">
        <v>28048</v>
      </c>
      <c r="G1513" t="s">
        <v>1730</v>
      </c>
      <c r="H1513" t="s">
        <v>70</v>
      </c>
      <c r="I1513" t="s">
        <v>53</v>
      </c>
      <c r="J1513" t="s">
        <v>54</v>
      </c>
      <c r="K1513" t="s">
        <v>63</v>
      </c>
      <c r="L1513">
        <v>12</v>
      </c>
    </row>
    <row r="1514" spans="1:12" hidden="1" x14ac:dyDescent="0.35">
      <c r="A1514">
        <v>1807</v>
      </c>
      <c r="B1514" t="s">
        <v>5411</v>
      </c>
      <c r="C1514" t="s">
        <v>5412</v>
      </c>
      <c r="D1514" t="s">
        <v>68</v>
      </c>
      <c r="E1514">
        <v>45</v>
      </c>
      <c r="F1514">
        <v>20163</v>
      </c>
      <c r="G1514" t="s">
        <v>1176</v>
      </c>
      <c r="H1514" t="s">
        <v>148</v>
      </c>
      <c r="I1514" t="s">
        <v>86</v>
      </c>
      <c r="J1514" t="s">
        <v>54</v>
      </c>
      <c r="K1514" t="s">
        <v>55</v>
      </c>
      <c r="L1514">
        <v>16</v>
      </c>
    </row>
    <row r="1515" spans="1:12" x14ac:dyDescent="0.35">
      <c r="A1515">
        <v>1808</v>
      </c>
      <c r="B1515" t="s">
        <v>5413</v>
      </c>
      <c r="C1515" t="s">
        <v>4789</v>
      </c>
      <c r="D1515" t="s">
        <v>50</v>
      </c>
      <c r="E1515">
        <v>98</v>
      </c>
      <c r="F1515" s="1">
        <v>24091</v>
      </c>
      <c r="G1515" t="s">
        <v>421</v>
      </c>
      <c r="H1515" t="s">
        <v>95</v>
      </c>
      <c r="I1515" t="s">
        <v>86</v>
      </c>
      <c r="J1515" t="s">
        <v>54</v>
      </c>
      <c r="K1515" t="s">
        <v>63</v>
      </c>
      <c r="L1515">
        <v>17</v>
      </c>
    </row>
    <row r="1516" spans="1:12" x14ac:dyDescent="0.35">
      <c r="A1516">
        <v>1809</v>
      </c>
      <c r="B1516" t="s">
        <v>5414</v>
      </c>
      <c r="C1516" t="s">
        <v>5415</v>
      </c>
      <c r="D1516" t="s">
        <v>68</v>
      </c>
      <c r="E1516">
        <v>67</v>
      </c>
      <c r="F1516" s="1">
        <v>22307</v>
      </c>
      <c r="G1516" t="s">
        <v>1442</v>
      </c>
      <c r="H1516" t="s">
        <v>117</v>
      </c>
      <c r="I1516" t="s">
        <v>53</v>
      </c>
      <c r="J1516" t="s">
        <v>54</v>
      </c>
      <c r="K1516" t="s">
        <v>55</v>
      </c>
      <c r="L1516">
        <v>19</v>
      </c>
    </row>
    <row r="1517" spans="1:12" x14ac:dyDescent="0.35">
      <c r="A1517">
        <v>1810</v>
      </c>
      <c r="B1517" t="s">
        <v>3331</v>
      </c>
      <c r="C1517" t="s">
        <v>5416</v>
      </c>
      <c r="D1517" t="s">
        <v>50</v>
      </c>
      <c r="E1517">
        <v>98</v>
      </c>
      <c r="F1517" s="1">
        <v>21676</v>
      </c>
      <c r="G1517" t="s">
        <v>467</v>
      </c>
      <c r="H1517" t="s">
        <v>52</v>
      </c>
      <c r="I1517" t="s">
        <v>86</v>
      </c>
      <c r="J1517" t="s">
        <v>54</v>
      </c>
      <c r="K1517" t="s">
        <v>63</v>
      </c>
      <c r="L1517">
        <v>16</v>
      </c>
    </row>
    <row r="1518" spans="1:12" x14ac:dyDescent="0.35">
      <c r="A1518">
        <v>1812</v>
      </c>
      <c r="B1518" t="s">
        <v>5417</v>
      </c>
      <c r="C1518" t="s">
        <v>5418</v>
      </c>
      <c r="D1518" t="s">
        <v>68</v>
      </c>
      <c r="E1518">
        <v>20</v>
      </c>
      <c r="F1518" s="1">
        <v>21742</v>
      </c>
      <c r="G1518" t="s">
        <v>121</v>
      </c>
      <c r="H1518" t="s">
        <v>117</v>
      </c>
      <c r="I1518" t="s">
        <v>71</v>
      </c>
      <c r="J1518" t="s">
        <v>54</v>
      </c>
      <c r="K1518" t="s">
        <v>63</v>
      </c>
      <c r="L1518">
        <v>14</v>
      </c>
    </row>
    <row r="1519" spans="1:12" x14ac:dyDescent="0.35">
      <c r="A1519">
        <v>1813</v>
      </c>
      <c r="B1519" t="s">
        <v>5419</v>
      </c>
      <c r="C1519" t="s">
        <v>5420</v>
      </c>
      <c r="D1519" t="s">
        <v>68</v>
      </c>
      <c r="E1519">
        <v>45</v>
      </c>
      <c r="F1519" s="1">
        <v>37030</v>
      </c>
      <c r="G1519" t="s">
        <v>735</v>
      </c>
      <c r="H1519" t="s">
        <v>52</v>
      </c>
      <c r="I1519" t="s">
        <v>53</v>
      </c>
      <c r="J1519" t="s">
        <v>54</v>
      </c>
      <c r="K1519" t="s">
        <v>63</v>
      </c>
      <c r="L1519">
        <v>1</v>
      </c>
    </row>
    <row r="1520" spans="1:12" x14ac:dyDescent="0.35">
      <c r="A1520">
        <v>1814</v>
      </c>
      <c r="B1520" t="s">
        <v>5421</v>
      </c>
      <c r="C1520" t="s">
        <v>5422</v>
      </c>
      <c r="D1520" t="s">
        <v>68</v>
      </c>
      <c r="E1520">
        <v>33</v>
      </c>
      <c r="F1520" s="1">
        <v>32373</v>
      </c>
      <c r="G1520" t="s">
        <v>1431</v>
      </c>
      <c r="H1520" t="s">
        <v>95</v>
      </c>
      <c r="I1520" t="s">
        <v>71</v>
      </c>
      <c r="J1520" t="s">
        <v>54</v>
      </c>
      <c r="K1520" t="s">
        <v>63</v>
      </c>
      <c r="L1520">
        <v>17</v>
      </c>
    </row>
    <row r="1521" spans="1:12" x14ac:dyDescent="0.35">
      <c r="A1521">
        <v>1815</v>
      </c>
      <c r="B1521" t="s">
        <v>5423</v>
      </c>
      <c r="C1521" t="s">
        <v>5424</v>
      </c>
      <c r="D1521" t="s">
        <v>68</v>
      </c>
      <c r="E1521">
        <v>23</v>
      </c>
      <c r="F1521" s="1">
        <v>19809</v>
      </c>
      <c r="G1521" t="s">
        <v>2156</v>
      </c>
      <c r="H1521" t="s">
        <v>217</v>
      </c>
      <c r="I1521" t="s">
        <v>53</v>
      </c>
      <c r="J1521" t="s">
        <v>54</v>
      </c>
      <c r="K1521" t="s">
        <v>55</v>
      </c>
      <c r="L1521">
        <v>19</v>
      </c>
    </row>
    <row r="1522" spans="1:12" hidden="1" x14ac:dyDescent="0.35">
      <c r="A1522">
        <v>1817</v>
      </c>
      <c r="B1522" t="s">
        <v>5425</v>
      </c>
      <c r="C1522" t="s">
        <v>5426</v>
      </c>
      <c r="D1522" t="s">
        <v>50</v>
      </c>
      <c r="E1522">
        <v>32</v>
      </c>
      <c r="F1522">
        <v>27466</v>
      </c>
      <c r="G1522" t="s">
        <v>474</v>
      </c>
      <c r="H1522" t="s">
        <v>148</v>
      </c>
      <c r="I1522" t="s">
        <v>86</v>
      </c>
      <c r="J1522" t="s">
        <v>54</v>
      </c>
      <c r="K1522" t="s">
        <v>63</v>
      </c>
      <c r="L1522">
        <v>19</v>
      </c>
    </row>
    <row r="1523" spans="1:12" x14ac:dyDescent="0.35">
      <c r="A1523">
        <v>1818</v>
      </c>
      <c r="B1523" t="s">
        <v>5427</v>
      </c>
      <c r="C1523" t="s">
        <v>5428</v>
      </c>
      <c r="D1523" t="s">
        <v>68</v>
      </c>
      <c r="E1523">
        <v>64</v>
      </c>
      <c r="F1523" s="1">
        <v>24563</v>
      </c>
      <c r="G1523" t="s">
        <v>84</v>
      </c>
      <c r="H1523" t="s">
        <v>85</v>
      </c>
      <c r="I1523" t="s">
        <v>53</v>
      </c>
      <c r="J1523" t="s">
        <v>54</v>
      </c>
      <c r="K1523" t="s">
        <v>55</v>
      </c>
      <c r="L1523">
        <v>11</v>
      </c>
    </row>
    <row r="1524" spans="1:12" x14ac:dyDescent="0.35">
      <c r="A1524">
        <v>1819</v>
      </c>
      <c r="B1524" t="s">
        <v>5429</v>
      </c>
      <c r="C1524" t="s">
        <v>5430</v>
      </c>
      <c r="D1524" t="s">
        <v>68</v>
      </c>
      <c r="E1524">
        <v>26</v>
      </c>
      <c r="F1524" s="1">
        <v>34661</v>
      </c>
      <c r="G1524" t="s">
        <v>474</v>
      </c>
      <c r="H1524" t="s">
        <v>85</v>
      </c>
      <c r="I1524" t="s">
        <v>53</v>
      </c>
      <c r="J1524" t="s">
        <v>54</v>
      </c>
      <c r="K1524" t="s">
        <v>55</v>
      </c>
      <c r="L1524">
        <v>8</v>
      </c>
    </row>
    <row r="1525" spans="1:12" x14ac:dyDescent="0.35">
      <c r="A1525">
        <v>1820</v>
      </c>
      <c r="B1525" t="s">
        <v>5431</v>
      </c>
      <c r="C1525" t="s">
        <v>5432</v>
      </c>
      <c r="D1525" t="s">
        <v>50</v>
      </c>
      <c r="E1525">
        <v>12</v>
      </c>
      <c r="F1525" s="1">
        <v>35157</v>
      </c>
      <c r="G1525" t="s">
        <v>852</v>
      </c>
      <c r="H1525" t="s">
        <v>104</v>
      </c>
      <c r="I1525" t="s">
        <v>71</v>
      </c>
      <c r="J1525" t="s">
        <v>54</v>
      </c>
      <c r="K1525" t="s">
        <v>63</v>
      </c>
      <c r="L1525">
        <v>5</v>
      </c>
    </row>
    <row r="1526" spans="1:12" x14ac:dyDescent="0.35">
      <c r="A1526">
        <v>1821</v>
      </c>
      <c r="B1526" t="s">
        <v>2845</v>
      </c>
      <c r="C1526" t="s">
        <v>5433</v>
      </c>
      <c r="D1526" t="s">
        <v>50</v>
      </c>
      <c r="E1526">
        <v>89</v>
      </c>
      <c r="F1526" s="1">
        <v>26367</v>
      </c>
      <c r="G1526" t="s">
        <v>1085</v>
      </c>
      <c r="H1526" t="s">
        <v>85</v>
      </c>
      <c r="I1526" t="s">
        <v>86</v>
      </c>
      <c r="J1526" t="s">
        <v>54</v>
      </c>
      <c r="K1526" t="s">
        <v>55</v>
      </c>
      <c r="L1526">
        <v>15</v>
      </c>
    </row>
    <row r="1527" spans="1:12" hidden="1" x14ac:dyDescent="0.35">
      <c r="A1527">
        <v>1823</v>
      </c>
      <c r="B1527" t="s">
        <v>5434</v>
      </c>
      <c r="C1527" t="s">
        <v>5435</v>
      </c>
      <c r="D1527" t="s">
        <v>68</v>
      </c>
      <c r="E1527">
        <v>29</v>
      </c>
      <c r="F1527">
        <v>27173</v>
      </c>
      <c r="G1527" t="s">
        <v>208</v>
      </c>
      <c r="H1527" t="s">
        <v>148</v>
      </c>
      <c r="I1527" t="s">
        <v>86</v>
      </c>
      <c r="J1527" t="s">
        <v>54</v>
      </c>
      <c r="K1527" t="s">
        <v>63</v>
      </c>
      <c r="L1527">
        <v>10</v>
      </c>
    </row>
    <row r="1528" spans="1:12" x14ac:dyDescent="0.35">
      <c r="A1528">
        <v>1824</v>
      </c>
      <c r="B1528" t="s">
        <v>5436</v>
      </c>
      <c r="C1528" t="s">
        <v>5437</v>
      </c>
      <c r="D1528" t="s">
        <v>68</v>
      </c>
      <c r="E1528">
        <v>12</v>
      </c>
      <c r="F1528" s="1">
        <v>21835</v>
      </c>
      <c r="G1528" t="s">
        <v>2751</v>
      </c>
      <c r="H1528" t="s">
        <v>52</v>
      </c>
      <c r="I1528" t="s">
        <v>71</v>
      </c>
      <c r="J1528" t="s">
        <v>54</v>
      </c>
      <c r="K1528" t="s">
        <v>55</v>
      </c>
      <c r="L1528">
        <v>5</v>
      </c>
    </row>
    <row r="1529" spans="1:12" x14ac:dyDescent="0.35">
      <c r="A1529">
        <v>1825</v>
      </c>
      <c r="B1529" t="s">
        <v>5438</v>
      </c>
      <c r="C1529" t="s">
        <v>5439</v>
      </c>
      <c r="D1529" t="s">
        <v>50</v>
      </c>
      <c r="E1529">
        <v>82</v>
      </c>
      <c r="F1529" s="1">
        <v>24517</v>
      </c>
      <c r="G1529" t="s">
        <v>208</v>
      </c>
      <c r="H1529" t="s">
        <v>70</v>
      </c>
      <c r="I1529" t="s">
        <v>53</v>
      </c>
      <c r="J1529" t="s">
        <v>54</v>
      </c>
      <c r="K1529" t="s">
        <v>55</v>
      </c>
      <c r="L1529">
        <v>17</v>
      </c>
    </row>
    <row r="1530" spans="1:12" x14ac:dyDescent="0.35">
      <c r="A1530">
        <v>1826</v>
      </c>
      <c r="B1530" t="s">
        <v>5440</v>
      </c>
      <c r="C1530" t="s">
        <v>5441</v>
      </c>
      <c r="D1530" t="s">
        <v>50</v>
      </c>
      <c r="E1530">
        <v>33</v>
      </c>
      <c r="F1530" s="1">
        <v>22291</v>
      </c>
      <c r="G1530" t="s">
        <v>876</v>
      </c>
      <c r="H1530" t="s">
        <v>52</v>
      </c>
      <c r="I1530" t="s">
        <v>86</v>
      </c>
      <c r="J1530" t="s">
        <v>54</v>
      </c>
      <c r="K1530" t="s">
        <v>55</v>
      </c>
      <c r="L1530">
        <v>7</v>
      </c>
    </row>
    <row r="1531" spans="1:12" x14ac:dyDescent="0.35">
      <c r="A1531">
        <v>1827</v>
      </c>
      <c r="B1531" t="s">
        <v>5442</v>
      </c>
      <c r="C1531" t="s">
        <v>5443</v>
      </c>
      <c r="D1531" t="s">
        <v>68</v>
      </c>
      <c r="E1531">
        <v>92</v>
      </c>
      <c r="F1531" s="1">
        <v>28505</v>
      </c>
      <c r="G1531" t="s">
        <v>396</v>
      </c>
      <c r="H1531" t="s">
        <v>95</v>
      </c>
      <c r="I1531" t="s">
        <v>71</v>
      </c>
      <c r="J1531" t="s">
        <v>54</v>
      </c>
      <c r="K1531" t="s">
        <v>55</v>
      </c>
      <c r="L1531">
        <v>18</v>
      </c>
    </row>
    <row r="1532" spans="1:12" x14ac:dyDescent="0.35">
      <c r="A1532">
        <v>1828</v>
      </c>
      <c r="B1532" t="s">
        <v>5327</v>
      </c>
      <c r="C1532" t="s">
        <v>5444</v>
      </c>
      <c r="D1532" t="s">
        <v>68</v>
      </c>
      <c r="E1532">
        <v>65</v>
      </c>
      <c r="F1532" s="1">
        <v>32113</v>
      </c>
      <c r="G1532" t="s">
        <v>426</v>
      </c>
      <c r="H1532" t="s">
        <v>52</v>
      </c>
      <c r="I1532" t="s">
        <v>71</v>
      </c>
      <c r="J1532" t="s">
        <v>54</v>
      </c>
      <c r="K1532" t="s">
        <v>63</v>
      </c>
      <c r="L1532">
        <v>14</v>
      </c>
    </row>
    <row r="1533" spans="1:12" hidden="1" x14ac:dyDescent="0.35">
      <c r="A1533">
        <v>1829</v>
      </c>
      <c r="B1533" t="s">
        <v>5445</v>
      </c>
      <c r="C1533" t="s">
        <v>5446</v>
      </c>
      <c r="D1533" t="s">
        <v>50</v>
      </c>
      <c r="E1533">
        <v>82</v>
      </c>
      <c r="F1533">
        <v>29523</v>
      </c>
      <c r="G1533" t="s">
        <v>320</v>
      </c>
      <c r="H1533" t="s">
        <v>148</v>
      </c>
      <c r="I1533" t="s">
        <v>53</v>
      </c>
      <c r="J1533" t="s">
        <v>54</v>
      </c>
      <c r="K1533" t="s">
        <v>63</v>
      </c>
      <c r="L1533">
        <v>14</v>
      </c>
    </row>
    <row r="1534" spans="1:12" x14ac:dyDescent="0.35">
      <c r="A1534">
        <v>1830</v>
      </c>
      <c r="B1534" t="s">
        <v>5447</v>
      </c>
      <c r="C1534" t="s">
        <v>5448</v>
      </c>
      <c r="D1534" t="s">
        <v>50</v>
      </c>
      <c r="E1534">
        <v>98</v>
      </c>
      <c r="F1534" s="1">
        <v>31167</v>
      </c>
      <c r="G1534" t="s">
        <v>437</v>
      </c>
      <c r="H1534" t="s">
        <v>52</v>
      </c>
      <c r="I1534" t="s">
        <v>86</v>
      </c>
      <c r="J1534" t="s">
        <v>54</v>
      </c>
      <c r="K1534" t="s">
        <v>63</v>
      </c>
      <c r="L1534">
        <v>12</v>
      </c>
    </row>
    <row r="1535" spans="1:12" x14ac:dyDescent="0.35">
      <c r="A1535">
        <v>1831</v>
      </c>
      <c r="B1535" t="s">
        <v>5449</v>
      </c>
      <c r="C1535" t="s">
        <v>5450</v>
      </c>
      <c r="D1535" t="s">
        <v>50</v>
      </c>
      <c r="E1535">
        <v>58</v>
      </c>
      <c r="F1535" s="1">
        <v>28442</v>
      </c>
      <c r="G1535" t="s">
        <v>224</v>
      </c>
      <c r="H1535" t="s">
        <v>117</v>
      </c>
      <c r="I1535" t="s">
        <v>53</v>
      </c>
      <c r="J1535" t="s">
        <v>54</v>
      </c>
      <c r="K1535" t="s">
        <v>63</v>
      </c>
      <c r="L1535">
        <v>15</v>
      </c>
    </row>
    <row r="1536" spans="1:12" x14ac:dyDescent="0.35">
      <c r="A1536">
        <v>1832</v>
      </c>
      <c r="B1536" t="s">
        <v>3219</v>
      </c>
      <c r="C1536" t="s">
        <v>5451</v>
      </c>
      <c r="D1536" t="s">
        <v>68</v>
      </c>
      <c r="E1536">
        <v>53</v>
      </c>
      <c r="F1536" s="1">
        <v>23686</v>
      </c>
      <c r="G1536" t="s">
        <v>549</v>
      </c>
      <c r="H1536" t="s">
        <v>52</v>
      </c>
      <c r="I1536" t="s">
        <v>53</v>
      </c>
      <c r="J1536" t="s">
        <v>54</v>
      </c>
      <c r="K1536" t="s">
        <v>55</v>
      </c>
      <c r="L1536">
        <v>12</v>
      </c>
    </row>
    <row r="1537" spans="1:12" x14ac:dyDescent="0.35">
      <c r="A1537">
        <v>1833</v>
      </c>
      <c r="B1537" t="s">
        <v>5452</v>
      </c>
      <c r="C1537" t="s">
        <v>5453</v>
      </c>
      <c r="D1537" t="s">
        <v>50</v>
      </c>
      <c r="E1537">
        <v>67</v>
      </c>
      <c r="F1537" s="1">
        <v>24546</v>
      </c>
      <c r="G1537" t="s">
        <v>129</v>
      </c>
      <c r="H1537" t="s">
        <v>70</v>
      </c>
      <c r="I1537" t="s">
        <v>86</v>
      </c>
      <c r="J1537" t="s">
        <v>54</v>
      </c>
      <c r="K1537" t="s">
        <v>55</v>
      </c>
      <c r="L1537">
        <v>19</v>
      </c>
    </row>
    <row r="1538" spans="1:12" x14ac:dyDescent="0.35">
      <c r="A1538">
        <v>1834</v>
      </c>
      <c r="B1538" t="s">
        <v>2224</v>
      </c>
      <c r="C1538" t="s">
        <v>4040</v>
      </c>
      <c r="D1538" t="s">
        <v>50</v>
      </c>
      <c r="E1538">
        <v>84</v>
      </c>
      <c r="F1538" s="1">
        <v>28306</v>
      </c>
      <c r="G1538" t="s">
        <v>349</v>
      </c>
      <c r="H1538" t="s">
        <v>70</v>
      </c>
      <c r="I1538" t="s">
        <v>86</v>
      </c>
      <c r="J1538" t="s">
        <v>54</v>
      </c>
      <c r="K1538" t="s">
        <v>55</v>
      </c>
      <c r="L1538">
        <v>11</v>
      </c>
    </row>
    <row r="1539" spans="1:12" x14ac:dyDescent="0.35">
      <c r="A1539">
        <v>1835</v>
      </c>
      <c r="B1539" t="s">
        <v>5454</v>
      </c>
      <c r="C1539" t="s">
        <v>5455</v>
      </c>
      <c r="D1539" t="s">
        <v>50</v>
      </c>
      <c r="E1539">
        <v>48</v>
      </c>
      <c r="F1539" s="1">
        <v>34150</v>
      </c>
      <c r="G1539" t="s">
        <v>947</v>
      </c>
      <c r="H1539" t="s">
        <v>70</v>
      </c>
      <c r="I1539" t="s">
        <v>71</v>
      </c>
      <c r="J1539" t="s">
        <v>54</v>
      </c>
      <c r="K1539" t="s">
        <v>55</v>
      </c>
      <c r="L1539">
        <v>1</v>
      </c>
    </row>
    <row r="1540" spans="1:12" x14ac:dyDescent="0.35">
      <c r="A1540">
        <v>1836</v>
      </c>
      <c r="B1540" t="s">
        <v>5456</v>
      </c>
      <c r="C1540" t="s">
        <v>5457</v>
      </c>
      <c r="D1540" t="s">
        <v>68</v>
      </c>
      <c r="E1540">
        <v>54</v>
      </c>
      <c r="F1540" s="1">
        <v>20245</v>
      </c>
      <c r="G1540" t="s">
        <v>301</v>
      </c>
      <c r="H1540" t="s">
        <v>117</v>
      </c>
      <c r="I1540" t="s">
        <v>53</v>
      </c>
      <c r="J1540" t="s">
        <v>54</v>
      </c>
      <c r="K1540" t="s">
        <v>55</v>
      </c>
      <c r="L1540">
        <v>13</v>
      </c>
    </row>
    <row r="1541" spans="1:12" x14ac:dyDescent="0.35">
      <c r="A1541">
        <v>1837</v>
      </c>
      <c r="B1541" t="s">
        <v>3609</v>
      </c>
      <c r="C1541" t="s">
        <v>5458</v>
      </c>
      <c r="D1541" t="s">
        <v>50</v>
      </c>
      <c r="E1541">
        <v>9</v>
      </c>
      <c r="F1541" s="1">
        <v>27027</v>
      </c>
      <c r="G1541" t="s">
        <v>538</v>
      </c>
      <c r="H1541" t="s">
        <v>52</v>
      </c>
      <c r="I1541" t="s">
        <v>53</v>
      </c>
      <c r="J1541" t="s">
        <v>54</v>
      </c>
      <c r="K1541" t="s">
        <v>55</v>
      </c>
      <c r="L1541">
        <v>19</v>
      </c>
    </row>
    <row r="1542" spans="1:12" x14ac:dyDescent="0.35">
      <c r="A1542">
        <v>1838</v>
      </c>
      <c r="B1542" t="s">
        <v>206</v>
      </c>
      <c r="C1542" t="s">
        <v>5459</v>
      </c>
      <c r="D1542" t="s">
        <v>68</v>
      </c>
      <c r="E1542">
        <v>14</v>
      </c>
      <c r="F1542" s="1">
        <v>23706</v>
      </c>
      <c r="G1542" t="s">
        <v>201</v>
      </c>
      <c r="H1542" t="s">
        <v>70</v>
      </c>
      <c r="I1542" t="s">
        <v>71</v>
      </c>
      <c r="J1542" t="s">
        <v>54</v>
      </c>
      <c r="K1542" t="s">
        <v>55</v>
      </c>
      <c r="L1542">
        <v>12</v>
      </c>
    </row>
    <row r="1543" spans="1:12" x14ac:dyDescent="0.35">
      <c r="A1543">
        <v>1839</v>
      </c>
      <c r="B1543" t="s">
        <v>5460</v>
      </c>
      <c r="C1543" t="s">
        <v>5461</v>
      </c>
      <c r="D1543" t="s">
        <v>68</v>
      </c>
      <c r="E1543">
        <v>60</v>
      </c>
      <c r="F1543" s="1">
        <v>31905</v>
      </c>
      <c r="G1543" t="s">
        <v>136</v>
      </c>
      <c r="H1543" t="s">
        <v>85</v>
      </c>
      <c r="I1543" t="s">
        <v>86</v>
      </c>
      <c r="J1543" t="s">
        <v>54</v>
      </c>
      <c r="K1543" t="s">
        <v>55</v>
      </c>
      <c r="L1543">
        <v>5</v>
      </c>
    </row>
    <row r="1544" spans="1:12" x14ac:dyDescent="0.35">
      <c r="A1544">
        <v>1840</v>
      </c>
      <c r="B1544" t="s">
        <v>4378</v>
      </c>
      <c r="C1544" t="s">
        <v>5462</v>
      </c>
      <c r="D1544" t="s">
        <v>50</v>
      </c>
      <c r="E1544">
        <v>22</v>
      </c>
      <c r="F1544" s="1">
        <v>28433</v>
      </c>
      <c r="G1544" t="s">
        <v>407</v>
      </c>
      <c r="H1544" t="s">
        <v>217</v>
      </c>
      <c r="I1544" t="s">
        <v>86</v>
      </c>
      <c r="J1544" t="s">
        <v>54</v>
      </c>
      <c r="K1544" t="s">
        <v>55</v>
      </c>
      <c r="L1544">
        <v>20</v>
      </c>
    </row>
    <row r="1545" spans="1:12" x14ac:dyDescent="0.35">
      <c r="A1545">
        <v>1841</v>
      </c>
      <c r="B1545" t="s">
        <v>5463</v>
      </c>
      <c r="C1545" t="s">
        <v>5464</v>
      </c>
      <c r="D1545" t="s">
        <v>50</v>
      </c>
      <c r="E1545">
        <v>63</v>
      </c>
      <c r="F1545" s="1">
        <v>34994</v>
      </c>
      <c r="G1545" t="s">
        <v>3099</v>
      </c>
      <c r="H1545" t="s">
        <v>217</v>
      </c>
      <c r="I1545" t="s">
        <v>71</v>
      </c>
      <c r="J1545" t="s">
        <v>54</v>
      </c>
      <c r="K1545" t="s">
        <v>63</v>
      </c>
      <c r="L1545">
        <v>2</v>
      </c>
    </row>
    <row r="1546" spans="1:12" x14ac:dyDescent="0.35">
      <c r="A1546">
        <v>1842</v>
      </c>
      <c r="B1546" t="s">
        <v>5465</v>
      </c>
      <c r="C1546" t="s">
        <v>5466</v>
      </c>
      <c r="D1546" t="s">
        <v>50</v>
      </c>
      <c r="E1546">
        <v>89</v>
      </c>
      <c r="F1546" s="1">
        <v>28183</v>
      </c>
      <c r="G1546" t="s">
        <v>259</v>
      </c>
      <c r="H1546" t="s">
        <v>70</v>
      </c>
      <c r="I1546" t="s">
        <v>53</v>
      </c>
      <c r="J1546" t="s">
        <v>54</v>
      </c>
      <c r="K1546" t="s">
        <v>63</v>
      </c>
      <c r="L1546">
        <v>8</v>
      </c>
    </row>
    <row r="1547" spans="1:12" hidden="1" x14ac:dyDescent="0.35">
      <c r="A1547">
        <v>1843</v>
      </c>
      <c r="B1547" t="s">
        <v>5467</v>
      </c>
      <c r="C1547" t="s">
        <v>5468</v>
      </c>
      <c r="D1547" t="s">
        <v>50</v>
      </c>
      <c r="E1547">
        <v>96</v>
      </c>
      <c r="F1547">
        <v>30933</v>
      </c>
      <c r="G1547" t="s">
        <v>190</v>
      </c>
      <c r="H1547" t="s">
        <v>148</v>
      </c>
      <c r="I1547" t="s">
        <v>53</v>
      </c>
      <c r="J1547" t="s">
        <v>54</v>
      </c>
      <c r="K1547" t="s">
        <v>55</v>
      </c>
      <c r="L1547">
        <v>4</v>
      </c>
    </row>
    <row r="1548" spans="1:12" hidden="1" x14ac:dyDescent="0.35">
      <c r="A1548">
        <v>1844</v>
      </c>
      <c r="B1548" t="s">
        <v>5469</v>
      </c>
      <c r="C1548" t="s">
        <v>5470</v>
      </c>
      <c r="D1548" t="s">
        <v>68</v>
      </c>
      <c r="E1548">
        <v>71</v>
      </c>
      <c r="F1548">
        <v>27688</v>
      </c>
      <c r="G1548" t="s">
        <v>216</v>
      </c>
      <c r="H1548" t="s">
        <v>148</v>
      </c>
      <c r="I1548" t="s">
        <v>53</v>
      </c>
      <c r="J1548" t="s">
        <v>54</v>
      </c>
      <c r="K1548" t="s">
        <v>63</v>
      </c>
      <c r="L1548">
        <v>12</v>
      </c>
    </row>
    <row r="1549" spans="1:12" x14ac:dyDescent="0.35">
      <c r="A1549">
        <v>1845</v>
      </c>
      <c r="B1549" t="s">
        <v>5471</v>
      </c>
      <c r="C1549" t="s">
        <v>5472</v>
      </c>
      <c r="D1549" t="s">
        <v>50</v>
      </c>
      <c r="E1549">
        <v>34</v>
      </c>
      <c r="F1549" s="1">
        <v>28506</v>
      </c>
      <c r="G1549" t="s">
        <v>51</v>
      </c>
      <c r="H1549" t="s">
        <v>70</v>
      </c>
      <c r="I1549" t="s">
        <v>53</v>
      </c>
      <c r="J1549" t="s">
        <v>54</v>
      </c>
      <c r="K1549" t="s">
        <v>63</v>
      </c>
      <c r="L1549">
        <v>6</v>
      </c>
    </row>
    <row r="1550" spans="1:12" x14ac:dyDescent="0.35">
      <c r="A1550">
        <v>1846</v>
      </c>
      <c r="B1550" t="s">
        <v>5473</v>
      </c>
      <c r="C1550" t="s">
        <v>5474</v>
      </c>
      <c r="D1550" t="s">
        <v>68</v>
      </c>
      <c r="E1550">
        <v>4</v>
      </c>
      <c r="F1550" s="1">
        <v>28842</v>
      </c>
      <c r="G1550" t="s">
        <v>509</v>
      </c>
      <c r="H1550" t="s">
        <v>52</v>
      </c>
      <c r="I1550" t="s">
        <v>71</v>
      </c>
      <c r="J1550" t="s">
        <v>54</v>
      </c>
      <c r="K1550" t="s">
        <v>63</v>
      </c>
      <c r="L1550">
        <v>7</v>
      </c>
    </row>
    <row r="1551" spans="1:12" x14ac:dyDescent="0.35">
      <c r="A1551">
        <v>1847</v>
      </c>
      <c r="B1551" t="s">
        <v>5475</v>
      </c>
      <c r="C1551" t="s">
        <v>5476</v>
      </c>
      <c r="D1551" t="s">
        <v>68</v>
      </c>
      <c r="E1551">
        <v>68</v>
      </c>
      <c r="F1551" s="1">
        <v>28525</v>
      </c>
      <c r="G1551" t="s">
        <v>267</v>
      </c>
      <c r="H1551" t="s">
        <v>52</v>
      </c>
      <c r="I1551" t="s">
        <v>53</v>
      </c>
      <c r="J1551" t="s">
        <v>54</v>
      </c>
      <c r="K1551" t="s">
        <v>63</v>
      </c>
      <c r="L1551">
        <v>6</v>
      </c>
    </row>
    <row r="1552" spans="1:12" x14ac:dyDescent="0.35">
      <c r="A1552">
        <v>1848</v>
      </c>
      <c r="B1552" t="s">
        <v>3270</v>
      </c>
      <c r="C1552" t="s">
        <v>5477</v>
      </c>
      <c r="D1552" t="s">
        <v>50</v>
      </c>
      <c r="E1552">
        <v>22</v>
      </c>
      <c r="F1552" s="1">
        <v>28089</v>
      </c>
      <c r="G1552" t="s">
        <v>421</v>
      </c>
      <c r="H1552" t="s">
        <v>52</v>
      </c>
      <c r="I1552" t="s">
        <v>53</v>
      </c>
      <c r="J1552" t="s">
        <v>54</v>
      </c>
      <c r="K1552" t="s">
        <v>63</v>
      </c>
      <c r="L1552">
        <v>9</v>
      </c>
    </row>
    <row r="1553" spans="1:12" x14ac:dyDescent="0.35">
      <c r="A1553">
        <v>1850</v>
      </c>
      <c r="B1553" t="s">
        <v>5478</v>
      </c>
      <c r="C1553" t="s">
        <v>3254</v>
      </c>
      <c r="D1553" t="s">
        <v>50</v>
      </c>
      <c r="E1553">
        <v>4</v>
      </c>
      <c r="F1553" s="1">
        <v>28626</v>
      </c>
      <c r="G1553" t="s">
        <v>2785</v>
      </c>
      <c r="H1553" t="s">
        <v>52</v>
      </c>
      <c r="I1553" t="s">
        <v>86</v>
      </c>
      <c r="J1553" t="s">
        <v>54</v>
      </c>
      <c r="K1553" t="s">
        <v>63</v>
      </c>
      <c r="L1553">
        <v>7</v>
      </c>
    </row>
    <row r="1554" spans="1:12" hidden="1" x14ac:dyDescent="0.35">
      <c r="A1554">
        <v>1851</v>
      </c>
      <c r="B1554" t="s">
        <v>5479</v>
      </c>
      <c r="C1554" t="s">
        <v>5480</v>
      </c>
      <c r="D1554" t="s">
        <v>50</v>
      </c>
      <c r="E1554">
        <v>20</v>
      </c>
      <c r="F1554">
        <v>27106</v>
      </c>
      <c r="G1554" t="s">
        <v>591</v>
      </c>
      <c r="H1554" t="s">
        <v>148</v>
      </c>
      <c r="I1554" t="s">
        <v>53</v>
      </c>
      <c r="J1554" t="s">
        <v>54</v>
      </c>
      <c r="K1554" t="s">
        <v>63</v>
      </c>
      <c r="L1554">
        <v>13</v>
      </c>
    </row>
    <row r="1555" spans="1:12" x14ac:dyDescent="0.35">
      <c r="A1555">
        <v>1852</v>
      </c>
      <c r="B1555" t="s">
        <v>5481</v>
      </c>
      <c r="C1555" t="s">
        <v>5482</v>
      </c>
      <c r="D1555" t="s">
        <v>68</v>
      </c>
      <c r="E1555">
        <v>22</v>
      </c>
      <c r="F1555" s="1">
        <v>28511</v>
      </c>
      <c r="G1555" t="s">
        <v>611</v>
      </c>
      <c r="H1555" t="s">
        <v>52</v>
      </c>
      <c r="I1555" t="s">
        <v>71</v>
      </c>
      <c r="J1555" t="s">
        <v>54</v>
      </c>
      <c r="K1555" t="s">
        <v>63</v>
      </c>
      <c r="L1555">
        <v>18</v>
      </c>
    </row>
    <row r="1556" spans="1:12" hidden="1" x14ac:dyDescent="0.35">
      <c r="A1556">
        <v>1853</v>
      </c>
      <c r="B1556" t="s">
        <v>5483</v>
      </c>
      <c r="C1556" t="s">
        <v>5484</v>
      </c>
      <c r="D1556" t="s">
        <v>68</v>
      </c>
      <c r="E1556">
        <v>67</v>
      </c>
      <c r="F1556">
        <v>31948</v>
      </c>
      <c r="G1556" t="s">
        <v>236</v>
      </c>
      <c r="H1556" t="s">
        <v>148</v>
      </c>
      <c r="I1556" t="s">
        <v>53</v>
      </c>
      <c r="J1556" t="s">
        <v>54</v>
      </c>
      <c r="K1556" t="s">
        <v>55</v>
      </c>
      <c r="L1556">
        <v>17</v>
      </c>
    </row>
    <row r="1557" spans="1:12" hidden="1" x14ac:dyDescent="0.35">
      <c r="A1557">
        <v>1854</v>
      </c>
      <c r="B1557" t="s">
        <v>119</v>
      </c>
      <c r="C1557" t="s">
        <v>5485</v>
      </c>
      <c r="D1557" t="s">
        <v>68</v>
      </c>
      <c r="E1557">
        <v>11</v>
      </c>
      <c r="F1557">
        <v>28745</v>
      </c>
      <c r="G1557" t="s">
        <v>488</v>
      </c>
      <c r="H1557" t="s">
        <v>148</v>
      </c>
      <c r="I1557" t="s">
        <v>86</v>
      </c>
      <c r="J1557" t="s">
        <v>54</v>
      </c>
      <c r="K1557" t="s">
        <v>55</v>
      </c>
      <c r="L1557">
        <v>17</v>
      </c>
    </row>
    <row r="1558" spans="1:12" x14ac:dyDescent="0.35">
      <c r="A1558">
        <v>1855</v>
      </c>
      <c r="B1558" t="s">
        <v>3022</v>
      </c>
      <c r="C1558" t="s">
        <v>5486</v>
      </c>
      <c r="D1558" t="s">
        <v>50</v>
      </c>
      <c r="E1558">
        <v>2</v>
      </c>
      <c r="F1558" s="1">
        <v>26122</v>
      </c>
      <c r="G1558" t="s">
        <v>168</v>
      </c>
      <c r="H1558" t="s">
        <v>85</v>
      </c>
      <c r="I1558" t="s">
        <v>53</v>
      </c>
      <c r="J1558" t="s">
        <v>54</v>
      </c>
      <c r="K1558" t="s">
        <v>55</v>
      </c>
      <c r="L1558">
        <v>18</v>
      </c>
    </row>
    <row r="1559" spans="1:12" x14ac:dyDescent="0.35">
      <c r="A1559">
        <v>1856</v>
      </c>
      <c r="B1559" t="s">
        <v>5487</v>
      </c>
      <c r="C1559" t="s">
        <v>5488</v>
      </c>
      <c r="D1559" t="s">
        <v>68</v>
      </c>
      <c r="E1559">
        <v>57</v>
      </c>
      <c r="F1559" s="1">
        <v>25404</v>
      </c>
      <c r="G1559" t="s">
        <v>125</v>
      </c>
      <c r="H1559" t="s">
        <v>95</v>
      </c>
      <c r="I1559" t="s">
        <v>53</v>
      </c>
      <c r="J1559" t="s">
        <v>54</v>
      </c>
      <c r="K1559" t="s">
        <v>63</v>
      </c>
      <c r="L1559">
        <v>4</v>
      </c>
    </row>
    <row r="1560" spans="1:12" x14ac:dyDescent="0.35">
      <c r="A1560">
        <v>1857</v>
      </c>
      <c r="B1560" t="s">
        <v>5489</v>
      </c>
      <c r="C1560" t="s">
        <v>5490</v>
      </c>
      <c r="D1560" t="s">
        <v>50</v>
      </c>
      <c r="E1560">
        <v>57</v>
      </c>
      <c r="F1560" s="1">
        <v>25101</v>
      </c>
      <c r="G1560" t="s">
        <v>378</v>
      </c>
      <c r="H1560" t="s">
        <v>52</v>
      </c>
      <c r="I1560" t="s">
        <v>71</v>
      </c>
      <c r="J1560" t="s">
        <v>54</v>
      </c>
      <c r="K1560" t="s">
        <v>55</v>
      </c>
      <c r="L1560">
        <v>5</v>
      </c>
    </row>
    <row r="1561" spans="1:12" x14ac:dyDescent="0.35">
      <c r="A1561">
        <v>1859</v>
      </c>
      <c r="B1561" t="s">
        <v>5491</v>
      </c>
      <c r="C1561" t="s">
        <v>5492</v>
      </c>
      <c r="D1561" t="s">
        <v>68</v>
      </c>
      <c r="E1561">
        <v>81</v>
      </c>
      <c r="F1561" s="1">
        <v>32971</v>
      </c>
      <c r="G1561" t="s">
        <v>259</v>
      </c>
      <c r="H1561" t="s">
        <v>104</v>
      </c>
      <c r="I1561" t="s">
        <v>86</v>
      </c>
      <c r="J1561" t="s">
        <v>54</v>
      </c>
      <c r="K1561" t="s">
        <v>55</v>
      </c>
      <c r="L1561">
        <v>12</v>
      </c>
    </row>
    <row r="1562" spans="1:12" x14ac:dyDescent="0.35">
      <c r="A1562">
        <v>1860</v>
      </c>
      <c r="B1562" t="s">
        <v>5493</v>
      </c>
      <c r="C1562" t="s">
        <v>5494</v>
      </c>
      <c r="D1562" t="s">
        <v>68</v>
      </c>
      <c r="E1562">
        <v>4</v>
      </c>
      <c r="F1562" s="1">
        <v>28122</v>
      </c>
      <c r="G1562" t="s">
        <v>831</v>
      </c>
      <c r="H1562" t="s">
        <v>52</v>
      </c>
      <c r="I1562" t="s">
        <v>53</v>
      </c>
      <c r="J1562" t="s">
        <v>54</v>
      </c>
      <c r="K1562" t="s">
        <v>55</v>
      </c>
      <c r="L1562">
        <v>17</v>
      </c>
    </row>
    <row r="1563" spans="1:12" x14ac:dyDescent="0.35">
      <c r="A1563">
        <v>1861</v>
      </c>
      <c r="B1563" t="s">
        <v>681</v>
      </c>
      <c r="C1563" t="s">
        <v>5162</v>
      </c>
      <c r="D1563" t="s">
        <v>68</v>
      </c>
      <c r="E1563">
        <v>26</v>
      </c>
      <c r="F1563" s="1">
        <v>24671</v>
      </c>
      <c r="G1563" t="s">
        <v>467</v>
      </c>
      <c r="H1563" t="s">
        <v>52</v>
      </c>
      <c r="I1563" t="s">
        <v>53</v>
      </c>
      <c r="J1563" t="s">
        <v>54</v>
      </c>
      <c r="K1563" t="s">
        <v>55</v>
      </c>
      <c r="L1563">
        <v>8</v>
      </c>
    </row>
    <row r="1564" spans="1:12" x14ac:dyDescent="0.35">
      <c r="A1564">
        <v>1863</v>
      </c>
      <c r="B1564" t="s">
        <v>5495</v>
      </c>
      <c r="C1564" t="s">
        <v>5496</v>
      </c>
      <c r="D1564" t="s">
        <v>50</v>
      </c>
      <c r="E1564">
        <v>10</v>
      </c>
      <c r="F1564" s="1">
        <v>28621</v>
      </c>
      <c r="G1564" t="s">
        <v>240</v>
      </c>
      <c r="H1564" t="s">
        <v>422</v>
      </c>
      <c r="I1564" t="s">
        <v>86</v>
      </c>
      <c r="J1564" t="s">
        <v>54</v>
      </c>
      <c r="K1564" t="s">
        <v>63</v>
      </c>
      <c r="L1564">
        <v>20</v>
      </c>
    </row>
    <row r="1565" spans="1:12" x14ac:dyDescent="0.35">
      <c r="A1565">
        <v>1864</v>
      </c>
      <c r="B1565" t="s">
        <v>1330</v>
      </c>
      <c r="C1565" t="s">
        <v>5497</v>
      </c>
      <c r="D1565" t="s">
        <v>68</v>
      </c>
      <c r="E1565">
        <v>45</v>
      </c>
      <c r="F1565" s="1">
        <v>22100</v>
      </c>
      <c r="G1565" t="s">
        <v>186</v>
      </c>
      <c r="H1565" t="s">
        <v>95</v>
      </c>
      <c r="I1565" t="s">
        <v>53</v>
      </c>
      <c r="J1565" t="s">
        <v>54</v>
      </c>
      <c r="K1565" t="s">
        <v>63</v>
      </c>
      <c r="L1565">
        <v>18</v>
      </c>
    </row>
    <row r="1566" spans="1:12" hidden="1" x14ac:dyDescent="0.35">
      <c r="A1566">
        <v>1865</v>
      </c>
      <c r="B1566" t="s">
        <v>5498</v>
      </c>
      <c r="C1566" t="s">
        <v>5499</v>
      </c>
      <c r="D1566" t="s">
        <v>68</v>
      </c>
      <c r="E1566">
        <v>35</v>
      </c>
      <c r="F1566">
        <v>35788</v>
      </c>
      <c r="G1566" t="s">
        <v>2802</v>
      </c>
      <c r="H1566" t="s">
        <v>148</v>
      </c>
      <c r="I1566" t="s">
        <v>53</v>
      </c>
      <c r="J1566" t="s">
        <v>54</v>
      </c>
      <c r="K1566" t="s">
        <v>63</v>
      </c>
      <c r="L1566">
        <v>3</v>
      </c>
    </row>
    <row r="1567" spans="1:12" x14ac:dyDescent="0.35">
      <c r="A1567">
        <v>1866</v>
      </c>
      <c r="B1567" t="s">
        <v>1413</v>
      </c>
      <c r="C1567" t="s">
        <v>5500</v>
      </c>
      <c r="D1567" t="s">
        <v>50</v>
      </c>
      <c r="E1567">
        <v>27</v>
      </c>
      <c r="F1567" s="1">
        <v>33884</v>
      </c>
      <c r="G1567" t="s">
        <v>378</v>
      </c>
      <c r="H1567" t="s">
        <v>52</v>
      </c>
      <c r="I1567" t="s">
        <v>53</v>
      </c>
      <c r="J1567" t="s">
        <v>54</v>
      </c>
      <c r="K1567" t="s">
        <v>63</v>
      </c>
      <c r="L1567">
        <v>2</v>
      </c>
    </row>
    <row r="1568" spans="1:12" hidden="1" x14ac:dyDescent="0.35">
      <c r="A1568">
        <v>1867</v>
      </c>
      <c r="B1568" t="s">
        <v>5501</v>
      </c>
      <c r="C1568" t="s">
        <v>5502</v>
      </c>
      <c r="D1568" t="s">
        <v>68</v>
      </c>
      <c r="E1568">
        <v>96</v>
      </c>
      <c r="F1568">
        <v>31518</v>
      </c>
      <c r="G1568" t="s">
        <v>584</v>
      </c>
      <c r="H1568" t="s">
        <v>148</v>
      </c>
      <c r="I1568" t="s">
        <v>71</v>
      </c>
      <c r="J1568" t="s">
        <v>54</v>
      </c>
      <c r="K1568" t="s">
        <v>63</v>
      </c>
      <c r="L1568">
        <v>3</v>
      </c>
    </row>
    <row r="1569" spans="1:12" x14ac:dyDescent="0.35">
      <c r="A1569">
        <v>1868</v>
      </c>
      <c r="B1569" t="s">
        <v>4563</v>
      </c>
      <c r="C1569" t="s">
        <v>5503</v>
      </c>
      <c r="D1569" t="s">
        <v>68</v>
      </c>
      <c r="E1569">
        <v>11</v>
      </c>
      <c r="F1569" s="1">
        <v>32316</v>
      </c>
      <c r="G1569" t="s">
        <v>182</v>
      </c>
      <c r="H1569" t="s">
        <v>95</v>
      </c>
      <c r="I1569" t="s">
        <v>53</v>
      </c>
      <c r="J1569" t="s">
        <v>54</v>
      </c>
      <c r="K1569" t="s">
        <v>63</v>
      </c>
      <c r="L1569">
        <v>10</v>
      </c>
    </row>
    <row r="1570" spans="1:12" x14ac:dyDescent="0.35">
      <c r="A1570">
        <v>1869</v>
      </c>
      <c r="B1570" t="s">
        <v>5504</v>
      </c>
      <c r="C1570" t="s">
        <v>5505</v>
      </c>
      <c r="D1570" t="s">
        <v>68</v>
      </c>
      <c r="E1570">
        <v>73</v>
      </c>
      <c r="F1570" s="1">
        <v>28417</v>
      </c>
      <c r="G1570" t="s">
        <v>417</v>
      </c>
      <c r="H1570" t="s">
        <v>70</v>
      </c>
      <c r="I1570" t="s">
        <v>86</v>
      </c>
      <c r="J1570" t="s">
        <v>54</v>
      </c>
      <c r="K1570" t="s">
        <v>55</v>
      </c>
      <c r="L1570">
        <v>9</v>
      </c>
    </row>
    <row r="1571" spans="1:12" hidden="1" x14ac:dyDescent="0.35">
      <c r="A1571">
        <v>1870</v>
      </c>
      <c r="B1571" t="s">
        <v>5506</v>
      </c>
      <c r="C1571" t="s">
        <v>5507</v>
      </c>
      <c r="D1571" t="s">
        <v>68</v>
      </c>
      <c r="E1571">
        <v>24</v>
      </c>
      <c r="F1571">
        <v>26680</v>
      </c>
      <c r="G1571" t="s">
        <v>474</v>
      </c>
      <c r="H1571" t="s">
        <v>148</v>
      </c>
      <c r="I1571" t="s">
        <v>71</v>
      </c>
      <c r="J1571" t="s">
        <v>54</v>
      </c>
      <c r="K1571" t="s">
        <v>63</v>
      </c>
      <c r="L1571">
        <v>9</v>
      </c>
    </row>
    <row r="1572" spans="1:12" x14ac:dyDescent="0.35">
      <c r="A1572">
        <v>1871</v>
      </c>
      <c r="B1572" t="s">
        <v>5508</v>
      </c>
      <c r="C1572" t="s">
        <v>5509</v>
      </c>
      <c r="D1572" t="s">
        <v>68</v>
      </c>
      <c r="E1572">
        <v>52</v>
      </c>
      <c r="F1572" s="1">
        <v>34357</v>
      </c>
      <c r="G1572" t="s">
        <v>69</v>
      </c>
      <c r="H1572" t="s">
        <v>70</v>
      </c>
      <c r="I1572" t="s">
        <v>86</v>
      </c>
      <c r="J1572" t="s">
        <v>54</v>
      </c>
      <c r="K1572" t="s">
        <v>55</v>
      </c>
      <c r="L1572">
        <v>8</v>
      </c>
    </row>
    <row r="1573" spans="1:12" x14ac:dyDescent="0.35">
      <c r="A1573">
        <v>1872</v>
      </c>
      <c r="B1573" t="s">
        <v>5510</v>
      </c>
      <c r="C1573" t="s">
        <v>5511</v>
      </c>
      <c r="D1573" t="s">
        <v>50</v>
      </c>
      <c r="E1573">
        <v>75</v>
      </c>
      <c r="F1573" s="1">
        <v>26812</v>
      </c>
      <c r="G1573" t="s">
        <v>595</v>
      </c>
      <c r="H1573" t="s">
        <v>52</v>
      </c>
      <c r="I1573" t="s">
        <v>53</v>
      </c>
      <c r="J1573" t="s">
        <v>54</v>
      </c>
      <c r="K1573" t="s">
        <v>55</v>
      </c>
      <c r="L1573">
        <v>14</v>
      </c>
    </row>
    <row r="1574" spans="1:12" x14ac:dyDescent="0.35">
      <c r="A1574">
        <v>1873</v>
      </c>
      <c r="B1574" t="s">
        <v>5512</v>
      </c>
      <c r="C1574" t="s">
        <v>5513</v>
      </c>
      <c r="D1574" t="s">
        <v>50</v>
      </c>
      <c r="E1574">
        <v>49</v>
      </c>
      <c r="F1574" s="1">
        <v>33794</v>
      </c>
      <c r="G1574" t="s">
        <v>51</v>
      </c>
      <c r="H1574" t="s">
        <v>52</v>
      </c>
      <c r="I1574" t="s">
        <v>71</v>
      </c>
      <c r="J1574" t="s">
        <v>54</v>
      </c>
      <c r="K1574" t="s">
        <v>55</v>
      </c>
      <c r="L1574">
        <v>4</v>
      </c>
    </row>
    <row r="1575" spans="1:12" x14ac:dyDescent="0.35">
      <c r="A1575">
        <v>1875</v>
      </c>
      <c r="B1575" t="s">
        <v>5514</v>
      </c>
      <c r="C1575" t="s">
        <v>5515</v>
      </c>
      <c r="D1575" t="s">
        <v>50</v>
      </c>
      <c r="E1575">
        <v>4</v>
      </c>
      <c r="F1575" s="1">
        <v>21561</v>
      </c>
      <c r="G1575" t="s">
        <v>407</v>
      </c>
      <c r="H1575" t="s">
        <v>95</v>
      </c>
      <c r="I1575" t="s">
        <v>86</v>
      </c>
      <c r="J1575" t="s">
        <v>54</v>
      </c>
      <c r="K1575" t="s">
        <v>55</v>
      </c>
      <c r="L1575">
        <v>19</v>
      </c>
    </row>
    <row r="1576" spans="1:12" x14ac:dyDescent="0.35">
      <c r="A1576">
        <v>1876</v>
      </c>
      <c r="B1576" t="s">
        <v>5516</v>
      </c>
      <c r="C1576" t="s">
        <v>5517</v>
      </c>
      <c r="D1576" t="s">
        <v>50</v>
      </c>
      <c r="E1576">
        <v>16</v>
      </c>
      <c r="F1576" s="1">
        <v>28273</v>
      </c>
      <c r="G1576" t="s">
        <v>190</v>
      </c>
      <c r="H1576" t="s">
        <v>70</v>
      </c>
      <c r="I1576" t="s">
        <v>71</v>
      </c>
      <c r="J1576" t="s">
        <v>54</v>
      </c>
      <c r="K1576" t="s">
        <v>63</v>
      </c>
      <c r="L1576">
        <v>21</v>
      </c>
    </row>
    <row r="1577" spans="1:12" x14ac:dyDescent="0.35">
      <c r="A1577">
        <v>1877</v>
      </c>
      <c r="B1577" t="s">
        <v>5518</v>
      </c>
      <c r="C1577" t="s">
        <v>5519</v>
      </c>
      <c r="D1577" t="s">
        <v>50</v>
      </c>
      <c r="E1577">
        <v>13</v>
      </c>
      <c r="F1577" s="1">
        <v>24359</v>
      </c>
      <c r="G1577" t="s">
        <v>125</v>
      </c>
      <c r="H1577" t="s">
        <v>70</v>
      </c>
      <c r="I1577" t="s">
        <v>86</v>
      </c>
      <c r="J1577" t="s">
        <v>54</v>
      </c>
      <c r="K1577" t="s">
        <v>55</v>
      </c>
      <c r="L1577">
        <v>16</v>
      </c>
    </row>
    <row r="1578" spans="1:12" x14ac:dyDescent="0.35">
      <c r="A1578">
        <v>1878</v>
      </c>
      <c r="B1578" t="s">
        <v>4577</v>
      </c>
      <c r="C1578" t="s">
        <v>5520</v>
      </c>
      <c r="D1578" t="s">
        <v>50</v>
      </c>
      <c r="E1578">
        <v>6</v>
      </c>
      <c r="F1578" s="1">
        <v>20034</v>
      </c>
      <c r="G1578" t="s">
        <v>538</v>
      </c>
      <c r="H1578" t="s">
        <v>117</v>
      </c>
      <c r="I1578" t="s">
        <v>71</v>
      </c>
      <c r="J1578" t="s">
        <v>54</v>
      </c>
      <c r="K1578" t="s">
        <v>63</v>
      </c>
      <c r="L1578">
        <v>10</v>
      </c>
    </row>
    <row r="1579" spans="1:12" x14ac:dyDescent="0.35">
      <c r="A1579">
        <v>1879</v>
      </c>
      <c r="B1579" t="s">
        <v>5521</v>
      </c>
      <c r="C1579" t="s">
        <v>5522</v>
      </c>
      <c r="D1579" t="s">
        <v>50</v>
      </c>
      <c r="E1579">
        <v>4</v>
      </c>
      <c r="F1579" s="1">
        <v>24587</v>
      </c>
      <c r="G1579" t="s">
        <v>271</v>
      </c>
      <c r="H1579" t="s">
        <v>52</v>
      </c>
      <c r="I1579" t="s">
        <v>86</v>
      </c>
      <c r="J1579" t="s">
        <v>54</v>
      </c>
      <c r="K1579" t="s">
        <v>63</v>
      </c>
      <c r="L1579">
        <v>5</v>
      </c>
    </row>
    <row r="1580" spans="1:12" hidden="1" x14ac:dyDescent="0.35">
      <c r="A1580">
        <v>1881</v>
      </c>
      <c r="B1580" t="s">
        <v>5523</v>
      </c>
      <c r="C1580" t="s">
        <v>5524</v>
      </c>
      <c r="D1580" t="s">
        <v>50</v>
      </c>
      <c r="E1580">
        <v>61</v>
      </c>
      <c r="F1580">
        <v>21164</v>
      </c>
      <c r="G1580" t="s">
        <v>152</v>
      </c>
      <c r="H1580" t="s">
        <v>148</v>
      </c>
      <c r="I1580" t="s">
        <v>71</v>
      </c>
      <c r="J1580" t="s">
        <v>54</v>
      </c>
      <c r="K1580" t="s">
        <v>55</v>
      </c>
      <c r="L1580">
        <v>12</v>
      </c>
    </row>
    <row r="1581" spans="1:12" x14ac:dyDescent="0.35">
      <c r="A1581">
        <v>1882</v>
      </c>
      <c r="B1581" t="s">
        <v>5525</v>
      </c>
      <c r="C1581" t="s">
        <v>5526</v>
      </c>
      <c r="D1581" t="s">
        <v>50</v>
      </c>
      <c r="E1581">
        <v>86</v>
      </c>
      <c r="F1581" s="1">
        <v>23502</v>
      </c>
      <c r="G1581" t="s">
        <v>156</v>
      </c>
      <c r="H1581" t="s">
        <v>52</v>
      </c>
      <c r="I1581" t="s">
        <v>71</v>
      </c>
      <c r="J1581" t="s">
        <v>54</v>
      </c>
      <c r="K1581" t="s">
        <v>63</v>
      </c>
      <c r="L1581">
        <v>10</v>
      </c>
    </row>
    <row r="1582" spans="1:12" x14ac:dyDescent="0.35">
      <c r="A1582">
        <v>1885</v>
      </c>
      <c r="B1582" t="s">
        <v>3397</v>
      </c>
      <c r="C1582" t="s">
        <v>5527</v>
      </c>
      <c r="D1582" t="s">
        <v>50</v>
      </c>
      <c r="E1582">
        <v>18</v>
      </c>
      <c r="F1582" s="1">
        <v>30251</v>
      </c>
      <c r="G1582" t="s">
        <v>437</v>
      </c>
      <c r="H1582" t="s">
        <v>117</v>
      </c>
      <c r="I1582" t="s">
        <v>86</v>
      </c>
      <c r="J1582" t="s">
        <v>54</v>
      </c>
      <c r="K1582" t="s">
        <v>55</v>
      </c>
      <c r="L1582">
        <v>11</v>
      </c>
    </row>
    <row r="1583" spans="1:12" x14ac:dyDescent="0.35">
      <c r="A1583">
        <v>1886</v>
      </c>
      <c r="B1583" t="s">
        <v>2538</v>
      </c>
      <c r="C1583" t="s">
        <v>5528</v>
      </c>
      <c r="D1583" t="s">
        <v>68</v>
      </c>
      <c r="E1583">
        <v>35</v>
      </c>
      <c r="F1583" s="1">
        <v>28755</v>
      </c>
      <c r="G1583" t="s">
        <v>164</v>
      </c>
      <c r="H1583" t="s">
        <v>104</v>
      </c>
      <c r="I1583" t="s">
        <v>71</v>
      </c>
      <c r="J1583" t="s">
        <v>54</v>
      </c>
      <c r="K1583" t="s">
        <v>63</v>
      </c>
      <c r="L1583">
        <v>18</v>
      </c>
    </row>
    <row r="1584" spans="1:12" x14ac:dyDescent="0.35">
      <c r="A1584">
        <v>1887</v>
      </c>
      <c r="B1584" t="s">
        <v>5529</v>
      </c>
      <c r="C1584" t="s">
        <v>5530</v>
      </c>
      <c r="D1584" t="s">
        <v>68</v>
      </c>
      <c r="E1584">
        <v>22</v>
      </c>
      <c r="F1584" s="1">
        <v>23915</v>
      </c>
      <c r="G1584" t="s">
        <v>349</v>
      </c>
      <c r="H1584" t="s">
        <v>104</v>
      </c>
      <c r="I1584" t="s">
        <v>71</v>
      </c>
      <c r="J1584" t="s">
        <v>54</v>
      </c>
      <c r="K1584" t="s">
        <v>55</v>
      </c>
      <c r="L1584">
        <v>8</v>
      </c>
    </row>
    <row r="1585" spans="1:12" x14ac:dyDescent="0.35">
      <c r="A1585">
        <v>1888</v>
      </c>
      <c r="B1585" t="s">
        <v>4380</v>
      </c>
      <c r="C1585" t="s">
        <v>5531</v>
      </c>
      <c r="D1585" t="s">
        <v>68</v>
      </c>
      <c r="E1585">
        <v>67</v>
      </c>
      <c r="F1585" s="1">
        <v>37282</v>
      </c>
      <c r="G1585" t="s">
        <v>403</v>
      </c>
      <c r="H1585" t="s">
        <v>117</v>
      </c>
      <c r="I1585" t="s">
        <v>53</v>
      </c>
      <c r="J1585" t="s">
        <v>54</v>
      </c>
      <c r="K1585" t="s">
        <v>55</v>
      </c>
      <c r="L1585">
        <v>1</v>
      </c>
    </row>
    <row r="1586" spans="1:12" x14ac:dyDescent="0.35">
      <c r="A1586">
        <v>1890</v>
      </c>
      <c r="B1586" t="s">
        <v>5532</v>
      </c>
      <c r="C1586" t="s">
        <v>5533</v>
      </c>
      <c r="D1586" t="s">
        <v>50</v>
      </c>
      <c r="E1586">
        <v>89</v>
      </c>
      <c r="F1586" s="1">
        <v>26580</v>
      </c>
      <c r="G1586" t="s">
        <v>312</v>
      </c>
      <c r="H1586" t="s">
        <v>70</v>
      </c>
      <c r="I1586" t="s">
        <v>53</v>
      </c>
      <c r="J1586" t="s">
        <v>54</v>
      </c>
      <c r="K1586" t="s">
        <v>63</v>
      </c>
      <c r="L1586">
        <v>7</v>
      </c>
    </row>
    <row r="1587" spans="1:12" x14ac:dyDescent="0.35">
      <c r="A1587">
        <v>1891</v>
      </c>
      <c r="B1587" t="s">
        <v>5534</v>
      </c>
      <c r="C1587" t="s">
        <v>5535</v>
      </c>
      <c r="D1587" t="s">
        <v>50</v>
      </c>
      <c r="E1587">
        <v>6</v>
      </c>
      <c r="F1587" s="1">
        <v>32934</v>
      </c>
      <c r="G1587" t="s">
        <v>378</v>
      </c>
      <c r="H1587" t="s">
        <v>95</v>
      </c>
      <c r="I1587" t="s">
        <v>53</v>
      </c>
      <c r="J1587" t="s">
        <v>54</v>
      </c>
      <c r="K1587" t="s">
        <v>55</v>
      </c>
      <c r="L1587">
        <v>19</v>
      </c>
    </row>
    <row r="1588" spans="1:12" hidden="1" x14ac:dyDescent="0.35">
      <c r="A1588">
        <v>1893</v>
      </c>
      <c r="B1588" t="s">
        <v>4537</v>
      </c>
      <c r="C1588" t="s">
        <v>5536</v>
      </c>
      <c r="D1588" t="s">
        <v>50</v>
      </c>
      <c r="E1588">
        <v>25</v>
      </c>
      <c r="F1588">
        <v>24950</v>
      </c>
      <c r="G1588" t="s">
        <v>1438</v>
      </c>
      <c r="H1588" t="s">
        <v>148</v>
      </c>
      <c r="I1588" t="s">
        <v>53</v>
      </c>
      <c r="J1588" t="s">
        <v>54</v>
      </c>
      <c r="K1588" t="s">
        <v>63</v>
      </c>
      <c r="L1588">
        <v>5</v>
      </c>
    </row>
    <row r="1589" spans="1:12" x14ac:dyDescent="0.35">
      <c r="A1589">
        <v>1894</v>
      </c>
      <c r="B1589" t="s">
        <v>5537</v>
      </c>
      <c r="C1589" t="s">
        <v>5538</v>
      </c>
      <c r="D1589" t="s">
        <v>50</v>
      </c>
      <c r="E1589">
        <v>86</v>
      </c>
      <c r="F1589" s="1">
        <v>27851</v>
      </c>
      <c r="G1589" t="s">
        <v>1734</v>
      </c>
      <c r="H1589" t="s">
        <v>52</v>
      </c>
      <c r="I1589" t="s">
        <v>86</v>
      </c>
      <c r="J1589" t="s">
        <v>54</v>
      </c>
      <c r="K1589" t="s">
        <v>55</v>
      </c>
      <c r="L1589">
        <v>17</v>
      </c>
    </row>
    <row r="1590" spans="1:12" x14ac:dyDescent="0.35">
      <c r="A1590">
        <v>1895</v>
      </c>
      <c r="B1590" t="s">
        <v>1221</v>
      </c>
      <c r="C1590" t="s">
        <v>5539</v>
      </c>
      <c r="D1590" t="s">
        <v>68</v>
      </c>
      <c r="E1590">
        <v>53</v>
      </c>
      <c r="F1590" s="1">
        <v>27639</v>
      </c>
      <c r="G1590" t="s">
        <v>735</v>
      </c>
      <c r="H1590" t="s">
        <v>52</v>
      </c>
      <c r="I1590" t="s">
        <v>53</v>
      </c>
      <c r="J1590" t="s">
        <v>54</v>
      </c>
      <c r="K1590" t="s">
        <v>63</v>
      </c>
      <c r="L1590">
        <v>15</v>
      </c>
    </row>
    <row r="1591" spans="1:12" hidden="1" x14ac:dyDescent="0.35">
      <c r="A1591">
        <v>1896</v>
      </c>
      <c r="B1591" t="s">
        <v>4635</v>
      </c>
      <c r="C1591" t="s">
        <v>5540</v>
      </c>
      <c r="D1591" t="s">
        <v>50</v>
      </c>
      <c r="E1591">
        <v>13</v>
      </c>
      <c r="F1591">
        <v>34819</v>
      </c>
      <c r="G1591" t="s">
        <v>1996</v>
      </c>
      <c r="H1591" t="s">
        <v>148</v>
      </c>
      <c r="I1591" t="s">
        <v>86</v>
      </c>
      <c r="J1591" t="s">
        <v>54</v>
      </c>
      <c r="K1591" t="s">
        <v>63</v>
      </c>
      <c r="L1591">
        <v>1</v>
      </c>
    </row>
    <row r="1592" spans="1:12" hidden="1" x14ac:dyDescent="0.35">
      <c r="A1592">
        <v>1897</v>
      </c>
      <c r="B1592" t="s">
        <v>5541</v>
      </c>
      <c r="C1592" t="s">
        <v>5542</v>
      </c>
      <c r="D1592" t="s">
        <v>68</v>
      </c>
      <c r="E1592">
        <v>58</v>
      </c>
      <c r="F1592">
        <v>35662</v>
      </c>
      <c r="G1592" t="s">
        <v>216</v>
      </c>
      <c r="H1592" t="s">
        <v>148</v>
      </c>
      <c r="I1592" t="s">
        <v>53</v>
      </c>
      <c r="J1592" t="s">
        <v>54</v>
      </c>
      <c r="K1592" t="s">
        <v>55</v>
      </c>
      <c r="L1592">
        <v>1</v>
      </c>
    </row>
    <row r="1593" spans="1:12" x14ac:dyDescent="0.35">
      <c r="A1593">
        <v>1898</v>
      </c>
      <c r="B1593" t="s">
        <v>5543</v>
      </c>
      <c r="C1593" t="s">
        <v>5544</v>
      </c>
      <c r="D1593" t="s">
        <v>68</v>
      </c>
      <c r="E1593">
        <v>67</v>
      </c>
      <c r="F1593" s="1">
        <v>29183</v>
      </c>
      <c r="G1593" t="s">
        <v>1866</v>
      </c>
      <c r="H1593" t="s">
        <v>52</v>
      </c>
      <c r="I1593" t="s">
        <v>71</v>
      </c>
      <c r="J1593" t="s">
        <v>54</v>
      </c>
      <c r="K1593" t="s">
        <v>55</v>
      </c>
      <c r="L1593">
        <v>12</v>
      </c>
    </row>
    <row r="1594" spans="1:12" x14ac:dyDescent="0.35">
      <c r="A1594">
        <v>1900</v>
      </c>
      <c r="B1594" t="s">
        <v>5545</v>
      </c>
      <c r="C1594" t="s">
        <v>5546</v>
      </c>
      <c r="D1594" t="s">
        <v>50</v>
      </c>
      <c r="E1594">
        <v>67</v>
      </c>
      <c r="F1594" s="1">
        <v>29448</v>
      </c>
      <c r="G1594" t="s">
        <v>796</v>
      </c>
      <c r="H1594" t="s">
        <v>70</v>
      </c>
      <c r="I1594" t="s">
        <v>71</v>
      </c>
      <c r="J1594" t="s">
        <v>54</v>
      </c>
      <c r="K1594" t="s">
        <v>55</v>
      </c>
      <c r="L1594">
        <v>19</v>
      </c>
    </row>
    <row r="1595" spans="1:12" x14ac:dyDescent="0.35">
      <c r="A1595">
        <v>1901</v>
      </c>
      <c r="B1595" t="s">
        <v>5547</v>
      </c>
      <c r="C1595" t="s">
        <v>5548</v>
      </c>
      <c r="D1595" t="s">
        <v>50</v>
      </c>
      <c r="E1595">
        <v>40</v>
      </c>
      <c r="F1595" s="1">
        <v>28359</v>
      </c>
      <c r="G1595" t="s">
        <v>2253</v>
      </c>
      <c r="H1595" t="s">
        <v>217</v>
      </c>
      <c r="I1595" t="s">
        <v>71</v>
      </c>
      <c r="J1595" t="s">
        <v>54</v>
      </c>
      <c r="K1595" t="s">
        <v>63</v>
      </c>
      <c r="L1595">
        <v>8</v>
      </c>
    </row>
    <row r="1596" spans="1:12" x14ac:dyDescent="0.35">
      <c r="A1596">
        <v>1902</v>
      </c>
      <c r="B1596" t="s">
        <v>5549</v>
      </c>
      <c r="C1596" t="s">
        <v>5550</v>
      </c>
      <c r="D1596" t="s">
        <v>68</v>
      </c>
      <c r="E1596">
        <v>48</v>
      </c>
      <c r="F1596" s="1">
        <v>23712</v>
      </c>
      <c r="G1596" t="s">
        <v>531</v>
      </c>
      <c r="H1596" t="s">
        <v>70</v>
      </c>
      <c r="I1596" t="s">
        <v>53</v>
      </c>
      <c r="J1596" t="s">
        <v>54</v>
      </c>
      <c r="K1596" t="s">
        <v>55</v>
      </c>
      <c r="L1596">
        <v>4</v>
      </c>
    </row>
    <row r="1597" spans="1:12" hidden="1" x14ac:dyDescent="0.35">
      <c r="A1597">
        <v>1903</v>
      </c>
      <c r="B1597" t="s">
        <v>5551</v>
      </c>
      <c r="C1597" t="s">
        <v>5552</v>
      </c>
      <c r="D1597" t="s">
        <v>50</v>
      </c>
      <c r="E1597">
        <v>8</v>
      </c>
      <c r="F1597">
        <v>26988</v>
      </c>
      <c r="G1597" t="s">
        <v>1996</v>
      </c>
      <c r="H1597" t="s">
        <v>148</v>
      </c>
      <c r="I1597" t="s">
        <v>86</v>
      </c>
      <c r="J1597" t="s">
        <v>54</v>
      </c>
      <c r="K1597" t="s">
        <v>55</v>
      </c>
      <c r="L1597">
        <v>4</v>
      </c>
    </row>
    <row r="1598" spans="1:12" x14ac:dyDescent="0.35">
      <c r="A1598">
        <v>1904</v>
      </c>
      <c r="B1598" t="s">
        <v>5553</v>
      </c>
      <c r="C1598" t="s">
        <v>5554</v>
      </c>
      <c r="D1598" t="s">
        <v>68</v>
      </c>
      <c r="E1598">
        <v>60</v>
      </c>
      <c r="F1598" s="1">
        <v>28515</v>
      </c>
      <c r="G1598" t="s">
        <v>735</v>
      </c>
      <c r="H1598" t="s">
        <v>104</v>
      </c>
      <c r="I1598" t="s">
        <v>86</v>
      </c>
      <c r="J1598" t="s">
        <v>54</v>
      </c>
      <c r="K1598" t="s">
        <v>55</v>
      </c>
      <c r="L1598">
        <v>14</v>
      </c>
    </row>
    <row r="1599" spans="1:12" x14ac:dyDescent="0.35">
      <c r="A1599">
        <v>1906</v>
      </c>
      <c r="B1599" t="s">
        <v>5555</v>
      </c>
      <c r="C1599" t="s">
        <v>5556</v>
      </c>
      <c r="D1599" t="s">
        <v>50</v>
      </c>
      <c r="E1599">
        <v>69</v>
      </c>
      <c r="F1599" s="1">
        <v>32257</v>
      </c>
      <c r="G1599" t="s">
        <v>216</v>
      </c>
      <c r="H1599" t="s">
        <v>95</v>
      </c>
      <c r="I1599" t="s">
        <v>53</v>
      </c>
      <c r="J1599" t="s">
        <v>54</v>
      </c>
      <c r="K1599" t="s">
        <v>63</v>
      </c>
      <c r="L1599">
        <v>22</v>
      </c>
    </row>
    <row r="1600" spans="1:12" x14ac:dyDescent="0.35">
      <c r="A1600">
        <v>1907</v>
      </c>
      <c r="B1600" t="s">
        <v>2718</v>
      </c>
      <c r="C1600" t="s">
        <v>5557</v>
      </c>
      <c r="D1600" t="s">
        <v>50</v>
      </c>
      <c r="E1600">
        <v>69</v>
      </c>
      <c r="F1600" s="1">
        <v>27337</v>
      </c>
      <c r="G1600" t="s">
        <v>385</v>
      </c>
      <c r="H1600" t="s">
        <v>117</v>
      </c>
      <c r="I1600" t="s">
        <v>86</v>
      </c>
      <c r="J1600" t="s">
        <v>54</v>
      </c>
      <c r="K1600" t="s">
        <v>63</v>
      </c>
      <c r="L1600">
        <v>18</v>
      </c>
    </row>
    <row r="1601" spans="1:12" x14ac:dyDescent="0.35">
      <c r="A1601">
        <v>1908</v>
      </c>
      <c r="B1601" t="s">
        <v>5558</v>
      </c>
      <c r="C1601" t="s">
        <v>5559</v>
      </c>
      <c r="D1601" t="s">
        <v>68</v>
      </c>
      <c r="E1601">
        <v>2</v>
      </c>
      <c r="F1601" s="1">
        <v>23355</v>
      </c>
      <c r="G1601" t="s">
        <v>595</v>
      </c>
      <c r="H1601" t="s">
        <v>70</v>
      </c>
      <c r="I1601" t="s">
        <v>86</v>
      </c>
      <c r="J1601" t="s">
        <v>54</v>
      </c>
      <c r="K1601" t="s">
        <v>55</v>
      </c>
      <c r="L1601">
        <v>6</v>
      </c>
    </row>
    <row r="1602" spans="1:12" x14ac:dyDescent="0.35">
      <c r="A1602">
        <v>1909</v>
      </c>
      <c r="B1602" t="s">
        <v>5560</v>
      </c>
      <c r="C1602" t="s">
        <v>5561</v>
      </c>
      <c r="D1602" t="s">
        <v>68</v>
      </c>
      <c r="E1602">
        <v>32</v>
      </c>
      <c r="F1602" s="1">
        <v>31027</v>
      </c>
      <c r="G1602" t="s">
        <v>696</v>
      </c>
      <c r="H1602" t="s">
        <v>217</v>
      </c>
      <c r="I1602" t="s">
        <v>71</v>
      </c>
      <c r="J1602" t="s">
        <v>54</v>
      </c>
      <c r="K1602" t="s">
        <v>55</v>
      </c>
      <c r="L1602">
        <v>13</v>
      </c>
    </row>
    <row r="1603" spans="1:12" x14ac:dyDescent="0.35">
      <c r="A1603">
        <v>1910</v>
      </c>
      <c r="B1603" t="s">
        <v>5562</v>
      </c>
      <c r="C1603" t="s">
        <v>5563</v>
      </c>
      <c r="D1603" t="s">
        <v>68</v>
      </c>
      <c r="E1603">
        <v>20</v>
      </c>
      <c r="F1603" s="1">
        <v>21744</v>
      </c>
      <c r="G1603" t="s">
        <v>960</v>
      </c>
      <c r="H1603" t="s">
        <v>62</v>
      </c>
      <c r="I1603" t="s">
        <v>86</v>
      </c>
      <c r="J1603" t="s">
        <v>54</v>
      </c>
      <c r="K1603" t="s">
        <v>55</v>
      </c>
      <c r="L1603">
        <v>14</v>
      </c>
    </row>
    <row r="1604" spans="1:12" x14ac:dyDescent="0.35">
      <c r="A1604">
        <v>1911</v>
      </c>
      <c r="B1604" t="s">
        <v>2023</v>
      </c>
      <c r="C1604" t="s">
        <v>5564</v>
      </c>
      <c r="D1604" t="s">
        <v>50</v>
      </c>
      <c r="E1604">
        <v>22</v>
      </c>
      <c r="F1604" s="1">
        <v>29380</v>
      </c>
      <c r="G1604" t="s">
        <v>349</v>
      </c>
      <c r="H1604" t="s">
        <v>52</v>
      </c>
      <c r="I1604" t="s">
        <v>53</v>
      </c>
      <c r="J1604" t="s">
        <v>54</v>
      </c>
      <c r="K1604" t="s">
        <v>63</v>
      </c>
      <c r="L1604">
        <v>3</v>
      </c>
    </row>
    <row r="1605" spans="1:12" x14ac:dyDescent="0.35">
      <c r="A1605">
        <v>1912</v>
      </c>
      <c r="B1605" t="s">
        <v>5565</v>
      </c>
      <c r="C1605" t="s">
        <v>5566</v>
      </c>
      <c r="D1605" t="s">
        <v>50</v>
      </c>
      <c r="E1605">
        <v>36</v>
      </c>
      <c r="F1605" s="1">
        <v>33912</v>
      </c>
      <c r="G1605" t="s">
        <v>538</v>
      </c>
      <c r="H1605" t="s">
        <v>52</v>
      </c>
      <c r="I1605" t="s">
        <v>86</v>
      </c>
      <c r="J1605" t="s">
        <v>54</v>
      </c>
      <c r="K1605" t="s">
        <v>63</v>
      </c>
      <c r="L1605">
        <v>7</v>
      </c>
    </row>
    <row r="1606" spans="1:12" x14ac:dyDescent="0.35">
      <c r="A1606">
        <v>1913</v>
      </c>
      <c r="B1606" t="s">
        <v>5567</v>
      </c>
      <c r="C1606" t="s">
        <v>5568</v>
      </c>
      <c r="D1606" t="s">
        <v>68</v>
      </c>
      <c r="E1606">
        <v>36</v>
      </c>
      <c r="F1606" s="1">
        <v>26970</v>
      </c>
      <c r="G1606" t="s">
        <v>281</v>
      </c>
      <c r="H1606" t="s">
        <v>117</v>
      </c>
      <c r="I1606" t="s">
        <v>53</v>
      </c>
      <c r="J1606" t="s">
        <v>54</v>
      </c>
      <c r="K1606" t="s">
        <v>55</v>
      </c>
      <c r="L1606">
        <v>17</v>
      </c>
    </row>
    <row r="1607" spans="1:12" x14ac:dyDescent="0.35">
      <c r="A1607">
        <v>1914</v>
      </c>
      <c r="B1607" t="s">
        <v>5569</v>
      </c>
      <c r="C1607" t="s">
        <v>5570</v>
      </c>
      <c r="D1607" t="s">
        <v>50</v>
      </c>
      <c r="E1607">
        <v>72</v>
      </c>
      <c r="F1607" s="1">
        <v>25010</v>
      </c>
      <c r="G1607" t="s">
        <v>240</v>
      </c>
      <c r="H1607" t="s">
        <v>70</v>
      </c>
      <c r="I1607" t="s">
        <v>53</v>
      </c>
      <c r="J1607" t="s">
        <v>54</v>
      </c>
      <c r="K1607" t="s">
        <v>63</v>
      </c>
      <c r="L1607">
        <v>5</v>
      </c>
    </row>
    <row r="1608" spans="1:12" x14ac:dyDescent="0.35">
      <c r="A1608">
        <v>1915</v>
      </c>
      <c r="B1608" t="s">
        <v>5571</v>
      </c>
      <c r="C1608" t="s">
        <v>5572</v>
      </c>
      <c r="D1608" t="s">
        <v>68</v>
      </c>
      <c r="E1608">
        <v>40</v>
      </c>
      <c r="F1608" s="1">
        <v>19644</v>
      </c>
      <c r="G1608" t="s">
        <v>224</v>
      </c>
      <c r="H1608" t="s">
        <v>117</v>
      </c>
      <c r="I1608" t="s">
        <v>53</v>
      </c>
      <c r="J1608" t="s">
        <v>54</v>
      </c>
      <c r="K1608" t="s">
        <v>55</v>
      </c>
      <c r="L1608">
        <v>12</v>
      </c>
    </row>
    <row r="1609" spans="1:12" x14ac:dyDescent="0.35">
      <c r="A1609">
        <v>1916</v>
      </c>
      <c r="B1609" t="s">
        <v>5573</v>
      </c>
      <c r="C1609" t="s">
        <v>5574</v>
      </c>
      <c r="D1609" t="s">
        <v>50</v>
      </c>
      <c r="E1609">
        <v>71</v>
      </c>
      <c r="F1609" s="1">
        <v>34763</v>
      </c>
      <c r="G1609" t="s">
        <v>1121</v>
      </c>
      <c r="H1609" t="s">
        <v>95</v>
      </c>
      <c r="I1609" t="s">
        <v>86</v>
      </c>
      <c r="J1609" t="s">
        <v>54</v>
      </c>
      <c r="K1609" t="s">
        <v>55</v>
      </c>
      <c r="L1609">
        <v>7</v>
      </c>
    </row>
    <row r="1610" spans="1:12" x14ac:dyDescent="0.35">
      <c r="A1610">
        <v>1917</v>
      </c>
      <c r="B1610" t="s">
        <v>3314</v>
      </c>
      <c r="C1610" t="s">
        <v>5575</v>
      </c>
      <c r="D1610" t="s">
        <v>68</v>
      </c>
      <c r="E1610">
        <v>7</v>
      </c>
      <c r="F1610" s="1">
        <v>26873</v>
      </c>
      <c r="G1610" t="s">
        <v>692</v>
      </c>
      <c r="H1610" t="s">
        <v>217</v>
      </c>
      <c r="I1610" t="s">
        <v>71</v>
      </c>
      <c r="J1610" t="s">
        <v>54</v>
      </c>
      <c r="K1610" t="s">
        <v>55</v>
      </c>
      <c r="L1610">
        <v>8</v>
      </c>
    </row>
    <row r="1611" spans="1:12" x14ac:dyDescent="0.35">
      <c r="A1611">
        <v>1919</v>
      </c>
      <c r="B1611" t="s">
        <v>5576</v>
      </c>
      <c r="C1611" t="s">
        <v>5577</v>
      </c>
      <c r="D1611" t="s">
        <v>50</v>
      </c>
      <c r="E1611">
        <v>40</v>
      </c>
      <c r="F1611" s="1">
        <v>22273</v>
      </c>
      <c r="G1611" t="s">
        <v>240</v>
      </c>
      <c r="H1611" t="s">
        <v>217</v>
      </c>
      <c r="I1611" t="s">
        <v>53</v>
      </c>
      <c r="J1611" t="s">
        <v>54</v>
      </c>
      <c r="K1611" t="s">
        <v>55</v>
      </c>
      <c r="L1611">
        <v>19</v>
      </c>
    </row>
    <row r="1612" spans="1:12" x14ac:dyDescent="0.35">
      <c r="A1612">
        <v>1920</v>
      </c>
      <c r="B1612" t="s">
        <v>3047</v>
      </c>
      <c r="C1612" t="s">
        <v>5578</v>
      </c>
      <c r="D1612" t="s">
        <v>50</v>
      </c>
      <c r="E1612">
        <v>29</v>
      </c>
      <c r="F1612" s="1">
        <v>32148</v>
      </c>
      <c r="G1612" t="s">
        <v>513</v>
      </c>
      <c r="H1612" t="s">
        <v>70</v>
      </c>
      <c r="I1612" t="s">
        <v>53</v>
      </c>
      <c r="J1612" t="s">
        <v>54</v>
      </c>
      <c r="K1612" t="s">
        <v>63</v>
      </c>
      <c r="L1612">
        <v>13</v>
      </c>
    </row>
    <row r="1613" spans="1:12" hidden="1" x14ac:dyDescent="0.35">
      <c r="A1613">
        <v>1921</v>
      </c>
      <c r="B1613" t="s">
        <v>5579</v>
      </c>
      <c r="C1613" t="s">
        <v>5580</v>
      </c>
      <c r="D1613" t="s">
        <v>68</v>
      </c>
      <c r="E1613">
        <v>70</v>
      </c>
      <c r="F1613">
        <v>30288</v>
      </c>
      <c r="G1613" t="s">
        <v>389</v>
      </c>
      <c r="H1613" t="s">
        <v>148</v>
      </c>
      <c r="I1613" t="s">
        <v>53</v>
      </c>
      <c r="J1613" t="s">
        <v>54</v>
      </c>
      <c r="K1613" t="s">
        <v>63</v>
      </c>
      <c r="L1613">
        <v>17</v>
      </c>
    </row>
    <row r="1614" spans="1:12" hidden="1" x14ac:dyDescent="0.35">
      <c r="A1614">
        <v>1922</v>
      </c>
      <c r="B1614" t="s">
        <v>5581</v>
      </c>
      <c r="C1614" t="s">
        <v>5582</v>
      </c>
      <c r="D1614" t="s">
        <v>68</v>
      </c>
      <c r="E1614">
        <v>7</v>
      </c>
      <c r="F1614">
        <v>25518</v>
      </c>
      <c r="G1614" t="s">
        <v>99</v>
      </c>
      <c r="H1614" t="s">
        <v>148</v>
      </c>
      <c r="I1614" t="s">
        <v>86</v>
      </c>
      <c r="J1614" t="s">
        <v>54</v>
      </c>
      <c r="K1614" t="s">
        <v>55</v>
      </c>
      <c r="L1614">
        <v>5</v>
      </c>
    </row>
    <row r="1615" spans="1:12" x14ac:dyDescent="0.35">
      <c r="A1615">
        <v>1923</v>
      </c>
      <c r="B1615" t="s">
        <v>5583</v>
      </c>
      <c r="C1615" t="s">
        <v>5584</v>
      </c>
      <c r="D1615" t="s">
        <v>50</v>
      </c>
      <c r="E1615">
        <v>52</v>
      </c>
      <c r="F1615" s="1">
        <v>25803</v>
      </c>
      <c r="G1615" t="s">
        <v>754</v>
      </c>
      <c r="H1615" t="s">
        <v>117</v>
      </c>
      <c r="I1615" t="s">
        <v>53</v>
      </c>
      <c r="J1615" t="s">
        <v>54</v>
      </c>
      <c r="K1615" t="s">
        <v>63</v>
      </c>
      <c r="L1615">
        <v>9</v>
      </c>
    </row>
    <row r="1616" spans="1:12" hidden="1" x14ac:dyDescent="0.35">
      <c r="A1616">
        <v>1924</v>
      </c>
      <c r="B1616" t="s">
        <v>5585</v>
      </c>
      <c r="C1616" t="s">
        <v>5586</v>
      </c>
      <c r="D1616" t="s">
        <v>68</v>
      </c>
      <c r="E1616">
        <v>94</v>
      </c>
      <c r="F1616">
        <v>24077</v>
      </c>
      <c r="G1616" t="s">
        <v>240</v>
      </c>
      <c r="H1616" t="s">
        <v>148</v>
      </c>
      <c r="I1616" t="s">
        <v>53</v>
      </c>
      <c r="J1616" t="s">
        <v>54</v>
      </c>
      <c r="K1616" t="s">
        <v>55</v>
      </c>
      <c r="L1616">
        <v>14</v>
      </c>
    </row>
    <row r="1617" spans="1:12" x14ac:dyDescent="0.35">
      <c r="A1617">
        <v>1926</v>
      </c>
      <c r="B1617" t="s">
        <v>4110</v>
      </c>
      <c r="C1617" t="s">
        <v>5587</v>
      </c>
      <c r="D1617" t="s">
        <v>50</v>
      </c>
      <c r="E1617">
        <v>72</v>
      </c>
      <c r="F1617" s="1">
        <v>21139</v>
      </c>
      <c r="G1617" t="s">
        <v>69</v>
      </c>
      <c r="H1617" t="s">
        <v>70</v>
      </c>
      <c r="I1617" t="s">
        <v>86</v>
      </c>
      <c r="J1617" t="s">
        <v>54</v>
      </c>
      <c r="K1617" t="s">
        <v>55</v>
      </c>
      <c r="L1617">
        <v>10</v>
      </c>
    </row>
    <row r="1618" spans="1:12" x14ac:dyDescent="0.35">
      <c r="A1618">
        <v>1927</v>
      </c>
      <c r="B1618" t="s">
        <v>5588</v>
      </c>
      <c r="C1618" t="s">
        <v>5589</v>
      </c>
      <c r="D1618" t="s">
        <v>68</v>
      </c>
      <c r="E1618">
        <v>11</v>
      </c>
      <c r="F1618" s="1">
        <v>27590</v>
      </c>
      <c r="G1618" t="s">
        <v>2156</v>
      </c>
      <c r="H1618" t="s">
        <v>52</v>
      </c>
      <c r="I1618" t="s">
        <v>71</v>
      </c>
      <c r="J1618" t="s">
        <v>54</v>
      </c>
      <c r="K1618" t="s">
        <v>55</v>
      </c>
      <c r="L1618">
        <v>8</v>
      </c>
    </row>
    <row r="1619" spans="1:12" x14ac:dyDescent="0.35">
      <c r="A1619">
        <v>1928</v>
      </c>
      <c r="B1619" t="s">
        <v>5590</v>
      </c>
      <c r="C1619" t="s">
        <v>5591</v>
      </c>
      <c r="D1619" t="s">
        <v>50</v>
      </c>
      <c r="E1619">
        <v>2</v>
      </c>
      <c r="F1619" s="1">
        <v>28392</v>
      </c>
      <c r="G1619" t="s">
        <v>876</v>
      </c>
      <c r="H1619" t="s">
        <v>52</v>
      </c>
      <c r="I1619" t="s">
        <v>86</v>
      </c>
      <c r="J1619" t="s">
        <v>54</v>
      </c>
      <c r="K1619" t="s">
        <v>55</v>
      </c>
      <c r="L1619">
        <v>13</v>
      </c>
    </row>
    <row r="1620" spans="1:12" x14ac:dyDescent="0.35">
      <c r="A1620">
        <v>1929</v>
      </c>
      <c r="B1620" t="s">
        <v>5592</v>
      </c>
      <c r="C1620" t="s">
        <v>5593</v>
      </c>
      <c r="D1620" t="s">
        <v>68</v>
      </c>
      <c r="E1620">
        <v>79</v>
      </c>
      <c r="F1620" s="1">
        <v>31697</v>
      </c>
      <c r="G1620" t="s">
        <v>403</v>
      </c>
      <c r="H1620" t="s">
        <v>117</v>
      </c>
      <c r="I1620" t="s">
        <v>71</v>
      </c>
      <c r="J1620" t="s">
        <v>54</v>
      </c>
      <c r="K1620" t="s">
        <v>63</v>
      </c>
      <c r="L1620">
        <v>20</v>
      </c>
    </row>
    <row r="1621" spans="1:12" x14ac:dyDescent="0.35">
      <c r="A1621">
        <v>1930</v>
      </c>
      <c r="B1621" t="s">
        <v>4463</v>
      </c>
      <c r="C1621" t="s">
        <v>5594</v>
      </c>
      <c r="D1621" t="s">
        <v>50</v>
      </c>
      <c r="E1621">
        <v>27</v>
      </c>
      <c r="F1621" s="1">
        <v>35230</v>
      </c>
      <c r="G1621" t="s">
        <v>99</v>
      </c>
      <c r="H1621" t="s">
        <v>52</v>
      </c>
      <c r="I1621" t="s">
        <v>86</v>
      </c>
      <c r="J1621" t="s">
        <v>54</v>
      </c>
      <c r="K1621" t="s">
        <v>63</v>
      </c>
      <c r="L1621">
        <v>3</v>
      </c>
    </row>
    <row r="1622" spans="1:12" x14ac:dyDescent="0.35">
      <c r="A1622">
        <v>1931</v>
      </c>
      <c r="B1622" t="s">
        <v>5595</v>
      </c>
      <c r="C1622" t="s">
        <v>5596</v>
      </c>
      <c r="D1622" t="s">
        <v>50</v>
      </c>
      <c r="E1622">
        <v>85</v>
      </c>
      <c r="F1622" s="1">
        <v>26974</v>
      </c>
      <c r="G1622" t="s">
        <v>584</v>
      </c>
      <c r="H1622" t="s">
        <v>117</v>
      </c>
      <c r="I1622" t="s">
        <v>71</v>
      </c>
      <c r="J1622" t="s">
        <v>54</v>
      </c>
      <c r="K1622" t="s">
        <v>63</v>
      </c>
      <c r="L1622">
        <v>6</v>
      </c>
    </row>
    <row r="1623" spans="1:12" x14ac:dyDescent="0.35">
      <c r="A1623">
        <v>1932</v>
      </c>
      <c r="B1623" t="s">
        <v>5597</v>
      </c>
      <c r="C1623" t="s">
        <v>5598</v>
      </c>
      <c r="D1623" t="s">
        <v>68</v>
      </c>
      <c r="E1623">
        <v>98</v>
      </c>
      <c r="F1623" s="1">
        <v>28128</v>
      </c>
      <c r="G1623" t="s">
        <v>168</v>
      </c>
      <c r="H1623" t="s">
        <v>85</v>
      </c>
      <c r="I1623" t="s">
        <v>71</v>
      </c>
      <c r="J1623" t="s">
        <v>54</v>
      </c>
      <c r="K1623" t="s">
        <v>55</v>
      </c>
      <c r="L1623">
        <v>3</v>
      </c>
    </row>
    <row r="1624" spans="1:12" x14ac:dyDescent="0.35">
      <c r="A1624">
        <v>1933</v>
      </c>
      <c r="B1624" t="s">
        <v>5599</v>
      </c>
      <c r="C1624" t="s">
        <v>5600</v>
      </c>
      <c r="D1624" t="s">
        <v>50</v>
      </c>
      <c r="E1624">
        <v>72</v>
      </c>
      <c r="F1624" s="1">
        <v>29474</v>
      </c>
      <c r="G1624" t="s">
        <v>2406</v>
      </c>
      <c r="H1624" t="s">
        <v>52</v>
      </c>
      <c r="I1624" t="s">
        <v>71</v>
      </c>
      <c r="J1624" t="s">
        <v>54</v>
      </c>
      <c r="K1624" t="s">
        <v>63</v>
      </c>
      <c r="L1624">
        <v>18</v>
      </c>
    </row>
    <row r="1625" spans="1:12" hidden="1" x14ac:dyDescent="0.35">
      <c r="A1625">
        <v>1934</v>
      </c>
      <c r="B1625" t="s">
        <v>5601</v>
      </c>
      <c r="C1625" t="s">
        <v>3502</v>
      </c>
      <c r="D1625" t="s">
        <v>50</v>
      </c>
      <c r="E1625">
        <v>70</v>
      </c>
      <c r="F1625">
        <v>23028</v>
      </c>
      <c r="G1625" t="s">
        <v>297</v>
      </c>
      <c r="H1625" t="s">
        <v>148</v>
      </c>
      <c r="I1625" t="s">
        <v>71</v>
      </c>
      <c r="J1625" t="s">
        <v>54</v>
      </c>
      <c r="K1625" t="s">
        <v>55</v>
      </c>
      <c r="L1625">
        <v>14</v>
      </c>
    </row>
    <row r="1626" spans="1:12" x14ac:dyDescent="0.35">
      <c r="A1626">
        <v>1936</v>
      </c>
      <c r="B1626" t="s">
        <v>5216</v>
      </c>
      <c r="C1626" t="s">
        <v>5602</v>
      </c>
      <c r="D1626" t="s">
        <v>68</v>
      </c>
      <c r="E1626">
        <v>36</v>
      </c>
      <c r="F1626" s="1">
        <v>23566</v>
      </c>
      <c r="G1626" t="s">
        <v>426</v>
      </c>
      <c r="H1626" t="s">
        <v>52</v>
      </c>
      <c r="I1626" t="s">
        <v>53</v>
      </c>
      <c r="J1626" t="s">
        <v>54</v>
      </c>
      <c r="K1626" t="s">
        <v>55</v>
      </c>
      <c r="L1626">
        <v>12</v>
      </c>
    </row>
    <row r="1627" spans="1:12" x14ac:dyDescent="0.35">
      <c r="A1627">
        <v>1937</v>
      </c>
      <c r="B1627" t="s">
        <v>5603</v>
      </c>
      <c r="C1627" t="s">
        <v>5604</v>
      </c>
      <c r="D1627" t="s">
        <v>50</v>
      </c>
      <c r="E1627">
        <v>69</v>
      </c>
      <c r="F1627" s="1">
        <v>27037</v>
      </c>
      <c r="G1627" t="s">
        <v>147</v>
      </c>
      <c r="H1627" t="s">
        <v>117</v>
      </c>
      <c r="I1627" t="s">
        <v>53</v>
      </c>
      <c r="J1627" t="s">
        <v>54</v>
      </c>
      <c r="K1627" t="s">
        <v>63</v>
      </c>
      <c r="L1627">
        <v>19</v>
      </c>
    </row>
    <row r="1628" spans="1:12" hidden="1" x14ac:dyDescent="0.35">
      <c r="A1628">
        <v>1939</v>
      </c>
      <c r="B1628" t="s">
        <v>5605</v>
      </c>
      <c r="C1628" t="s">
        <v>5606</v>
      </c>
      <c r="D1628" t="s">
        <v>50</v>
      </c>
      <c r="E1628">
        <v>81</v>
      </c>
      <c r="F1628">
        <v>33727</v>
      </c>
      <c r="G1628" t="s">
        <v>649</v>
      </c>
      <c r="H1628" t="s">
        <v>148</v>
      </c>
      <c r="I1628" t="s">
        <v>53</v>
      </c>
      <c r="J1628" t="s">
        <v>54</v>
      </c>
      <c r="K1628" t="s">
        <v>55</v>
      </c>
      <c r="L1628">
        <v>8</v>
      </c>
    </row>
    <row r="1629" spans="1:12" x14ac:dyDescent="0.35">
      <c r="A1629">
        <v>1940</v>
      </c>
      <c r="B1629" t="s">
        <v>5607</v>
      </c>
      <c r="C1629" t="s">
        <v>5608</v>
      </c>
      <c r="D1629" t="s">
        <v>68</v>
      </c>
      <c r="E1629">
        <v>52</v>
      </c>
      <c r="F1629" s="1">
        <v>28186</v>
      </c>
      <c r="G1629" t="s">
        <v>353</v>
      </c>
      <c r="H1629" t="s">
        <v>52</v>
      </c>
      <c r="I1629" t="s">
        <v>86</v>
      </c>
      <c r="J1629" t="s">
        <v>54</v>
      </c>
      <c r="K1629" t="s">
        <v>55</v>
      </c>
      <c r="L1629">
        <v>8</v>
      </c>
    </row>
    <row r="1630" spans="1:12" x14ac:dyDescent="0.35">
      <c r="A1630">
        <v>1941</v>
      </c>
      <c r="B1630" t="s">
        <v>5609</v>
      </c>
      <c r="C1630" t="s">
        <v>5610</v>
      </c>
      <c r="D1630" t="s">
        <v>50</v>
      </c>
      <c r="E1630">
        <v>83</v>
      </c>
      <c r="F1630" s="1">
        <v>33747</v>
      </c>
      <c r="G1630" t="s">
        <v>168</v>
      </c>
      <c r="H1630" t="s">
        <v>85</v>
      </c>
      <c r="I1630" t="s">
        <v>53</v>
      </c>
      <c r="J1630" t="s">
        <v>54</v>
      </c>
      <c r="K1630" t="s">
        <v>63</v>
      </c>
      <c r="L1630">
        <v>2</v>
      </c>
    </row>
    <row r="1631" spans="1:12" x14ac:dyDescent="0.35">
      <c r="A1631">
        <v>1942</v>
      </c>
      <c r="B1631" t="s">
        <v>4338</v>
      </c>
      <c r="C1631" t="s">
        <v>5611</v>
      </c>
      <c r="D1631" t="s">
        <v>50</v>
      </c>
      <c r="E1631">
        <v>0</v>
      </c>
      <c r="F1631" s="1">
        <v>31785</v>
      </c>
      <c r="G1631" t="s">
        <v>492</v>
      </c>
      <c r="H1631" t="s">
        <v>70</v>
      </c>
      <c r="I1631" t="s">
        <v>86</v>
      </c>
      <c r="J1631" t="s">
        <v>54</v>
      </c>
      <c r="K1631" t="s">
        <v>63</v>
      </c>
      <c r="L1631">
        <v>19</v>
      </c>
    </row>
    <row r="1632" spans="1:12" x14ac:dyDescent="0.35">
      <c r="A1632">
        <v>1943</v>
      </c>
      <c r="B1632" t="s">
        <v>5612</v>
      </c>
      <c r="C1632" t="s">
        <v>5613</v>
      </c>
      <c r="D1632" t="s">
        <v>50</v>
      </c>
      <c r="E1632">
        <v>35</v>
      </c>
      <c r="F1632" s="1">
        <v>31323</v>
      </c>
      <c r="G1632" t="s">
        <v>69</v>
      </c>
      <c r="H1632" t="s">
        <v>70</v>
      </c>
      <c r="I1632" t="s">
        <v>71</v>
      </c>
      <c r="J1632" t="s">
        <v>54</v>
      </c>
      <c r="K1632" t="s">
        <v>55</v>
      </c>
      <c r="L1632">
        <v>13</v>
      </c>
    </row>
    <row r="1633" spans="1:12" x14ac:dyDescent="0.35">
      <c r="A1633">
        <v>1944</v>
      </c>
      <c r="B1633" t="s">
        <v>5614</v>
      </c>
      <c r="C1633" t="s">
        <v>5615</v>
      </c>
      <c r="D1633" t="s">
        <v>50</v>
      </c>
      <c r="E1633">
        <v>73</v>
      </c>
      <c r="F1633" s="1">
        <v>29432</v>
      </c>
      <c r="G1633" t="s">
        <v>1023</v>
      </c>
      <c r="H1633" t="s">
        <v>217</v>
      </c>
      <c r="I1633" t="s">
        <v>86</v>
      </c>
      <c r="J1633" t="s">
        <v>54</v>
      </c>
      <c r="K1633" t="s">
        <v>55</v>
      </c>
      <c r="L1633">
        <v>8</v>
      </c>
    </row>
    <row r="1634" spans="1:12" hidden="1" x14ac:dyDescent="0.35">
      <c r="A1634">
        <v>1945</v>
      </c>
      <c r="B1634" t="s">
        <v>5616</v>
      </c>
      <c r="C1634" t="s">
        <v>5617</v>
      </c>
      <c r="D1634" t="s">
        <v>50</v>
      </c>
      <c r="E1634">
        <v>88</v>
      </c>
      <c r="F1634">
        <v>28681</v>
      </c>
      <c r="G1634" t="s">
        <v>2445</v>
      </c>
      <c r="H1634" t="s">
        <v>148</v>
      </c>
      <c r="I1634" t="s">
        <v>86</v>
      </c>
      <c r="J1634" t="s">
        <v>54</v>
      </c>
      <c r="K1634" t="s">
        <v>55</v>
      </c>
      <c r="L1634">
        <v>9</v>
      </c>
    </row>
    <row r="1635" spans="1:12" hidden="1" x14ac:dyDescent="0.35">
      <c r="A1635">
        <v>1946</v>
      </c>
      <c r="B1635" t="s">
        <v>5618</v>
      </c>
      <c r="C1635" t="s">
        <v>5619</v>
      </c>
      <c r="D1635" t="s">
        <v>50</v>
      </c>
      <c r="E1635">
        <v>37</v>
      </c>
      <c r="F1635">
        <v>21554</v>
      </c>
      <c r="G1635" t="s">
        <v>1258</v>
      </c>
      <c r="H1635" t="s">
        <v>148</v>
      </c>
      <c r="I1635" t="s">
        <v>53</v>
      </c>
      <c r="J1635" t="s">
        <v>54</v>
      </c>
      <c r="K1635" t="s">
        <v>63</v>
      </c>
      <c r="L1635">
        <v>8</v>
      </c>
    </row>
    <row r="1636" spans="1:12" x14ac:dyDescent="0.35">
      <c r="A1636">
        <v>1947</v>
      </c>
      <c r="B1636" t="s">
        <v>5620</v>
      </c>
      <c r="C1636" t="s">
        <v>5621</v>
      </c>
      <c r="D1636" t="s">
        <v>68</v>
      </c>
      <c r="E1636">
        <v>66</v>
      </c>
      <c r="F1636" s="1">
        <v>23356</v>
      </c>
      <c r="G1636" t="s">
        <v>4816</v>
      </c>
      <c r="H1636" t="s">
        <v>422</v>
      </c>
      <c r="I1636" t="s">
        <v>71</v>
      </c>
      <c r="J1636" t="s">
        <v>54</v>
      </c>
      <c r="K1636" t="s">
        <v>55</v>
      </c>
      <c r="L1636">
        <v>18</v>
      </c>
    </row>
    <row r="1637" spans="1:12" x14ac:dyDescent="0.35">
      <c r="A1637">
        <v>1949</v>
      </c>
      <c r="B1637" t="s">
        <v>5622</v>
      </c>
      <c r="C1637" t="s">
        <v>5623</v>
      </c>
      <c r="D1637" t="s">
        <v>68</v>
      </c>
      <c r="E1637">
        <v>9</v>
      </c>
      <c r="F1637" s="1">
        <v>19854</v>
      </c>
      <c r="G1637" t="s">
        <v>718</v>
      </c>
      <c r="H1637" t="s">
        <v>52</v>
      </c>
      <c r="I1637" t="s">
        <v>53</v>
      </c>
      <c r="J1637" t="s">
        <v>54</v>
      </c>
      <c r="K1637" t="s">
        <v>63</v>
      </c>
      <c r="L1637">
        <v>7</v>
      </c>
    </row>
    <row r="1638" spans="1:12" x14ac:dyDescent="0.35">
      <c r="A1638">
        <v>1950</v>
      </c>
      <c r="B1638" t="s">
        <v>3349</v>
      </c>
      <c r="C1638" t="s">
        <v>5624</v>
      </c>
      <c r="D1638" t="s">
        <v>50</v>
      </c>
      <c r="E1638">
        <v>27</v>
      </c>
      <c r="F1638" s="1">
        <v>23291</v>
      </c>
      <c r="G1638" t="s">
        <v>1675</v>
      </c>
      <c r="H1638" t="s">
        <v>52</v>
      </c>
      <c r="I1638" t="s">
        <v>71</v>
      </c>
      <c r="J1638" t="s">
        <v>54</v>
      </c>
      <c r="K1638" t="s">
        <v>55</v>
      </c>
      <c r="L1638">
        <v>19</v>
      </c>
    </row>
    <row r="1639" spans="1:12" x14ac:dyDescent="0.35">
      <c r="A1639">
        <v>1951</v>
      </c>
      <c r="B1639" t="s">
        <v>4772</v>
      </c>
      <c r="C1639" t="s">
        <v>5625</v>
      </c>
      <c r="D1639" t="s">
        <v>50</v>
      </c>
      <c r="E1639">
        <v>93</v>
      </c>
      <c r="F1639" s="1">
        <v>36684</v>
      </c>
      <c r="G1639" t="s">
        <v>545</v>
      </c>
      <c r="H1639" t="s">
        <v>52</v>
      </c>
      <c r="I1639" t="s">
        <v>53</v>
      </c>
      <c r="J1639" t="s">
        <v>54</v>
      </c>
      <c r="K1639" t="s">
        <v>55</v>
      </c>
      <c r="L1639">
        <v>2</v>
      </c>
    </row>
    <row r="1640" spans="1:12" x14ac:dyDescent="0.35">
      <c r="A1640">
        <v>1952</v>
      </c>
      <c r="B1640" t="s">
        <v>5626</v>
      </c>
      <c r="C1640" t="s">
        <v>5627</v>
      </c>
      <c r="D1640" t="s">
        <v>68</v>
      </c>
      <c r="E1640">
        <v>35</v>
      </c>
      <c r="F1640" s="1">
        <v>27058</v>
      </c>
      <c r="G1640" t="s">
        <v>228</v>
      </c>
      <c r="H1640" t="s">
        <v>117</v>
      </c>
      <c r="I1640" t="s">
        <v>53</v>
      </c>
      <c r="J1640" t="s">
        <v>54</v>
      </c>
      <c r="K1640" t="s">
        <v>55</v>
      </c>
      <c r="L1640">
        <v>9</v>
      </c>
    </row>
    <row r="1641" spans="1:12" x14ac:dyDescent="0.35">
      <c r="A1641">
        <v>1953</v>
      </c>
      <c r="B1641" t="s">
        <v>5628</v>
      </c>
      <c r="C1641" t="s">
        <v>5629</v>
      </c>
      <c r="D1641" t="s">
        <v>68</v>
      </c>
      <c r="E1641">
        <v>23</v>
      </c>
      <c r="F1641" s="1">
        <v>28646</v>
      </c>
      <c r="G1641" t="s">
        <v>175</v>
      </c>
      <c r="H1641" t="s">
        <v>70</v>
      </c>
      <c r="I1641" t="s">
        <v>86</v>
      </c>
      <c r="J1641" t="s">
        <v>54</v>
      </c>
      <c r="K1641" t="s">
        <v>63</v>
      </c>
      <c r="L1641">
        <v>12</v>
      </c>
    </row>
    <row r="1642" spans="1:12" x14ac:dyDescent="0.35">
      <c r="A1642">
        <v>1954</v>
      </c>
      <c r="B1642" t="s">
        <v>5630</v>
      </c>
      <c r="C1642" t="s">
        <v>5631</v>
      </c>
      <c r="D1642" t="s">
        <v>50</v>
      </c>
      <c r="E1642">
        <v>88</v>
      </c>
      <c r="F1642" s="1">
        <v>24805</v>
      </c>
      <c r="G1642" t="s">
        <v>385</v>
      </c>
      <c r="H1642" t="s">
        <v>52</v>
      </c>
      <c r="I1642" t="s">
        <v>71</v>
      </c>
      <c r="J1642" t="s">
        <v>54</v>
      </c>
      <c r="K1642" t="s">
        <v>63</v>
      </c>
      <c r="L1642">
        <v>5</v>
      </c>
    </row>
    <row r="1643" spans="1:12" hidden="1" x14ac:dyDescent="0.35">
      <c r="A1643">
        <v>1955</v>
      </c>
      <c r="B1643" t="s">
        <v>1660</v>
      </c>
      <c r="C1643" t="s">
        <v>5632</v>
      </c>
      <c r="D1643" t="s">
        <v>50</v>
      </c>
      <c r="E1643">
        <v>18</v>
      </c>
      <c r="F1643">
        <v>29547</v>
      </c>
      <c r="G1643" t="s">
        <v>112</v>
      </c>
      <c r="H1643" t="s">
        <v>148</v>
      </c>
      <c r="I1643" t="s">
        <v>53</v>
      </c>
      <c r="J1643" t="s">
        <v>54</v>
      </c>
      <c r="K1643" t="s">
        <v>63</v>
      </c>
      <c r="L1643">
        <v>11</v>
      </c>
    </row>
    <row r="1644" spans="1:12" x14ac:dyDescent="0.35">
      <c r="A1644">
        <v>1956</v>
      </c>
      <c r="B1644" t="s">
        <v>613</v>
      </c>
      <c r="C1644" t="s">
        <v>5633</v>
      </c>
      <c r="D1644" t="s">
        <v>50</v>
      </c>
      <c r="E1644">
        <v>36</v>
      </c>
      <c r="F1644" s="1">
        <v>34523</v>
      </c>
      <c r="G1644" t="s">
        <v>1153</v>
      </c>
      <c r="H1644" t="s">
        <v>117</v>
      </c>
      <c r="I1644" t="s">
        <v>71</v>
      </c>
      <c r="J1644" t="s">
        <v>54</v>
      </c>
      <c r="K1644" t="s">
        <v>55</v>
      </c>
      <c r="L1644">
        <v>3</v>
      </c>
    </row>
    <row r="1645" spans="1:12" x14ac:dyDescent="0.35">
      <c r="A1645">
        <v>1957</v>
      </c>
      <c r="B1645" t="s">
        <v>5634</v>
      </c>
      <c r="C1645" t="s">
        <v>5635</v>
      </c>
      <c r="D1645" t="s">
        <v>50</v>
      </c>
      <c r="E1645">
        <v>1</v>
      </c>
      <c r="F1645" s="1">
        <v>28387</v>
      </c>
      <c r="G1645" t="s">
        <v>259</v>
      </c>
      <c r="H1645" t="s">
        <v>62</v>
      </c>
      <c r="I1645" t="s">
        <v>71</v>
      </c>
      <c r="J1645" t="s">
        <v>54</v>
      </c>
      <c r="K1645" t="s">
        <v>63</v>
      </c>
      <c r="L1645">
        <v>4</v>
      </c>
    </row>
    <row r="1646" spans="1:12" hidden="1" x14ac:dyDescent="0.35">
      <c r="A1646">
        <v>1958</v>
      </c>
      <c r="B1646" t="s">
        <v>5636</v>
      </c>
      <c r="C1646" t="s">
        <v>5637</v>
      </c>
      <c r="D1646" t="s">
        <v>68</v>
      </c>
      <c r="E1646">
        <v>62</v>
      </c>
      <c r="F1646">
        <v>31291</v>
      </c>
      <c r="G1646" t="s">
        <v>780</v>
      </c>
      <c r="H1646" t="s">
        <v>148</v>
      </c>
      <c r="I1646" t="s">
        <v>53</v>
      </c>
      <c r="J1646" t="s">
        <v>54</v>
      </c>
      <c r="K1646" t="s">
        <v>63</v>
      </c>
      <c r="L1646">
        <v>22</v>
      </c>
    </row>
    <row r="1647" spans="1:12" x14ac:dyDescent="0.35">
      <c r="A1647">
        <v>1959</v>
      </c>
      <c r="B1647" t="s">
        <v>5638</v>
      </c>
      <c r="C1647" t="s">
        <v>4848</v>
      </c>
      <c r="D1647" t="s">
        <v>50</v>
      </c>
      <c r="E1647">
        <v>3</v>
      </c>
      <c r="F1647" s="1">
        <v>28751</v>
      </c>
      <c r="G1647" t="s">
        <v>349</v>
      </c>
      <c r="H1647" t="s">
        <v>117</v>
      </c>
      <c r="I1647" t="s">
        <v>53</v>
      </c>
      <c r="J1647" t="s">
        <v>54</v>
      </c>
      <c r="K1647" t="s">
        <v>55</v>
      </c>
      <c r="L1647">
        <v>16</v>
      </c>
    </row>
    <row r="1648" spans="1:12" hidden="1" x14ac:dyDescent="0.35">
      <c r="A1648">
        <v>1960</v>
      </c>
      <c r="B1648" t="s">
        <v>5639</v>
      </c>
      <c r="C1648" t="s">
        <v>5640</v>
      </c>
      <c r="D1648" t="s">
        <v>50</v>
      </c>
      <c r="E1648">
        <v>86</v>
      </c>
      <c r="F1648">
        <v>28674</v>
      </c>
      <c r="G1648" t="s">
        <v>852</v>
      </c>
      <c r="H1648" t="s">
        <v>148</v>
      </c>
      <c r="I1648" t="s">
        <v>53</v>
      </c>
      <c r="J1648" t="s">
        <v>54</v>
      </c>
      <c r="K1648" t="s">
        <v>55</v>
      </c>
      <c r="L1648">
        <v>10</v>
      </c>
    </row>
    <row r="1649" spans="1:12" hidden="1" x14ac:dyDescent="0.35">
      <c r="A1649">
        <v>1961</v>
      </c>
      <c r="B1649" t="s">
        <v>5641</v>
      </c>
      <c r="C1649" t="s">
        <v>5642</v>
      </c>
      <c r="D1649" t="s">
        <v>68</v>
      </c>
      <c r="E1649">
        <v>10</v>
      </c>
      <c r="F1649">
        <v>22242</v>
      </c>
      <c r="G1649" t="s">
        <v>339</v>
      </c>
      <c r="H1649" t="s">
        <v>148</v>
      </c>
      <c r="I1649" t="s">
        <v>53</v>
      </c>
      <c r="J1649" t="s">
        <v>54</v>
      </c>
      <c r="K1649" t="s">
        <v>55</v>
      </c>
      <c r="L1649">
        <v>15</v>
      </c>
    </row>
    <row r="1650" spans="1:12" x14ac:dyDescent="0.35">
      <c r="A1650">
        <v>1962</v>
      </c>
      <c r="B1650" t="s">
        <v>5643</v>
      </c>
      <c r="C1650" t="s">
        <v>1678</v>
      </c>
      <c r="D1650" t="s">
        <v>50</v>
      </c>
      <c r="E1650">
        <v>13</v>
      </c>
      <c r="F1650" s="1">
        <v>28430</v>
      </c>
      <c r="G1650" t="s">
        <v>396</v>
      </c>
      <c r="H1650" t="s">
        <v>95</v>
      </c>
      <c r="I1650" t="s">
        <v>53</v>
      </c>
      <c r="J1650" t="s">
        <v>54</v>
      </c>
      <c r="K1650" t="s">
        <v>55</v>
      </c>
      <c r="L1650">
        <v>22</v>
      </c>
    </row>
    <row r="1651" spans="1:12" x14ac:dyDescent="0.35">
      <c r="A1651">
        <v>1963</v>
      </c>
      <c r="B1651" t="s">
        <v>5644</v>
      </c>
      <c r="C1651" t="s">
        <v>5645</v>
      </c>
      <c r="D1651" t="s">
        <v>50</v>
      </c>
      <c r="E1651">
        <v>81</v>
      </c>
      <c r="F1651" s="1">
        <v>35872</v>
      </c>
      <c r="G1651" t="s">
        <v>4097</v>
      </c>
      <c r="H1651" t="s">
        <v>217</v>
      </c>
      <c r="I1651" t="s">
        <v>53</v>
      </c>
      <c r="J1651" t="s">
        <v>54</v>
      </c>
      <c r="K1651" t="s">
        <v>55</v>
      </c>
      <c r="L1651">
        <v>4</v>
      </c>
    </row>
    <row r="1652" spans="1:12" x14ac:dyDescent="0.35">
      <c r="A1652">
        <v>1964</v>
      </c>
      <c r="B1652" t="s">
        <v>5646</v>
      </c>
      <c r="C1652" t="s">
        <v>5647</v>
      </c>
      <c r="D1652" t="s">
        <v>68</v>
      </c>
      <c r="E1652">
        <v>60</v>
      </c>
      <c r="F1652" s="1">
        <v>23547</v>
      </c>
      <c r="G1652" t="s">
        <v>293</v>
      </c>
      <c r="H1652" t="s">
        <v>70</v>
      </c>
      <c r="I1652" t="s">
        <v>71</v>
      </c>
      <c r="J1652" t="s">
        <v>54</v>
      </c>
      <c r="K1652" t="s">
        <v>55</v>
      </c>
      <c r="L1652">
        <v>9</v>
      </c>
    </row>
    <row r="1653" spans="1:12" x14ac:dyDescent="0.35">
      <c r="A1653">
        <v>1965</v>
      </c>
      <c r="B1653" t="s">
        <v>5648</v>
      </c>
      <c r="C1653" t="s">
        <v>5649</v>
      </c>
      <c r="D1653" t="s">
        <v>50</v>
      </c>
      <c r="E1653">
        <v>81</v>
      </c>
      <c r="F1653" s="1">
        <v>27012</v>
      </c>
      <c r="G1653" t="s">
        <v>3000</v>
      </c>
      <c r="H1653" t="s">
        <v>95</v>
      </c>
      <c r="I1653" t="s">
        <v>53</v>
      </c>
      <c r="J1653" t="s">
        <v>54</v>
      </c>
      <c r="K1653" t="s">
        <v>55</v>
      </c>
      <c r="L1653">
        <v>3</v>
      </c>
    </row>
    <row r="1654" spans="1:12" x14ac:dyDescent="0.35">
      <c r="A1654">
        <v>1968</v>
      </c>
      <c r="B1654" t="s">
        <v>5650</v>
      </c>
      <c r="C1654" t="s">
        <v>5651</v>
      </c>
      <c r="D1654" t="s">
        <v>68</v>
      </c>
      <c r="E1654">
        <v>31</v>
      </c>
      <c r="F1654" s="1">
        <v>34497</v>
      </c>
      <c r="G1654" t="s">
        <v>168</v>
      </c>
      <c r="H1654" t="s">
        <v>85</v>
      </c>
      <c r="I1654" t="s">
        <v>53</v>
      </c>
      <c r="J1654" t="s">
        <v>54</v>
      </c>
      <c r="K1654" t="s">
        <v>63</v>
      </c>
      <c r="L1654">
        <v>1</v>
      </c>
    </row>
    <row r="1655" spans="1:12" x14ac:dyDescent="0.35">
      <c r="A1655">
        <v>1969</v>
      </c>
      <c r="B1655" t="s">
        <v>5652</v>
      </c>
      <c r="C1655" t="s">
        <v>5653</v>
      </c>
      <c r="D1655" t="s">
        <v>50</v>
      </c>
      <c r="E1655">
        <v>54</v>
      </c>
      <c r="F1655" s="1">
        <v>22468</v>
      </c>
      <c r="G1655" t="s">
        <v>353</v>
      </c>
      <c r="H1655" t="s">
        <v>104</v>
      </c>
      <c r="I1655" t="s">
        <v>53</v>
      </c>
      <c r="J1655" t="s">
        <v>54</v>
      </c>
      <c r="K1655" t="s">
        <v>55</v>
      </c>
      <c r="L1655">
        <v>19</v>
      </c>
    </row>
    <row r="1656" spans="1:12" x14ac:dyDescent="0.35">
      <c r="A1656">
        <v>1970</v>
      </c>
      <c r="B1656" t="s">
        <v>2182</v>
      </c>
      <c r="C1656" t="s">
        <v>5654</v>
      </c>
      <c r="D1656" t="s">
        <v>50</v>
      </c>
      <c r="E1656">
        <v>51</v>
      </c>
      <c r="F1656" s="1">
        <v>30186</v>
      </c>
      <c r="G1656" t="s">
        <v>316</v>
      </c>
      <c r="H1656" t="s">
        <v>52</v>
      </c>
      <c r="I1656" t="s">
        <v>53</v>
      </c>
      <c r="J1656" t="s">
        <v>54</v>
      </c>
      <c r="K1656" t="s">
        <v>63</v>
      </c>
      <c r="L1656">
        <v>7</v>
      </c>
    </row>
    <row r="1657" spans="1:12" x14ac:dyDescent="0.35">
      <c r="A1657">
        <v>1973</v>
      </c>
      <c r="B1657" t="s">
        <v>4469</v>
      </c>
      <c r="C1657" t="s">
        <v>5655</v>
      </c>
      <c r="D1657" t="s">
        <v>68</v>
      </c>
      <c r="E1657">
        <v>52</v>
      </c>
      <c r="F1657" s="1">
        <v>29231</v>
      </c>
      <c r="G1657" t="s">
        <v>1108</v>
      </c>
      <c r="H1657" t="s">
        <v>70</v>
      </c>
      <c r="I1657" t="s">
        <v>86</v>
      </c>
      <c r="J1657" t="s">
        <v>54</v>
      </c>
      <c r="K1657" t="s">
        <v>63</v>
      </c>
      <c r="L1657">
        <v>5</v>
      </c>
    </row>
    <row r="1658" spans="1:12" hidden="1" x14ac:dyDescent="0.35">
      <c r="A1658">
        <v>1974</v>
      </c>
      <c r="B1658" t="s">
        <v>5656</v>
      </c>
      <c r="C1658" t="s">
        <v>5657</v>
      </c>
      <c r="D1658" t="s">
        <v>50</v>
      </c>
      <c r="E1658">
        <v>67</v>
      </c>
      <c r="F1658">
        <v>21351</v>
      </c>
      <c r="G1658" t="s">
        <v>1438</v>
      </c>
      <c r="H1658" t="s">
        <v>148</v>
      </c>
      <c r="I1658" t="s">
        <v>53</v>
      </c>
      <c r="J1658" t="s">
        <v>54</v>
      </c>
      <c r="K1658" t="s">
        <v>55</v>
      </c>
      <c r="L1658">
        <v>15</v>
      </c>
    </row>
    <row r="1659" spans="1:12" x14ac:dyDescent="0.35">
      <c r="A1659">
        <v>1975</v>
      </c>
      <c r="B1659" t="s">
        <v>3480</v>
      </c>
      <c r="C1659" t="s">
        <v>338</v>
      </c>
      <c r="D1659" t="s">
        <v>68</v>
      </c>
      <c r="E1659">
        <v>39</v>
      </c>
      <c r="F1659" s="1">
        <v>24034</v>
      </c>
      <c r="G1659" t="s">
        <v>216</v>
      </c>
      <c r="H1659" t="s">
        <v>117</v>
      </c>
      <c r="I1659" t="s">
        <v>71</v>
      </c>
      <c r="J1659" t="s">
        <v>54</v>
      </c>
      <c r="K1659" t="s">
        <v>63</v>
      </c>
      <c r="L1659">
        <v>4</v>
      </c>
    </row>
    <row r="1660" spans="1:12" x14ac:dyDescent="0.35">
      <c r="A1660">
        <v>1976</v>
      </c>
      <c r="B1660" t="s">
        <v>5658</v>
      </c>
      <c r="C1660" t="s">
        <v>5659</v>
      </c>
      <c r="D1660" t="s">
        <v>68</v>
      </c>
      <c r="E1660">
        <v>84</v>
      </c>
      <c r="F1660" s="1">
        <v>27622</v>
      </c>
      <c r="G1660" t="s">
        <v>216</v>
      </c>
      <c r="H1660" t="s">
        <v>52</v>
      </c>
      <c r="I1660" t="s">
        <v>53</v>
      </c>
      <c r="J1660" t="s">
        <v>54</v>
      </c>
      <c r="K1660" t="s">
        <v>63</v>
      </c>
      <c r="L1660">
        <v>11</v>
      </c>
    </row>
    <row r="1661" spans="1:12" x14ac:dyDescent="0.35">
      <c r="A1661">
        <v>1978</v>
      </c>
      <c r="B1661" t="s">
        <v>5660</v>
      </c>
      <c r="C1661" t="s">
        <v>5661</v>
      </c>
      <c r="D1661" t="s">
        <v>68</v>
      </c>
      <c r="E1661">
        <v>53</v>
      </c>
      <c r="F1661" s="1">
        <v>20095</v>
      </c>
      <c r="G1661" t="s">
        <v>281</v>
      </c>
      <c r="H1661" t="s">
        <v>117</v>
      </c>
      <c r="I1661" t="s">
        <v>53</v>
      </c>
      <c r="J1661" t="s">
        <v>54</v>
      </c>
      <c r="K1661" t="s">
        <v>63</v>
      </c>
      <c r="L1661">
        <v>16</v>
      </c>
    </row>
    <row r="1662" spans="1:12" x14ac:dyDescent="0.35">
      <c r="A1662">
        <v>1979</v>
      </c>
      <c r="B1662" t="s">
        <v>5662</v>
      </c>
      <c r="C1662" t="s">
        <v>5663</v>
      </c>
      <c r="D1662" t="s">
        <v>50</v>
      </c>
      <c r="E1662">
        <v>98</v>
      </c>
      <c r="F1662" s="1">
        <v>22051</v>
      </c>
      <c r="G1662" t="s">
        <v>3466</v>
      </c>
      <c r="H1662" t="s">
        <v>52</v>
      </c>
      <c r="I1662" t="s">
        <v>53</v>
      </c>
      <c r="J1662" t="s">
        <v>54</v>
      </c>
      <c r="K1662" t="s">
        <v>55</v>
      </c>
      <c r="L1662">
        <v>11</v>
      </c>
    </row>
    <row r="1663" spans="1:12" x14ac:dyDescent="0.35">
      <c r="A1663">
        <v>1980</v>
      </c>
      <c r="B1663" t="s">
        <v>1116</v>
      </c>
      <c r="C1663" t="s">
        <v>5664</v>
      </c>
      <c r="D1663" t="s">
        <v>50</v>
      </c>
      <c r="E1663">
        <v>97</v>
      </c>
      <c r="F1663" s="1">
        <v>33775</v>
      </c>
      <c r="G1663" t="s">
        <v>403</v>
      </c>
      <c r="H1663" t="s">
        <v>117</v>
      </c>
      <c r="I1663" t="s">
        <v>86</v>
      </c>
      <c r="J1663" t="s">
        <v>54</v>
      </c>
      <c r="K1663" t="s">
        <v>55</v>
      </c>
      <c r="L1663">
        <v>7</v>
      </c>
    </row>
    <row r="1664" spans="1:12" hidden="1" x14ac:dyDescent="0.35">
      <c r="A1664">
        <v>1981</v>
      </c>
      <c r="B1664" t="s">
        <v>5665</v>
      </c>
      <c r="C1664" t="s">
        <v>5666</v>
      </c>
      <c r="D1664" t="s">
        <v>50</v>
      </c>
      <c r="E1664">
        <v>62</v>
      </c>
      <c r="F1664">
        <v>31442</v>
      </c>
      <c r="G1664" t="s">
        <v>513</v>
      </c>
      <c r="H1664" t="s">
        <v>148</v>
      </c>
      <c r="I1664" t="s">
        <v>71</v>
      </c>
      <c r="J1664" t="s">
        <v>54</v>
      </c>
      <c r="K1664" t="s">
        <v>63</v>
      </c>
      <c r="L1664">
        <v>12</v>
      </c>
    </row>
    <row r="1665" spans="1:12" x14ac:dyDescent="0.35">
      <c r="A1665">
        <v>1982</v>
      </c>
      <c r="B1665" t="s">
        <v>3170</v>
      </c>
      <c r="C1665" t="s">
        <v>5667</v>
      </c>
      <c r="D1665" t="s">
        <v>68</v>
      </c>
      <c r="E1665">
        <v>80</v>
      </c>
      <c r="F1665" s="1">
        <v>24927</v>
      </c>
      <c r="G1665" t="s">
        <v>69</v>
      </c>
      <c r="H1665" t="s">
        <v>70</v>
      </c>
      <c r="I1665" t="s">
        <v>86</v>
      </c>
      <c r="J1665" t="s">
        <v>54</v>
      </c>
      <c r="K1665" t="s">
        <v>55</v>
      </c>
      <c r="L1665">
        <v>16</v>
      </c>
    </row>
    <row r="1666" spans="1:12" x14ac:dyDescent="0.35">
      <c r="A1666">
        <v>1983</v>
      </c>
      <c r="B1666" t="s">
        <v>5668</v>
      </c>
      <c r="C1666" t="s">
        <v>5669</v>
      </c>
      <c r="D1666" t="s">
        <v>68</v>
      </c>
      <c r="E1666">
        <v>6</v>
      </c>
      <c r="F1666" s="1">
        <v>23080</v>
      </c>
      <c r="G1666" t="s">
        <v>84</v>
      </c>
      <c r="H1666" t="s">
        <v>85</v>
      </c>
      <c r="I1666" t="s">
        <v>71</v>
      </c>
      <c r="J1666" t="s">
        <v>54</v>
      </c>
      <c r="K1666" t="s">
        <v>55</v>
      </c>
      <c r="L1666">
        <v>18</v>
      </c>
    </row>
    <row r="1667" spans="1:12" x14ac:dyDescent="0.35">
      <c r="A1667">
        <v>1984</v>
      </c>
      <c r="B1667" t="s">
        <v>5391</v>
      </c>
      <c r="C1667" t="s">
        <v>5670</v>
      </c>
      <c r="D1667" t="s">
        <v>50</v>
      </c>
      <c r="E1667">
        <v>70</v>
      </c>
      <c r="F1667" s="1">
        <v>36312</v>
      </c>
      <c r="G1667" t="s">
        <v>421</v>
      </c>
      <c r="H1667" t="s">
        <v>117</v>
      </c>
      <c r="I1667" t="s">
        <v>53</v>
      </c>
      <c r="J1667" t="s">
        <v>54</v>
      </c>
      <c r="K1667" t="s">
        <v>55</v>
      </c>
      <c r="L1667">
        <v>1</v>
      </c>
    </row>
    <row r="1668" spans="1:12" hidden="1" x14ac:dyDescent="0.35">
      <c r="A1668">
        <v>1985</v>
      </c>
      <c r="B1668" t="s">
        <v>5356</v>
      </c>
      <c r="C1668" t="s">
        <v>5671</v>
      </c>
      <c r="D1668" t="s">
        <v>68</v>
      </c>
      <c r="E1668">
        <v>1</v>
      </c>
      <c r="F1668">
        <v>28826</v>
      </c>
      <c r="G1668" t="s">
        <v>633</v>
      </c>
      <c r="H1668" t="s">
        <v>148</v>
      </c>
      <c r="I1668" t="s">
        <v>53</v>
      </c>
      <c r="J1668" t="s">
        <v>54</v>
      </c>
      <c r="K1668" t="s">
        <v>55</v>
      </c>
      <c r="L1668">
        <v>16</v>
      </c>
    </row>
    <row r="1669" spans="1:12" x14ac:dyDescent="0.35">
      <c r="A1669">
        <v>1987</v>
      </c>
      <c r="B1669" t="s">
        <v>1534</v>
      </c>
      <c r="C1669" t="s">
        <v>5672</v>
      </c>
      <c r="D1669" t="s">
        <v>50</v>
      </c>
      <c r="E1669">
        <v>56</v>
      </c>
      <c r="F1669" s="1">
        <v>20614</v>
      </c>
      <c r="G1669" t="s">
        <v>611</v>
      </c>
      <c r="H1669" t="s">
        <v>117</v>
      </c>
      <c r="I1669" t="s">
        <v>71</v>
      </c>
      <c r="J1669" t="s">
        <v>54</v>
      </c>
      <c r="K1669" t="s">
        <v>63</v>
      </c>
      <c r="L1669">
        <v>8</v>
      </c>
    </row>
    <row r="1670" spans="1:12" x14ac:dyDescent="0.35">
      <c r="A1670">
        <v>1988</v>
      </c>
      <c r="B1670" t="s">
        <v>5673</v>
      </c>
      <c r="C1670" t="s">
        <v>5674</v>
      </c>
      <c r="D1670" t="s">
        <v>50</v>
      </c>
      <c r="E1670">
        <v>27</v>
      </c>
      <c r="F1670" s="1">
        <v>20925</v>
      </c>
      <c r="G1670" t="s">
        <v>190</v>
      </c>
      <c r="H1670" t="s">
        <v>62</v>
      </c>
      <c r="I1670" t="s">
        <v>53</v>
      </c>
      <c r="J1670" t="s">
        <v>54</v>
      </c>
      <c r="K1670" t="s">
        <v>63</v>
      </c>
      <c r="L1670">
        <v>8</v>
      </c>
    </row>
    <row r="1671" spans="1:12" x14ac:dyDescent="0.35">
      <c r="A1671">
        <v>1989</v>
      </c>
      <c r="B1671" t="s">
        <v>5675</v>
      </c>
      <c r="C1671" t="s">
        <v>5676</v>
      </c>
      <c r="D1671" t="s">
        <v>68</v>
      </c>
      <c r="E1671">
        <v>46</v>
      </c>
      <c r="F1671" s="1">
        <v>26866</v>
      </c>
      <c r="G1671" t="s">
        <v>474</v>
      </c>
      <c r="H1671" t="s">
        <v>62</v>
      </c>
      <c r="I1671" t="s">
        <v>86</v>
      </c>
      <c r="J1671" t="s">
        <v>54</v>
      </c>
      <c r="K1671" t="s">
        <v>55</v>
      </c>
      <c r="L1671">
        <v>17</v>
      </c>
    </row>
    <row r="1672" spans="1:12" x14ac:dyDescent="0.35">
      <c r="A1672">
        <v>1991</v>
      </c>
      <c r="B1672" t="s">
        <v>3503</v>
      </c>
      <c r="C1672" t="s">
        <v>5677</v>
      </c>
      <c r="D1672" t="s">
        <v>50</v>
      </c>
      <c r="E1672">
        <v>35</v>
      </c>
      <c r="F1672" s="1">
        <v>34239</v>
      </c>
      <c r="G1672" t="s">
        <v>301</v>
      </c>
      <c r="H1672" t="s">
        <v>117</v>
      </c>
      <c r="I1672" t="s">
        <v>53</v>
      </c>
      <c r="J1672" t="s">
        <v>54</v>
      </c>
      <c r="K1672" t="s">
        <v>55</v>
      </c>
      <c r="L1672">
        <v>8</v>
      </c>
    </row>
    <row r="1673" spans="1:12" x14ac:dyDescent="0.35">
      <c r="A1673">
        <v>1992</v>
      </c>
      <c r="B1673" t="s">
        <v>5678</v>
      </c>
      <c r="C1673" t="s">
        <v>5679</v>
      </c>
      <c r="D1673" t="s">
        <v>68</v>
      </c>
      <c r="E1673">
        <v>28</v>
      </c>
      <c r="F1673" s="1">
        <v>34993</v>
      </c>
      <c r="G1673" t="s">
        <v>2673</v>
      </c>
      <c r="H1673" t="s">
        <v>52</v>
      </c>
      <c r="I1673" t="s">
        <v>53</v>
      </c>
      <c r="J1673" t="s">
        <v>54</v>
      </c>
      <c r="K1673" t="s">
        <v>55</v>
      </c>
      <c r="L1673">
        <v>3</v>
      </c>
    </row>
    <row r="1674" spans="1:12" hidden="1" x14ac:dyDescent="0.35">
      <c r="A1674">
        <v>1993</v>
      </c>
      <c r="B1674" t="s">
        <v>5680</v>
      </c>
      <c r="C1674" t="s">
        <v>5681</v>
      </c>
      <c r="D1674" t="s">
        <v>50</v>
      </c>
      <c r="E1674">
        <v>82</v>
      </c>
      <c r="F1674">
        <v>29429</v>
      </c>
      <c r="G1674" t="s">
        <v>1928</v>
      </c>
      <c r="H1674" t="s">
        <v>148</v>
      </c>
      <c r="I1674" t="s">
        <v>86</v>
      </c>
      <c r="J1674" t="s">
        <v>54</v>
      </c>
      <c r="K1674" t="s">
        <v>55</v>
      </c>
      <c r="L1674">
        <v>3</v>
      </c>
    </row>
    <row r="1675" spans="1:12" hidden="1" x14ac:dyDescent="0.35">
      <c r="A1675">
        <v>1995</v>
      </c>
      <c r="B1675" t="s">
        <v>4531</v>
      </c>
      <c r="C1675" t="s">
        <v>5682</v>
      </c>
      <c r="D1675" t="s">
        <v>68</v>
      </c>
      <c r="E1675">
        <v>6</v>
      </c>
      <c r="F1675">
        <v>25288</v>
      </c>
      <c r="G1675" t="s">
        <v>433</v>
      </c>
      <c r="H1675" t="s">
        <v>148</v>
      </c>
      <c r="I1675" t="s">
        <v>53</v>
      </c>
      <c r="J1675" t="s">
        <v>54</v>
      </c>
      <c r="K1675" t="s">
        <v>55</v>
      </c>
      <c r="L1675">
        <v>11</v>
      </c>
    </row>
    <row r="1676" spans="1:12" x14ac:dyDescent="0.35">
      <c r="A1676">
        <v>1996</v>
      </c>
      <c r="B1676" t="s">
        <v>5683</v>
      </c>
      <c r="C1676" t="s">
        <v>5684</v>
      </c>
      <c r="D1676" t="s">
        <v>50</v>
      </c>
      <c r="E1676">
        <v>4</v>
      </c>
      <c r="F1676" s="1">
        <v>31410</v>
      </c>
      <c r="G1676" t="s">
        <v>61</v>
      </c>
      <c r="H1676" t="s">
        <v>52</v>
      </c>
      <c r="I1676" t="s">
        <v>53</v>
      </c>
      <c r="J1676" t="s">
        <v>54</v>
      </c>
      <c r="K1676" t="s">
        <v>63</v>
      </c>
      <c r="L1676">
        <v>4</v>
      </c>
    </row>
    <row r="1677" spans="1:12" hidden="1" x14ac:dyDescent="0.35">
      <c r="A1677">
        <v>1997</v>
      </c>
      <c r="B1677" t="s">
        <v>5685</v>
      </c>
      <c r="C1677" t="s">
        <v>5686</v>
      </c>
      <c r="D1677" t="s">
        <v>50</v>
      </c>
      <c r="E1677">
        <v>57</v>
      </c>
      <c r="F1677">
        <v>35335</v>
      </c>
      <c r="G1677" t="s">
        <v>61</v>
      </c>
      <c r="H1677" t="s">
        <v>148</v>
      </c>
      <c r="I1677" t="s">
        <v>53</v>
      </c>
      <c r="J1677" t="s">
        <v>54</v>
      </c>
      <c r="K1677" t="s">
        <v>63</v>
      </c>
      <c r="L1677">
        <v>5</v>
      </c>
    </row>
    <row r="1678" spans="1:12" x14ac:dyDescent="0.35">
      <c r="A1678">
        <v>1998</v>
      </c>
      <c r="B1678" t="s">
        <v>5687</v>
      </c>
      <c r="C1678" t="s">
        <v>5688</v>
      </c>
      <c r="D1678" t="s">
        <v>50</v>
      </c>
      <c r="E1678">
        <v>13</v>
      </c>
      <c r="F1678" s="1">
        <v>27479</v>
      </c>
      <c r="G1678" t="s">
        <v>1108</v>
      </c>
      <c r="H1678" t="s">
        <v>52</v>
      </c>
      <c r="I1678" t="s">
        <v>86</v>
      </c>
      <c r="J1678" t="s">
        <v>54</v>
      </c>
      <c r="K1678" t="s">
        <v>63</v>
      </c>
      <c r="L1678">
        <v>21</v>
      </c>
    </row>
    <row r="1679" spans="1:12" x14ac:dyDescent="0.35">
      <c r="A1679">
        <v>1999</v>
      </c>
      <c r="B1679" t="s">
        <v>5689</v>
      </c>
      <c r="C1679" t="s">
        <v>5690</v>
      </c>
      <c r="D1679" t="s">
        <v>68</v>
      </c>
      <c r="E1679">
        <v>6</v>
      </c>
      <c r="F1679" s="1">
        <v>22874</v>
      </c>
      <c r="G1679" t="s">
        <v>831</v>
      </c>
      <c r="H1679" t="s">
        <v>52</v>
      </c>
      <c r="I1679" t="s">
        <v>53</v>
      </c>
      <c r="J1679" t="s">
        <v>54</v>
      </c>
      <c r="K1679" t="s">
        <v>55</v>
      </c>
      <c r="L1679">
        <v>7</v>
      </c>
    </row>
    <row r="1680" spans="1:12" x14ac:dyDescent="0.35">
      <c r="A1680">
        <v>2001</v>
      </c>
      <c r="B1680" t="s">
        <v>5691</v>
      </c>
      <c r="C1680" t="s">
        <v>5692</v>
      </c>
      <c r="D1680" t="s">
        <v>68</v>
      </c>
      <c r="E1680">
        <v>21</v>
      </c>
      <c r="F1680" s="1">
        <v>28404</v>
      </c>
      <c r="G1680" t="s">
        <v>671</v>
      </c>
      <c r="H1680" t="s">
        <v>52</v>
      </c>
      <c r="I1680" t="s">
        <v>53</v>
      </c>
      <c r="J1680" t="s">
        <v>54</v>
      </c>
      <c r="K1680" t="s">
        <v>55</v>
      </c>
      <c r="L1680">
        <v>3</v>
      </c>
    </row>
    <row r="1681" spans="1:12" x14ac:dyDescent="0.35">
      <c r="A1681">
        <v>2002</v>
      </c>
      <c r="B1681" t="s">
        <v>5272</v>
      </c>
      <c r="C1681" t="s">
        <v>5693</v>
      </c>
      <c r="D1681" t="s">
        <v>68</v>
      </c>
      <c r="E1681">
        <v>55</v>
      </c>
      <c r="F1681" s="1">
        <v>26104</v>
      </c>
      <c r="G1681" t="s">
        <v>293</v>
      </c>
      <c r="H1681" t="s">
        <v>70</v>
      </c>
      <c r="I1681" t="s">
        <v>53</v>
      </c>
      <c r="J1681" t="s">
        <v>54</v>
      </c>
      <c r="K1681" t="s">
        <v>63</v>
      </c>
      <c r="L1681">
        <v>12</v>
      </c>
    </row>
    <row r="1682" spans="1:12" x14ac:dyDescent="0.35">
      <c r="A1682">
        <v>2003</v>
      </c>
      <c r="B1682" t="s">
        <v>5694</v>
      </c>
      <c r="C1682" t="s">
        <v>5695</v>
      </c>
      <c r="D1682" t="s">
        <v>68</v>
      </c>
      <c r="E1682">
        <v>80</v>
      </c>
      <c r="F1682" s="1">
        <v>22818</v>
      </c>
      <c r="G1682" t="s">
        <v>3466</v>
      </c>
      <c r="H1682" t="s">
        <v>52</v>
      </c>
      <c r="I1682" t="s">
        <v>86</v>
      </c>
      <c r="J1682" t="s">
        <v>54</v>
      </c>
      <c r="K1682" t="s">
        <v>55</v>
      </c>
      <c r="L1682">
        <v>8</v>
      </c>
    </row>
    <row r="1683" spans="1:12" x14ac:dyDescent="0.35">
      <c r="A1683">
        <v>2004</v>
      </c>
      <c r="B1683" t="s">
        <v>5696</v>
      </c>
      <c r="C1683" t="s">
        <v>5697</v>
      </c>
      <c r="D1683" t="s">
        <v>50</v>
      </c>
      <c r="E1683">
        <v>16</v>
      </c>
      <c r="F1683" s="1">
        <v>23174</v>
      </c>
      <c r="G1683" t="s">
        <v>831</v>
      </c>
      <c r="H1683" t="s">
        <v>52</v>
      </c>
      <c r="I1683" t="s">
        <v>71</v>
      </c>
      <c r="J1683" t="s">
        <v>54</v>
      </c>
      <c r="K1683" t="s">
        <v>55</v>
      </c>
      <c r="L1683">
        <v>10</v>
      </c>
    </row>
    <row r="1684" spans="1:12" x14ac:dyDescent="0.35">
      <c r="A1684">
        <v>2005</v>
      </c>
      <c r="B1684" t="s">
        <v>4154</v>
      </c>
      <c r="C1684" t="s">
        <v>5698</v>
      </c>
      <c r="D1684" t="s">
        <v>68</v>
      </c>
      <c r="E1684">
        <v>41</v>
      </c>
      <c r="F1684" s="1">
        <v>28722</v>
      </c>
      <c r="G1684" t="s">
        <v>1699</v>
      </c>
      <c r="H1684" t="s">
        <v>52</v>
      </c>
      <c r="I1684" t="s">
        <v>86</v>
      </c>
      <c r="J1684" t="s">
        <v>54</v>
      </c>
      <c r="K1684" t="s">
        <v>63</v>
      </c>
      <c r="L1684">
        <v>17</v>
      </c>
    </row>
    <row r="1685" spans="1:12" x14ac:dyDescent="0.35">
      <c r="A1685">
        <v>2006</v>
      </c>
      <c r="B1685" t="s">
        <v>5699</v>
      </c>
      <c r="C1685" t="s">
        <v>5700</v>
      </c>
      <c r="D1685" t="s">
        <v>68</v>
      </c>
      <c r="E1685">
        <v>33</v>
      </c>
      <c r="F1685" s="1">
        <v>36437</v>
      </c>
      <c r="G1685" t="s">
        <v>584</v>
      </c>
      <c r="H1685" t="s">
        <v>62</v>
      </c>
      <c r="I1685" t="s">
        <v>86</v>
      </c>
      <c r="J1685" t="s">
        <v>54</v>
      </c>
      <c r="K1685" t="s">
        <v>55</v>
      </c>
      <c r="L1685">
        <v>2</v>
      </c>
    </row>
    <row r="1686" spans="1:12" x14ac:dyDescent="0.35">
      <c r="A1686">
        <v>2007</v>
      </c>
      <c r="B1686" t="s">
        <v>5701</v>
      </c>
      <c r="C1686" t="s">
        <v>5702</v>
      </c>
      <c r="D1686" t="s">
        <v>50</v>
      </c>
      <c r="E1686">
        <v>8</v>
      </c>
      <c r="F1686" s="1">
        <v>25671</v>
      </c>
      <c r="G1686" t="s">
        <v>140</v>
      </c>
      <c r="H1686" t="s">
        <v>52</v>
      </c>
      <c r="I1686" t="s">
        <v>53</v>
      </c>
      <c r="J1686" t="s">
        <v>54</v>
      </c>
      <c r="K1686" t="s">
        <v>55</v>
      </c>
      <c r="L1686">
        <v>15</v>
      </c>
    </row>
    <row r="1687" spans="1:12" x14ac:dyDescent="0.35">
      <c r="A1687">
        <v>2008</v>
      </c>
      <c r="B1687" t="s">
        <v>5703</v>
      </c>
      <c r="C1687" t="s">
        <v>5704</v>
      </c>
      <c r="D1687" t="s">
        <v>50</v>
      </c>
      <c r="E1687">
        <v>77</v>
      </c>
      <c r="F1687" s="1">
        <v>34177</v>
      </c>
      <c r="G1687" t="s">
        <v>312</v>
      </c>
      <c r="H1687" t="s">
        <v>70</v>
      </c>
      <c r="I1687" t="s">
        <v>53</v>
      </c>
      <c r="J1687" t="s">
        <v>54</v>
      </c>
      <c r="K1687" t="s">
        <v>55</v>
      </c>
      <c r="L1687">
        <v>3</v>
      </c>
    </row>
    <row r="1688" spans="1:12" x14ac:dyDescent="0.35">
      <c r="A1688">
        <v>2009</v>
      </c>
      <c r="B1688" t="s">
        <v>5705</v>
      </c>
      <c r="C1688" t="s">
        <v>5706</v>
      </c>
      <c r="D1688" t="s">
        <v>68</v>
      </c>
      <c r="E1688">
        <v>19</v>
      </c>
      <c r="F1688" s="1">
        <v>21991</v>
      </c>
      <c r="G1688" t="s">
        <v>382</v>
      </c>
      <c r="H1688" t="s">
        <v>117</v>
      </c>
      <c r="I1688" t="s">
        <v>71</v>
      </c>
      <c r="J1688" t="s">
        <v>54</v>
      </c>
      <c r="K1688" t="s">
        <v>55</v>
      </c>
      <c r="L1688">
        <v>19</v>
      </c>
    </row>
    <row r="1689" spans="1:12" x14ac:dyDescent="0.35">
      <c r="A1689">
        <v>2010</v>
      </c>
      <c r="B1689" t="s">
        <v>97</v>
      </c>
      <c r="C1689" t="s">
        <v>5707</v>
      </c>
      <c r="D1689" t="s">
        <v>50</v>
      </c>
      <c r="E1689">
        <v>88</v>
      </c>
      <c r="F1689" s="1">
        <v>27060</v>
      </c>
      <c r="G1689" t="s">
        <v>1066</v>
      </c>
      <c r="H1689" t="s">
        <v>52</v>
      </c>
      <c r="I1689" t="s">
        <v>86</v>
      </c>
      <c r="J1689" t="s">
        <v>54</v>
      </c>
      <c r="K1689" t="s">
        <v>55</v>
      </c>
      <c r="L1689">
        <v>7</v>
      </c>
    </row>
    <row r="1690" spans="1:12" x14ac:dyDescent="0.35">
      <c r="A1690">
        <v>2011</v>
      </c>
      <c r="B1690" t="s">
        <v>5708</v>
      </c>
      <c r="C1690" t="s">
        <v>5709</v>
      </c>
      <c r="D1690" t="s">
        <v>50</v>
      </c>
      <c r="E1690">
        <v>68</v>
      </c>
      <c r="F1690" s="1">
        <v>28512</v>
      </c>
      <c r="G1690" t="s">
        <v>385</v>
      </c>
      <c r="H1690" t="s">
        <v>52</v>
      </c>
      <c r="I1690" t="s">
        <v>86</v>
      </c>
      <c r="J1690" t="s">
        <v>54</v>
      </c>
      <c r="K1690" t="s">
        <v>55</v>
      </c>
      <c r="L1690">
        <v>12</v>
      </c>
    </row>
    <row r="1691" spans="1:12" x14ac:dyDescent="0.35">
      <c r="A1691">
        <v>2012</v>
      </c>
      <c r="B1691" t="s">
        <v>5710</v>
      </c>
      <c r="C1691" t="s">
        <v>5711</v>
      </c>
      <c r="D1691" t="s">
        <v>68</v>
      </c>
      <c r="E1691">
        <v>55</v>
      </c>
      <c r="F1691" s="1">
        <v>26549</v>
      </c>
      <c r="G1691" t="s">
        <v>2210</v>
      </c>
      <c r="H1691" t="s">
        <v>117</v>
      </c>
      <c r="I1691" t="s">
        <v>86</v>
      </c>
      <c r="J1691" t="s">
        <v>54</v>
      </c>
      <c r="K1691" t="s">
        <v>63</v>
      </c>
      <c r="L1691">
        <v>4</v>
      </c>
    </row>
    <row r="1692" spans="1:12" x14ac:dyDescent="0.35">
      <c r="A1692">
        <v>2013</v>
      </c>
      <c r="B1692" t="s">
        <v>5660</v>
      </c>
      <c r="C1692" t="s">
        <v>5712</v>
      </c>
      <c r="D1692" t="s">
        <v>68</v>
      </c>
      <c r="E1692">
        <v>99</v>
      </c>
      <c r="F1692" s="1">
        <v>34921</v>
      </c>
      <c r="G1692" t="s">
        <v>1101</v>
      </c>
      <c r="H1692" t="s">
        <v>117</v>
      </c>
      <c r="I1692" t="s">
        <v>71</v>
      </c>
      <c r="J1692" t="s">
        <v>54</v>
      </c>
      <c r="K1692" t="s">
        <v>55</v>
      </c>
      <c r="L1692">
        <v>19</v>
      </c>
    </row>
    <row r="1693" spans="1:12" x14ac:dyDescent="0.35">
      <c r="A1693">
        <v>2014</v>
      </c>
      <c r="B1693" t="s">
        <v>5713</v>
      </c>
      <c r="C1693" t="s">
        <v>5714</v>
      </c>
      <c r="D1693" t="s">
        <v>68</v>
      </c>
      <c r="E1693">
        <v>49</v>
      </c>
      <c r="F1693" s="1">
        <v>33018</v>
      </c>
      <c r="G1693" t="s">
        <v>125</v>
      </c>
      <c r="H1693" t="s">
        <v>52</v>
      </c>
      <c r="I1693" t="s">
        <v>53</v>
      </c>
      <c r="J1693" t="s">
        <v>54</v>
      </c>
      <c r="K1693" t="s">
        <v>55</v>
      </c>
      <c r="L1693">
        <v>8</v>
      </c>
    </row>
    <row r="1694" spans="1:12" x14ac:dyDescent="0.35">
      <c r="A1694">
        <v>2015</v>
      </c>
      <c r="B1694" t="s">
        <v>3601</v>
      </c>
      <c r="C1694" t="s">
        <v>5715</v>
      </c>
      <c r="D1694" t="s">
        <v>68</v>
      </c>
      <c r="E1694">
        <v>6</v>
      </c>
      <c r="F1694" s="1">
        <v>27079</v>
      </c>
      <c r="G1694" t="s">
        <v>754</v>
      </c>
      <c r="H1694" t="s">
        <v>117</v>
      </c>
      <c r="I1694" t="s">
        <v>71</v>
      </c>
      <c r="J1694" t="s">
        <v>54</v>
      </c>
      <c r="K1694" t="s">
        <v>63</v>
      </c>
      <c r="L1694">
        <v>7</v>
      </c>
    </row>
    <row r="1695" spans="1:12" x14ac:dyDescent="0.35">
      <c r="A1695">
        <v>2016</v>
      </c>
      <c r="B1695" t="s">
        <v>2707</v>
      </c>
      <c r="C1695" t="s">
        <v>5716</v>
      </c>
      <c r="D1695" t="s">
        <v>68</v>
      </c>
      <c r="E1695">
        <v>89</v>
      </c>
      <c r="F1695" s="1">
        <v>36118</v>
      </c>
      <c r="G1695" t="s">
        <v>267</v>
      </c>
      <c r="H1695" t="s">
        <v>95</v>
      </c>
      <c r="I1695" t="s">
        <v>71</v>
      </c>
      <c r="J1695" t="s">
        <v>54</v>
      </c>
      <c r="K1695" t="s">
        <v>55</v>
      </c>
      <c r="L1695">
        <v>1</v>
      </c>
    </row>
    <row r="1696" spans="1:12" x14ac:dyDescent="0.35">
      <c r="A1696">
        <v>2017</v>
      </c>
      <c r="B1696" t="s">
        <v>5717</v>
      </c>
      <c r="C1696" t="s">
        <v>5718</v>
      </c>
      <c r="D1696" t="s">
        <v>50</v>
      </c>
      <c r="E1696">
        <v>67</v>
      </c>
      <c r="F1696" s="1">
        <v>34741</v>
      </c>
      <c r="G1696" t="s">
        <v>1442</v>
      </c>
      <c r="H1696" t="s">
        <v>70</v>
      </c>
      <c r="I1696" t="s">
        <v>71</v>
      </c>
      <c r="J1696" t="s">
        <v>54</v>
      </c>
      <c r="K1696" t="s">
        <v>55</v>
      </c>
      <c r="L1696">
        <v>6</v>
      </c>
    </row>
    <row r="1697" spans="1:12" x14ac:dyDescent="0.35">
      <c r="A1697">
        <v>2018</v>
      </c>
      <c r="B1697" t="s">
        <v>5719</v>
      </c>
      <c r="C1697" t="s">
        <v>5046</v>
      </c>
      <c r="D1697" t="s">
        <v>50</v>
      </c>
      <c r="E1697">
        <v>80</v>
      </c>
      <c r="F1697" s="1">
        <v>23041</v>
      </c>
      <c r="G1697" t="s">
        <v>584</v>
      </c>
      <c r="H1697" t="s">
        <v>70</v>
      </c>
      <c r="I1697" t="s">
        <v>71</v>
      </c>
      <c r="J1697" t="s">
        <v>54</v>
      </c>
      <c r="K1697" t="s">
        <v>63</v>
      </c>
      <c r="L1697">
        <v>12</v>
      </c>
    </row>
    <row r="1698" spans="1:12" x14ac:dyDescent="0.35">
      <c r="A1698">
        <v>2019</v>
      </c>
      <c r="B1698" t="s">
        <v>5504</v>
      </c>
      <c r="C1698" t="s">
        <v>5720</v>
      </c>
      <c r="D1698" t="s">
        <v>68</v>
      </c>
      <c r="E1698">
        <v>48</v>
      </c>
      <c r="F1698" s="1">
        <v>19615</v>
      </c>
      <c r="G1698" t="s">
        <v>116</v>
      </c>
      <c r="H1698" t="s">
        <v>85</v>
      </c>
      <c r="I1698" t="s">
        <v>86</v>
      </c>
      <c r="J1698" t="s">
        <v>54</v>
      </c>
      <c r="K1698" t="s">
        <v>63</v>
      </c>
      <c r="L1698">
        <v>17</v>
      </c>
    </row>
    <row r="1699" spans="1:12" x14ac:dyDescent="0.35">
      <c r="A1699">
        <v>2020</v>
      </c>
      <c r="B1699" t="s">
        <v>5721</v>
      </c>
      <c r="C1699" t="s">
        <v>5722</v>
      </c>
      <c r="D1699" t="s">
        <v>68</v>
      </c>
      <c r="E1699">
        <v>50</v>
      </c>
      <c r="F1699" s="1">
        <v>26059</v>
      </c>
      <c r="G1699" t="s">
        <v>324</v>
      </c>
      <c r="H1699" t="s">
        <v>62</v>
      </c>
      <c r="I1699" t="s">
        <v>71</v>
      </c>
      <c r="J1699" t="s">
        <v>54</v>
      </c>
      <c r="K1699" t="s">
        <v>55</v>
      </c>
      <c r="L1699">
        <v>14</v>
      </c>
    </row>
    <row r="1700" spans="1:12" hidden="1" x14ac:dyDescent="0.35">
      <c r="A1700">
        <v>2023</v>
      </c>
      <c r="B1700" t="s">
        <v>5723</v>
      </c>
      <c r="C1700" t="s">
        <v>5724</v>
      </c>
      <c r="D1700" t="s">
        <v>50</v>
      </c>
      <c r="E1700">
        <v>15</v>
      </c>
      <c r="F1700">
        <v>25944</v>
      </c>
      <c r="G1700" t="s">
        <v>125</v>
      </c>
      <c r="H1700" t="s">
        <v>148</v>
      </c>
      <c r="I1700" t="s">
        <v>86</v>
      </c>
      <c r="J1700" t="s">
        <v>54</v>
      </c>
      <c r="K1700" t="s">
        <v>63</v>
      </c>
      <c r="L1700">
        <v>10</v>
      </c>
    </row>
    <row r="1701" spans="1:12" x14ac:dyDescent="0.35">
      <c r="A1701">
        <v>2024</v>
      </c>
      <c r="B1701" t="s">
        <v>5725</v>
      </c>
      <c r="C1701" t="s">
        <v>5726</v>
      </c>
      <c r="D1701" t="s">
        <v>68</v>
      </c>
      <c r="E1701">
        <v>69</v>
      </c>
      <c r="F1701" s="1">
        <v>36721</v>
      </c>
      <c r="G1701" t="s">
        <v>385</v>
      </c>
      <c r="H1701" t="s">
        <v>104</v>
      </c>
      <c r="I1701" t="s">
        <v>53</v>
      </c>
      <c r="J1701" t="s">
        <v>54</v>
      </c>
      <c r="K1701" t="s">
        <v>55</v>
      </c>
      <c r="L1701">
        <v>2</v>
      </c>
    </row>
    <row r="1702" spans="1:12" hidden="1" x14ac:dyDescent="0.35">
      <c r="A1702">
        <v>2025</v>
      </c>
      <c r="B1702" t="s">
        <v>5727</v>
      </c>
      <c r="C1702" t="s">
        <v>5728</v>
      </c>
      <c r="D1702" t="s">
        <v>50</v>
      </c>
      <c r="E1702">
        <v>59</v>
      </c>
      <c r="F1702">
        <v>30056</v>
      </c>
      <c r="G1702" t="s">
        <v>208</v>
      </c>
      <c r="H1702" t="s">
        <v>148</v>
      </c>
      <c r="I1702" t="s">
        <v>53</v>
      </c>
      <c r="J1702" t="s">
        <v>54</v>
      </c>
      <c r="K1702" t="s">
        <v>55</v>
      </c>
      <c r="L1702">
        <v>3</v>
      </c>
    </row>
    <row r="1703" spans="1:12" x14ac:dyDescent="0.35">
      <c r="A1703">
        <v>2026</v>
      </c>
      <c r="B1703" t="s">
        <v>5729</v>
      </c>
      <c r="C1703" t="s">
        <v>5730</v>
      </c>
      <c r="D1703" t="s">
        <v>68</v>
      </c>
      <c r="E1703">
        <v>62</v>
      </c>
      <c r="F1703" s="1">
        <v>32038</v>
      </c>
      <c r="G1703" t="s">
        <v>61</v>
      </c>
      <c r="H1703" t="s">
        <v>62</v>
      </c>
      <c r="I1703" t="s">
        <v>53</v>
      </c>
      <c r="J1703" t="s">
        <v>54</v>
      </c>
      <c r="K1703" t="s">
        <v>55</v>
      </c>
      <c r="L1703">
        <v>7</v>
      </c>
    </row>
    <row r="1704" spans="1:12" hidden="1" x14ac:dyDescent="0.35">
      <c r="A1704">
        <v>2027</v>
      </c>
      <c r="B1704" t="s">
        <v>933</v>
      </c>
      <c r="C1704" t="s">
        <v>5223</v>
      </c>
      <c r="D1704" t="s">
        <v>50</v>
      </c>
      <c r="E1704">
        <v>89</v>
      </c>
      <c r="F1704">
        <v>23622</v>
      </c>
      <c r="G1704" t="s">
        <v>240</v>
      </c>
      <c r="H1704" t="s">
        <v>148</v>
      </c>
      <c r="I1704" t="s">
        <v>86</v>
      </c>
      <c r="J1704" t="s">
        <v>54</v>
      </c>
      <c r="K1704" t="s">
        <v>63</v>
      </c>
      <c r="L1704">
        <v>10</v>
      </c>
    </row>
    <row r="1705" spans="1:12" x14ac:dyDescent="0.35">
      <c r="A1705">
        <v>2028</v>
      </c>
      <c r="B1705" t="s">
        <v>5731</v>
      </c>
      <c r="C1705" t="s">
        <v>5732</v>
      </c>
      <c r="D1705" t="s">
        <v>68</v>
      </c>
      <c r="E1705">
        <v>25</v>
      </c>
      <c r="F1705" s="1">
        <v>28104</v>
      </c>
      <c r="G1705" t="s">
        <v>349</v>
      </c>
      <c r="H1705" t="s">
        <v>95</v>
      </c>
      <c r="I1705" t="s">
        <v>71</v>
      </c>
      <c r="J1705" t="s">
        <v>54</v>
      </c>
      <c r="K1705" t="s">
        <v>55</v>
      </c>
      <c r="L1705">
        <v>18</v>
      </c>
    </row>
    <row r="1706" spans="1:12" x14ac:dyDescent="0.35">
      <c r="A1706">
        <v>2029</v>
      </c>
      <c r="B1706" t="s">
        <v>1607</v>
      </c>
      <c r="C1706" t="s">
        <v>5733</v>
      </c>
      <c r="D1706" t="s">
        <v>50</v>
      </c>
      <c r="E1706">
        <v>10</v>
      </c>
      <c r="F1706" s="1">
        <v>33673</v>
      </c>
      <c r="G1706" t="s">
        <v>164</v>
      </c>
      <c r="H1706" t="s">
        <v>52</v>
      </c>
      <c r="I1706" t="s">
        <v>53</v>
      </c>
      <c r="J1706" t="s">
        <v>54</v>
      </c>
      <c r="K1706" t="s">
        <v>63</v>
      </c>
      <c r="L1706">
        <v>7</v>
      </c>
    </row>
    <row r="1707" spans="1:12" x14ac:dyDescent="0.35">
      <c r="A1707">
        <v>2030</v>
      </c>
      <c r="B1707" t="s">
        <v>5734</v>
      </c>
      <c r="C1707" t="s">
        <v>5735</v>
      </c>
      <c r="D1707" t="s">
        <v>50</v>
      </c>
      <c r="E1707">
        <v>3</v>
      </c>
      <c r="F1707" s="1">
        <v>22290</v>
      </c>
      <c r="G1707" t="s">
        <v>1438</v>
      </c>
      <c r="H1707" t="s">
        <v>62</v>
      </c>
      <c r="I1707" t="s">
        <v>86</v>
      </c>
      <c r="J1707" t="s">
        <v>54</v>
      </c>
      <c r="K1707" t="s">
        <v>63</v>
      </c>
      <c r="L1707">
        <v>15</v>
      </c>
    </row>
    <row r="1708" spans="1:12" hidden="1" x14ac:dyDescent="0.35">
      <c r="A1708">
        <v>2031</v>
      </c>
      <c r="B1708" t="s">
        <v>881</v>
      </c>
      <c r="C1708" t="s">
        <v>5736</v>
      </c>
      <c r="D1708" t="s">
        <v>50</v>
      </c>
      <c r="E1708">
        <v>99</v>
      </c>
      <c r="F1708">
        <v>31798</v>
      </c>
      <c r="G1708" t="s">
        <v>559</v>
      </c>
      <c r="H1708" t="s">
        <v>148</v>
      </c>
      <c r="I1708" t="s">
        <v>53</v>
      </c>
      <c r="J1708" t="s">
        <v>54</v>
      </c>
      <c r="K1708" t="s">
        <v>63</v>
      </c>
      <c r="L1708">
        <v>12</v>
      </c>
    </row>
    <row r="1709" spans="1:12" x14ac:dyDescent="0.35">
      <c r="A1709">
        <v>2032</v>
      </c>
      <c r="B1709" t="s">
        <v>5737</v>
      </c>
      <c r="C1709" t="s">
        <v>5738</v>
      </c>
      <c r="D1709" t="s">
        <v>50</v>
      </c>
      <c r="E1709">
        <v>98</v>
      </c>
      <c r="F1709" s="1">
        <v>30568</v>
      </c>
      <c r="G1709" t="s">
        <v>152</v>
      </c>
      <c r="H1709" t="s">
        <v>62</v>
      </c>
      <c r="I1709" t="s">
        <v>53</v>
      </c>
      <c r="J1709" t="s">
        <v>54</v>
      </c>
      <c r="K1709" t="s">
        <v>55</v>
      </c>
      <c r="L1709">
        <v>9</v>
      </c>
    </row>
    <row r="1710" spans="1:12" x14ac:dyDescent="0.35">
      <c r="A1710">
        <v>2033</v>
      </c>
      <c r="B1710" t="s">
        <v>5739</v>
      </c>
      <c r="C1710" t="s">
        <v>5740</v>
      </c>
      <c r="D1710" t="s">
        <v>50</v>
      </c>
      <c r="E1710">
        <v>36</v>
      </c>
      <c r="F1710" s="1">
        <v>26176</v>
      </c>
      <c r="G1710" t="s">
        <v>281</v>
      </c>
      <c r="H1710" t="s">
        <v>117</v>
      </c>
      <c r="I1710" t="s">
        <v>86</v>
      </c>
      <c r="J1710" t="s">
        <v>54</v>
      </c>
      <c r="K1710" t="s">
        <v>63</v>
      </c>
      <c r="L1710">
        <v>10</v>
      </c>
    </row>
    <row r="1711" spans="1:12" x14ac:dyDescent="0.35">
      <c r="A1711">
        <v>2034</v>
      </c>
      <c r="B1711" t="s">
        <v>5741</v>
      </c>
      <c r="C1711" t="s">
        <v>5742</v>
      </c>
      <c r="D1711" t="s">
        <v>68</v>
      </c>
      <c r="E1711">
        <v>87</v>
      </c>
      <c r="F1711" s="1">
        <v>27039</v>
      </c>
      <c r="G1711" t="s">
        <v>99</v>
      </c>
      <c r="H1711" t="s">
        <v>52</v>
      </c>
      <c r="I1711" t="s">
        <v>53</v>
      </c>
      <c r="J1711" t="s">
        <v>54</v>
      </c>
      <c r="K1711" t="s">
        <v>63</v>
      </c>
      <c r="L1711">
        <v>8</v>
      </c>
    </row>
    <row r="1712" spans="1:12" x14ac:dyDescent="0.35">
      <c r="A1712">
        <v>2035</v>
      </c>
      <c r="B1712" t="s">
        <v>4819</v>
      </c>
      <c r="C1712" t="s">
        <v>5743</v>
      </c>
      <c r="D1712" t="s">
        <v>50</v>
      </c>
      <c r="E1712">
        <v>40</v>
      </c>
      <c r="F1712" s="1">
        <v>29007</v>
      </c>
      <c r="G1712" t="s">
        <v>584</v>
      </c>
      <c r="H1712" t="s">
        <v>117</v>
      </c>
      <c r="I1712" t="s">
        <v>53</v>
      </c>
      <c r="J1712" t="s">
        <v>54</v>
      </c>
      <c r="K1712" t="s">
        <v>63</v>
      </c>
      <c r="L1712">
        <v>19</v>
      </c>
    </row>
    <row r="1713" spans="1:12" x14ac:dyDescent="0.35">
      <c r="A1713">
        <v>2037</v>
      </c>
      <c r="B1713" t="s">
        <v>5744</v>
      </c>
      <c r="C1713" t="s">
        <v>5745</v>
      </c>
      <c r="D1713" t="s">
        <v>50</v>
      </c>
      <c r="E1713">
        <v>19</v>
      </c>
      <c r="F1713" s="1">
        <v>32512</v>
      </c>
      <c r="G1713" t="s">
        <v>116</v>
      </c>
      <c r="H1713" t="s">
        <v>104</v>
      </c>
      <c r="I1713" t="s">
        <v>53</v>
      </c>
      <c r="J1713" t="s">
        <v>54</v>
      </c>
      <c r="K1713" t="s">
        <v>63</v>
      </c>
      <c r="L1713">
        <v>6</v>
      </c>
    </row>
    <row r="1714" spans="1:12" x14ac:dyDescent="0.35">
      <c r="A1714">
        <v>2038</v>
      </c>
      <c r="B1714" t="s">
        <v>5746</v>
      </c>
      <c r="C1714" t="s">
        <v>3394</v>
      </c>
      <c r="D1714" t="s">
        <v>68</v>
      </c>
      <c r="E1714">
        <v>9</v>
      </c>
      <c r="F1714" s="1">
        <v>21880</v>
      </c>
      <c r="G1714" t="s">
        <v>61</v>
      </c>
      <c r="H1714" t="s">
        <v>70</v>
      </c>
      <c r="I1714" t="s">
        <v>53</v>
      </c>
      <c r="J1714" t="s">
        <v>54</v>
      </c>
      <c r="K1714" t="s">
        <v>55</v>
      </c>
      <c r="L1714">
        <v>5</v>
      </c>
    </row>
    <row r="1715" spans="1:12" x14ac:dyDescent="0.35">
      <c r="A1715">
        <v>2039</v>
      </c>
      <c r="B1715" t="s">
        <v>5747</v>
      </c>
      <c r="C1715" t="s">
        <v>5748</v>
      </c>
      <c r="D1715" t="s">
        <v>68</v>
      </c>
      <c r="E1715">
        <v>38</v>
      </c>
      <c r="F1715" s="1">
        <v>28575</v>
      </c>
      <c r="G1715" t="s">
        <v>584</v>
      </c>
      <c r="H1715" t="s">
        <v>104</v>
      </c>
      <c r="I1715" t="s">
        <v>86</v>
      </c>
      <c r="J1715" t="s">
        <v>54</v>
      </c>
      <c r="K1715" t="s">
        <v>55</v>
      </c>
      <c r="L1715">
        <v>7</v>
      </c>
    </row>
    <row r="1716" spans="1:12" x14ac:dyDescent="0.35">
      <c r="A1716">
        <v>2040</v>
      </c>
      <c r="B1716" t="s">
        <v>5749</v>
      </c>
      <c r="C1716" t="s">
        <v>5750</v>
      </c>
      <c r="D1716" t="s">
        <v>50</v>
      </c>
      <c r="E1716">
        <v>25</v>
      </c>
      <c r="F1716" s="1">
        <v>25451</v>
      </c>
      <c r="G1716" t="s">
        <v>385</v>
      </c>
      <c r="H1716" t="s">
        <v>95</v>
      </c>
      <c r="I1716" t="s">
        <v>71</v>
      </c>
      <c r="J1716" t="s">
        <v>54</v>
      </c>
      <c r="K1716" t="s">
        <v>55</v>
      </c>
      <c r="L1716">
        <v>12</v>
      </c>
    </row>
    <row r="1717" spans="1:12" x14ac:dyDescent="0.35">
      <c r="A1717">
        <v>2041</v>
      </c>
      <c r="B1717" t="s">
        <v>5751</v>
      </c>
      <c r="C1717" t="s">
        <v>2730</v>
      </c>
      <c r="D1717" t="s">
        <v>50</v>
      </c>
      <c r="E1717">
        <v>52</v>
      </c>
      <c r="F1717" s="1">
        <v>21120</v>
      </c>
      <c r="G1717" t="s">
        <v>1345</v>
      </c>
      <c r="H1717" t="s">
        <v>70</v>
      </c>
      <c r="I1717" t="s">
        <v>53</v>
      </c>
      <c r="J1717" t="s">
        <v>54</v>
      </c>
      <c r="K1717" t="s">
        <v>63</v>
      </c>
      <c r="L1717">
        <v>17</v>
      </c>
    </row>
    <row r="1718" spans="1:12" x14ac:dyDescent="0.35">
      <c r="A1718">
        <v>2042</v>
      </c>
      <c r="B1718" t="s">
        <v>5404</v>
      </c>
      <c r="C1718" t="s">
        <v>5752</v>
      </c>
      <c r="D1718" t="s">
        <v>50</v>
      </c>
      <c r="E1718">
        <v>65</v>
      </c>
      <c r="F1718" s="1">
        <v>25064</v>
      </c>
      <c r="G1718" t="s">
        <v>1101</v>
      </c>
      <c r="H1718" t="s">
        <v>117</v>
      </c>
      <c r="I1718" t="s">
        <v>53</v>
      </c>
      <c r="J1718" t="s">
        <v>54</v>
      </c>
      <c r="K1718" t="s">
        <v>63</v>
      </c>
      <c r="L1718">
        <v>17</v>
      </c>
    </row>
    <row r="1719" spans="1:12" hidden="1" x14ac:dyDescent="0.35">
      <c r="A1719">
        <v>2043</v>
      </c>
      <c r="B1719" t="s">
        <v>5753</v>
      </c>
      <c r="C1719" t="s">
        <v>5754</v>
      </c>
      <c r="D1719" t="s">
        <v>68</v>
      </c>
      <c r="E1719">
        <v>67</v>
      </c>
      <c r="F1719">
        <v>28373</v>
      </c>
      <c r="G1719" t="s">
        <v>437</v>
      </c>
      <c r="H1719" t="s">
        <v>148</v>
      </c>
      <c r="I1719" t="s">
        <v>53</v>
      </c>
      <c r="J1719" t="s">
        <v>54</v>
      </c>
      <c r="K1719" t="s">
        <v>63</v>
      </c>
      <c r="L1719">
        <v>7</v>
      </c>
    </row>
    <row r="1720" spans="1:12" x14ac:dyDescent="0.35">
      <c r="A1720">
        <v>2044</v>
      </c>
      <c r="B1720" t="s">
        <v>5755</v>
      </c>
      <c r="C1720" t="s">
        <v>5756</v>
      </c>
      <c r="D1720" t="s">
        <v>68</v>
      </c>
      <c r="E1720">
        <v>84</v>
      </c>
      <c r="F1720" s="1">
        <v>36009</v>
      </c>
      <c r="G1720" t="s">
        <v>147</v>
      </c>
      <c r="H1720" t="s">
        <v>117</v>
      </c>
      <c r="I1720" t="s">
        <v>53</v>
      </c>
      <c r="J1720" t="s">
        <v>54</v>
      </c>
      <c r="K1720" t="s">
        <v>55</v>
      </c>
      <c r="L1720">
        <v>1</v>
      </c>
    </row>
    <row r="1721" spans="1:12" x14ac:dyDescent="0.35">
      <c r="A1721">
        <v>2045</v>
      </c>
      <c r="B1721" t="s">
        <v>5757</v>
      </c>
      <c r="C1721" t="s">
        <v>5758</v>
      </c>
      <c r="D1721" t="s">
        <v>68</v>
      </c>
      <c r="E1721">
        <v>15</v>
      </c>
      <c r="F1721" s="1">
        <v>30866</v>
      </c>
      <c r="G1721" t="s">
        <v>385</v>
      </c>
      <c r="H1721" t="s">
        <v>70</v>
      </c>
      <c r="I1721" t="s">
        <v>86</v>
      </c>
      <c r="J1721" t="s">
        <v>54</v>
      </c>
      <c r="K1721" t="s">
        <v>63</v>
      </c>
      <c r="L1721">
        <v>15</v>
      </c>
    </row>
    <row r="1722" spans="1:12" hidden="1" x14ac:dyDescent="0.35">
      <c r="A1722">
        <v>2046</v>
      </c>
      <c r="B1722" t="s">
        <v>5759</v>
      </c>
      <c r="C1722" t="s">
        <v>5760</v>
      </c>
      <c r="D1722" t="s">
        <v>68</v>
      </c>
      <c r="E1722">
        <v>3</v>
      </c>
      <c r="F1722">
        <v>21758</v>
      </c>
      <c r="G1722" t="s">
        <v>378</v>
      </c>
      <c r="H1722" t="s">
        <v>148</v>
      </c>
      <c r="I1722" t="s">
        <v>53</v>
      </c>
      <c r="J1722" t="s">
        <v>54</v>
      </c>
      <c r="K1722" t="s">
        <v>55</v>
      </c>
      <c r="L1722">
        <v>13</v>
      </c>
    </row>
    <row r="1723" spans="1:12" x14ac:dyDescent="0.35">
      <c r="A1723">
        <v>2047</v>
      </c>
      <c r="B1723" t="s">
        <v>4409</v>
      </c>
      <c r="C1723" t="s">
        <v>5761</v>
      </c>
      <c r="D1723" t="s">
        <v>68</v>
      </c>
      <c r="E1723">
        <v>45</v>
      </c>
      <c r="F1723" s="1">
        <v>27497</v>
      </c>
      <c r="G1723" t="s">
        <v>175</v>
      </c>
      <c r="H1723" t="s">
        <v>70</v>
      </c>
      <c r="I1723" t="s">
        <v>71</v>
      </c>
      <c r="J1723" t="s">
        <v>54</v>
      </c>
      <c r="K1723" t="s">
        <v>55</v>
      </c>
      <c r="L1723">
        <v>21</v>
      </c>
    </row>
    <row r="1724" spans="1:12" x14ac:dyDescent="0.35">
      <c r="A1724">
        <v>2048</v>
      </c>
      <c r="B1724" t="s">
        <v>2734</v>
      </c>
      <c r="C1724" t="s">
        <v>5762</v>
      </c>
      <c r="D1724" t="s">
        <v>68</v>
      </c>
      <c r="E1724">
        <v>22</v>
      </c>
      <c r="F1724" s="1">
        <v>22019</v>
      </c>
      <c r="G1724" t="s">
        <v>947</v>
      </c>
      <c r="H1724" t="s">
        <v>70</v>
      </c>
      <c r="I1724" t="s">
        <v>86</v>
      </c>
      <c r="J1724" t="s">
        <v>54</v>
      </c>
      <c r="K1724" t="s">
        <v>63</v>
      </c>
      <c r="L1724">
        <v>13</v>
      </c>
    </row>
    <row r="1725" spans="1:12" x14ac:dyDescent="0.35">
      <c r="A1725">
        <v>2049</v>
      </c>
      <c r="B1725" t="s">
        <v>5763</v>
      </c>
      <c r="C1725" t="s">
        <v>5764</v>
      </c>
      <c r="D1725" t="s">
        <v>50</v>
      </c>
      <c r="E1725">
        <v>21</v>
      </c>
      <c r="F1725" s="1">
        <v>22689</v>
      </c>
      <c r="G1725" t="s">
        <v>289</v>
      </c>
      <c r="H1725" t="s">
        <v>52</v>
      </c>
      <c r="I1725" t="s">
        <v>86</v>
      </c>
      <c r="J1725" t="s">
        <v>54</v>
      </c>
      <c r="K1725" t="s">
        <v>63</v>
      </c>
      <c r="L1725">
        <v>5</v>
      </c>
    </row>
    <row r="1726" spans="1:12" hidden="1" x14ac:dyDescent="0.35">
      <c r="A1726">
        <v>2050</v>
      </c>
      <c r="B1726" t="s">
        <v>1277</v>
      </c>
      <c r="C1726" t="s">
        <v>5765</v>
      </c>
      <c r="D1726" t="s">
        <v>68</v>
      </c>
      <c r="E1726">
        <v>22</v>
      </c>
      <c r="F1726">
        <v>19901</v>
      </c>
      <c r="G1726" t="s">
        <v>201</v>
      </c>
      <c r="H1726" t="s">
        <v>148</v>
      </c>
      <c r="I1726" t="s">
        <v>53</v>
      </c>
      <c r="J1726" t="s">
        <v>54</v>
      </c>
      <c r="K1726" t="s">
        <v>55</v>
      </c>
      <c r="L1726">
        <v>5</v>
      </c>
    </row>
    <row r="1727" spans="1:12" x14ac:dyDescent="0.35">
      <c r="A1727">
        <v>2051</v>
      </c>
      <c r="B1727" t="s">
        <v>5766</v>
      </c>
      <c r="C1727" t="s">
        <v>5767</v>
      </c>
      <c r="D1727" t="s">
        <v>68</v>
      </c>
      <c r="E1727">
        <v>8</v>
      </c>
      <c r="F1727" s="1">
        <v>21716</v>
      </c>
      <c r="G1727" t="s">
        <v>467</v>
      </c>
      <c r="H1727" t="s">
        <v>52</v>
      </c>
      <c r="I1727" t="s">
        <v>71</v>
      </c>
      <c r="J1727" t="s">
        <v>54</v>
      </c>
      <c r="K1727" t="s">
        <v>63</v>
      </c>
      <c r="L1727">
        <v>20</v>
      </c>
    </row>
    <row r="1728" spans="1:12" x14ac:dyDescent="0.35">
      <c r="A1728">
        <v>2055</v>
      </c>
      <c r="B1728" t="s">
        <v>5768</v>
      </c>
      <c r="C1728" t="s">
        <v>5769</v>
      </c>
      <c r="D1728" t="s">
        <v>50</v>
      </c>
      <c r="E1728">
        <v>46</v>
      </c>
      <c r="F1728" s="1">
        <v>29478</v>
      </c>
      <c r="G1728" t="s">
        <v>3099</v>
      </c>
      <c r="H1728" t="s">
        <v>95</v>
      </c>
      <c r="I1728" t="s">
        <v>86</v>
      </c>
      <c r="J1728" t="s">
        <v>54</v>
      </c>
      <c r="K1728" t="s">
        <v>63</v>
      </c>
      <c r="L1728">
        <v>7</v>
      </c>
    </row>
    <row r="1729" spans="1:12" x14ac:dyDescent="0.35">
      <c r="A1729">
        <v>2056</v>
      </c>
      <c r="B1729" t="s">
        <v>5770</v>
      </c>
      <c r="C1729" t="s">
        <v>5771</v>
      </c>
      <c r="D1729" t="s">
        <v>68</v>
      </c>
      <c r="E1729">
        <v>65</v>
      </c>
      <c r="F1729" s="1">
        <v>31475</v>
      </c>
      <c r="G1729" t="s">
        <v>324</v>
      </c>
      <c r="H1729" t="s">
        <v>62</v>
      </c>
      <c r="I1729" t="s">
        <v>86</v>
      </c>
      <c r="J1729" t="s">
        <v>54</v>
      </c>
      <c r="K1729" t="s">
        <v>63</v>
      </c>
      <c r="L1729">
        <v>22</v>
      </c>
    </row>
    <row r="1730" spans="1:12" x14ac:dyDescent="0.35">
      <c r="A1730">
        <v>2057</v>
      </c>
      <c r="B1730" t="s">
        <v>1440</v>
      </c>
      <c r="C1730" t="s">
        <v>4502</v>
      </c>
      <c r="D1730" t="s">
        <v>68</v>
      </c>
      <c r="E1730">
        <v>99</v>
      </c>
      <c r="F1730" s="1">
        <v>21827</v>
      </c>
      <c r="G1730" t="s">
        <v>103</v>
      </c>
      <c r="H1730" t="s">
        <v>52</v>
      </c>
      <c r="I1730" t="s">
        <v>71</v>
      </c>
      <c r="J1730" t="s">
        <v>54</v>
      </c>
      <c r="K1730" t="s">
        <v>55</v>
      </c>
      <c r="L1730">
        <v>15</v>
      </c>
    </row>
    <row r="1731" spans="1:12" x14ac:dyDescent="0.35">
      <c r="A1731">
        <v>2058</v>
      </c>
      <c r="B1731" t="s">
        <v>5772</v>
      </c>
      <c r="C1731" t="s">
        <v>5773</v>
      </c>
      <c r="D1731" t="s">
        <v>68</v>
      </c>
      <c r="E1731">
        <v>99</v>
      </c>
      <c r="F1731" s="1">
        <v>28525</v>
      </c>
      <c r="G1731" t="s">
        <v>899</v>
      </c>
      <c r="H1731" t="s">
        <v>217</v>
      </c>
      <c r="I1731" t="s">
        <v>86</v>
      </c>
      <c r="J1731" t="s">
        <v>54</v>
      </c>
      <c r="K1731" t="s">
        <v>63</v>
      </c>
      <c r="L1731">
        <v>7</v>
      </c>
    </row>
    <row r="1732" spans="1:12" hidden="1" x14ac:dyDescent="0.35">
      <c r="A1732">
        <v>2059</v>
      </c>
      <c r="B1732" t="s">
        <v>5774</v>
      </c>
      <c r="C1732" t="s">
        <v>5775</v>
      </c>
      <c r="D1732" t="s">
        <v>68</v>
      </c>
      <c r="E1732">
        <v>21</v>
      </c>
      <c r="F1732">
        <v>28171</v>
      </c>
      <c r="G1732" t="s">
        <v>474</v>
      </c>
      <c r="H1732" t="s">
        <v>148</v>
      </c>
      <c r="I1732" t="s">
        <v>86</v>
      </c>
      <c r="J1732" t="s">
        <v>54</v>
      </c>
      <c r="K1732" t="s">
        <v>63</v>
      </c>
      <c r="L1732">
        <v>12</v>
      </c>
    </row>
    <row r="1733" spans="1:12" x14ac:dyDescent="0.35">
      <c r="A1733">
        <v>2060</v>
      </c>
      <c r="B1733" t="s">
        <v>5776</v>
      </c>
      <c r="C1733" t="s">
        <v>5777</v>
      </c>
      <c r="D1733" t="s">
        <v>68</v>
      </c>
      <c r="E1733">
        <v>17</v>
      </c>
      <c r="F1733" s="1">
        <v>21573</v>
      </c>
      <c r="G1733" t="s">
        <v>1804</v>
      </c>
      <c r="H1733" t="s">
        <v>70</v>
      </c>
      <c r="I1733" t="s">
        <v>53</v>
      </c>
      <c r="J1733" t="s">
        <v>54</v>
      </c>
      <c r="K1733" t="s">
        <v>63</v>
      </c>
      <c r="L1733">
        <v>17</v>
      </c>
    </row>
    <row r="1734" spans="1:12" x14ac:dyDescent="0.35">
      <c r="A1734">
        <v>2062</v>
      </c>
      <c r="B1734" t="s">
        <v>5778</v>
      </c>
      <c r="C1734" t="s">
        <v>5779</v>
      </c>
      <c r="D1734" t="s">
        <v>50</v>
      </c>
      <c r="E1734">
        <v>67</v>
      </c>
      <c r="F1734" s="1">
        <v>27991</v>
      </c>
      <c r="G1734" t="s">
        <v>426</v>
      </c>
      <c r="H1734" t="s">
        <v>95</v>
      </c>
      <c r="I1734" t="s">
        <v>53</v>
      </c>
      <c r="J1734" t="s">
        <v>54</v>
      </c>
      <c r="K1734" t="s">
        <v>63</v>
      </c>
      <c r="L1734">
        <v>18</v>
      </c>
    </row>
    <row r="1735" spans="1:12" x14ac:dyDescent="0.35">
      <c r="A1735">
        <v>2063</v>
      </c>
      <c r="B1735" t="s">
        <v>5313</v>
      </c>
      <c r="C1735" t="s">
        <v>5780</v>
      </c>
      <c r="D1735" t="s">
        <v>50</v>
      </c>
      <c r="E1735">
        <v>55</v>
      </c>
      <c r="F1735" s="1">
        <v>23179</v>
      </c>
      <c r="G1735" t="s">
        <v>121</v>
      </c>
      <c r="H1735" t="s">
        <v>117</v>
      </c>
      <c r="I1735" t="s">
        <v>71</v>
      </c>
      <c r="J1735" t="s">
        <v>54</v>
      </c>
      <c r="K1735" t="s">
        <v>63</v>
      </c>
      <c r="L1735">
        <v>16</v>
      </c>
    </row>
    <row r="1736" spans="1:12" x14ac:dyDescent="0.35">
      <c r="A1736">
        <v>2064</v>
      </c>
      <c r="B1736" t="s">
        <v>5781</v>
      </c>
      <c r="C1736" t="s">
        <v>5782</v>
      </c>
      <c r="D1736" t="s">
        <v>50</v>
      </c>
      <c r="E1736">
        <v>99</v>
      </c>
      <c r="F1736" s="1">
        <v>25342</v>
      </c>
      <c r="G1736" t="s">
        <v>116</v>
      </c>
      <c r="H1736" t="s">
        <v>117</v>
      </c>
      <c r="I1736" t="s">
        <v>53</v>
      </c>
      <c r="J1736" t="s">
        <v>54</v>
      </c>
      <c r="K1736" t="s">
        <v>55</v>
      </c>
      <c r="L1736">
        <v>18</v>
      </c>
    </row>
    <row r="1737" spans="1:12" x14ac:dyDescent="0.35">
      <c r="A1737">
        <v>2065</v>
      </c>
      <c r="B1737" t="s">
        <v>5783</v>
      </c>
      <c r="C1737" t="s">
        <v>5784</v>
      </c>
      <c r="D1737" t="s">
        <v>50</v>
      </c>
      <c r="E1737">
        <v>66</v>
      </c>
      <c r="F1737" s="1">
        <v>28562</v>
      </c>
      <c r="G1737" t="s">
        <v>735</v>
      </c>
      <c r="H1737" t="s">
        <v>95</v>
      </c>
      <c r="I1737" t="s">
        <v>53</v>
      </c>
      <c r="J1737" t="s">
        <v>54</v>
      </c>
      <c r="K1737" t="s">
        <v>55</v>
      </c>
      <c r="L1737">
        <v>12</v>
      </c>
    </row>
    <row r="1738" spans="1:12" x14ac:dyDescent="0.35">
      <c r="A1738">
        <v>2066</v>
      </c>
      <c r="B1738" t="s">
        <v>1293</v>
      </c>
      <c r="C1738" t="s">
        <v>5785</v>
      </c>
      <c r="D1738" t="s">
        <v>50</v>
      </c>
      <c r="E1738">
        <v>91</v>
      </c>
      <c r="F1738" s="1">
        <v>25558</v>
      </c>
      <c r="G1738" t="s">
        <v>403</v>
      </c>
      <c r="H1738" t="s">
        <v>117</v>
      </c>
      <c r="I1738" t="s">
        <v>86</v>
      </c>
      <c r="J1738" t="s">
        <v>54</v>
      </c>
      <c r="K1738" t="s">
        <v>55</v>
      </c>
      <c r="L1738">
        <v>12</v>
      </c>
    </row>
    <row r="1739" spans="1:12" x14ac:dyDescent="0.35">
      <c r="A1739">
        <v>2067</v>
      </c>
      <c r="B1739" t="s">
        <v>5786</v>
      </c>
      <c r="C1739" t="s">
        <v>5787</v>
      </c>
      <c r="D1739" t="s">
        <v>50</v>
      </c>
      <c r="E1739">
        <v>81</v>
      </c>
      <c r="F1739" s="1">
        <v>28980</v>
      </c>
      <c r="G1739" t="s">
        <v>1101</v>
      </c>
      <c r="H1739" t="s">
        <v>117</v>
      </c>
      <c r="I1739" t="s">
        <v>53</v>
      </c>
      <c r="J1739" t="s">
        <v>54</v>
      </c>
      <c r="K1739" t="s">
        <v>63</v>
      </c>
      <c r="L1739">
        <v>17</v>
      </c>
    </row>
    <row r="1740" spans="1:12" hidden="1" x14ac:dyDescent="0.35">
      <c r="A1740">
        <v>2068</v>
      </c>
      <c r="B1740" t="s">
        <v>5788</v>
      </c>
      <c r="C1740" t="s">
        <v>5789</v>
      </c>
      <c r="D1740" t="s">
        <v>68</v>
      </c>
      <c r="E1740">
        <v>23</v>
      </c>
      <c r="F1740">
        <v>20675</v>
      </c>
      <c r="G1740" t="s">
        <v>271</v>
      </c>
      <c r="H1740" t="s">
        <v>148</v>
      </c>
      <c r="I1740" t="s">
        <v>86</v>
      </c>
      <c r="J1740" t="s">
        <v>54</v>
      </c>
      <c r="K1740" t="s">
        <v>63</v>
      </c>
      <c r="L1740">
        <v>8</v>
      </c>
    </row>
    <row r="1741" spans="1:12" hidden="1" x14ac:dyDescent="0.35">
      <c r="A1741">
        <v>2070</v>
      </c>
      <c r="B1741" t="s">
        <v>3613</v>
      </c>
      <c r="C1741" t="s">
        <v>5790</v>
      </c>
      <c r="D1741" t="s">
        <v>68</v>
      </c>
      <c r="E1741">
        <v>0</v>
      </c>
      <c r="F1741">
        <v>29925</v>
      </c>
      <c r="G1741" t="s">
        <v>190</v>
      </c>
      <c r="H1741" t="s">
        <v>148</v>
      </c>
      <c r="I1741" t="s">
        <v>53</v>
      </c>
      <c r="J1741" t="s">
        <v>54</v>
      </c>
      <c r="K1741" t="s">
        <v>63</v>
      </c>
      <c r="L1741">
        <v>8</v>
      </c>
    </row>
    <row r="1742" spans="1:12" x14ac:dyDescent="0.35">
      <c r="A1742">
        <v>2072</v>
      </c>
      <c r="B1742" t="s">
        <v>5791</v>
      </c>
      <c r="C1742" t="s">
        <v>5792</v>
      </c>
      <c r="D1742" t="s">
        <v>68</v>
      </c>
      <c r="E1742">
        <v>30</v>
      </c>
      <c r="F1742" s="1">
        <v>22026</v>
      </c>
      <c r="G1742" t="s">
        <v>112</v>
      </c>
      <c r="H1742" t="s">
        <v>70</v>
      </c>
      <c r="I1742" t="s">
        <v>53</v>
      </c>
      <c r="J1742" t="s">
        <v>54</v>
      </c>
      <c r="K1742" t="s">
        <v>55</v>
      </c>
      <c r="L1742">
        <v>9</v>
      </c>
    </row>
    <row r="1743" spans="1:12" x14ac:dyDescent="0.35">
      <c r="A1743">
        <v>2075</v>
      </c>
      <c r="B1743" t="s">
        <v>5793</v>
      </c>
      <c r="C1743" t="s">
        <v>5794</v>
      </c>
      <c r="D1743" t="s">
        <v>68</v>
      </c>
      <c r="E1743">
        <v>95</v>
      </c>
      <c r="F1743" s="1">
        <v>26777</v>
      </c>
      <c r="G1743" t="s">
        <v>531</v>
      </c>
      <c r="H1743" t="s">
        <v>52</v>
      </c>
      <c r="I1743" t="s">
        <v>53</v>
      </c>
      <c r="J1743" t="s">
        <v>54</v>
      </c>
      <c r="K1743" t="s">
        <v>63</v>
      </c>
      <c r="L1743">
        <v>8</v>
      </c>
    </row>
    <row r="1744" spans="1:12" x14ac:dyDescent="0.35">
      <c r="A1744">
        <v>2076</v>
      </c>
      <c r="B1744" t="s">
        <v>5795</v>
      </c>
      <c r="C1744" t="s">
        <v>5796</v>
      </c>
      <c r="D1744" t="s">
        <v>68</v>
      </c>
      <c r="E1744">
        <v>73</v>
      </c>
      <c r="F1744" s="1">
        <v>25357</v>
      </c>
      <c r="G1744" t="s">
        <v>182</v>
      </c>
      <c r="H1744" t="s">
        <v>52</v>
      </c>
      <c r="I1744" t="s">
        <v>53</v>
      </c>
      <c r="J1744" t="s">
        <v>54</v>
      </c>
      <c r="K1744" t="s">
        <v>55</v>
      </c>
      <c r="L1744">
        <v>5</v>
      </c>
    </row>
    <row r="1745" spans="1:12" x14ac:dyDescent="0.35">
      <c r="A1745">
        <v>2077</v>
      </c>
      <c r="B1745" t="s">
        <v>3503</v>
      </c>
      <c r="C1745" t="s">
        <v>5797</v>
      </c>
      <c r="D1745" t="s">
        <v>68</v>
      </c>
      <c r="E1745">
        <v>67</v>
      </c>
      <c r="F1745" s="1">
        <v>33660</v>
      </c>
      <c r="G1745" t="s">
        <v>212</v>
      </c>
      <c r="H1745" t="s">
        <v>70</v>
      </c>
      <c r="I1745" t="s">
        <v>53</v>
      </c>
      <c r="J1745" t="s">
        <v>54</v>
      </c>
      <c r="K1745" t="s">
        <v>55</v>
      </c>
      <c r="L1745">
        <v>7</v>
      </c>
    </row>
    <row r="1746" spans="1:12" x14ac:dyDescent="0.35">
      <c r="A1746">
        <v>2078</v>
      </c>
      <c r="B1746" t="s">
        <v>5798</v>
      </c>
      <c r="C1746" t="s">
        <v>5799</v>
      </c>
      <c r="D1746" t="s">
        <v>68</v>
      </c>
      <c r="E1746">
        <v>15</v>
      </c>
      <c r="F1746" s="1">
        <v>32750</v>
      </c>
      <c r="G1746" t="s">
        <v>2249</v>
      </c>
      <c r="H1746" t="s">
        <v>52</v>
      </c>
      <c r="I1746" t="s">
        <v>53</v>
      </c>
      <c r="J1746" t="s">
        <v>54</v>
      </c>
      <c r="K1746" t="s">
        <v>63</v>
      </c>
      <c r="L1746">
        <v>3</v>
      </c>
    </row>
    <row r="1747" spans="1:12" hidden="1" x14ac:dyDescent="0.35">
      <c r="A1747">
        <v>2080</v>
      </c>
      <c r="B1747" t="s">
        <v>5800</v>
      </c>
      <c r="C1747" t="s">
        <v>5801</v>
      </c>
      <c r="D1747" t="s">
        <v>68</v>
      </c>
      <c r="E1747">
        <v>15</v>
      </c>
      <c r="F1747">
        <v>21769</v>
      </c>
      <c r="G1747" t="s">
        <v>357</v>
      </c>
      <c r="H1747" t="s">
        <v>148</v>
      </c>
      <c r="I1747" t="s">
        <v>86</v>
      </c>
      <c r="J1747" t="s">
        <v>54</v>
      </c>
      <c r="K1747" t="s">
        <v>63</v>
      </c>
      <c r="L1747">
        <v>17</v>
      </c>
    </row>
    <row r="1748" spans="1:12" x14ac:dyDescent="0.35">
      <c r="A1748">
        <v>2081</v>
      </c>
      <c r="B1748" t="s">
        <v>3179</v>
      </c>
      <c r="C1748" t="s">
        <v>5802</v>
      </c>
      <c r="D1748" t="s">
        <v>68</v>
      </c>
      <c r="E1748">
        <v>69</v>
      </c>
      <c r="F1748" s="1">
        <v>26471</v>
      </c>
      <c r="G1748" t="s">
        <v>509</v>
      </c>
      <c r="H1748" t="s">
        <v>70</v>
      </c>
      <c r="I1748" t="s">
        <v>53</v>
      </c>
      <c r="J1748" t="s">
        <v>54</v>
      </c>
      <c r="K1748" t="s">
        <v>63</v>
      </c>
      <c r="L1748">
        <v>13</v>
      </c>
    </row>
    <row r="1749" spans="1:12" x14ac:dyDescent="0.35">
      <c r="A1749">
        <v>2082</v>
      </c>
      <c r="B1749" t="s">
        <v>5803</v>
      </c>
      <c r="C1749" t="s">
        <v>5804</v>
      </c>
      <c r="D1749" t="s">
        <v>68</v>
      </c>
      <c r="E1749">
        <v>38</v>
      </c>
      <c r="F1749" s="1">
        <v>29196</v>
      </c>
      <c r="G1749" t="s">
        <v>718</v>
      </c>
      <c r="H1749" t="s">
        <v>117</v>
      </c>
      <c r="I1749" t="s">
        <v>71</v>
      </c>
      <c r="J1749" t="s">
        <v>54</v>
      </c>
      <c r="K1749" t="s">
        <v>55</v>
      </c>
      <c r="L1749">
        <v>19</v>
      </c>
    </row>
    <row r="1750" spans="1:12" x14ac:dyDescent="0.35">
      <c r="A1750">
        <v>2085</v>
      </c>
      <c r="B1750" t="s">
        <v>5805</v>
      </c>
      <c r="C1750" t="s">
        <v>5806</v>
      </c>
      <c r="D1750" t="s">
        <v>68</v>
      </c>
      <c r="E1750">
        <v>83</v>
      </c>
      <c r="F1750" s="1">
        <v>20578</v>
      </c>
      <c r="G1750" t="s">
        <v>499</v>
      </c>
      <c r="H1750" t="s">
        <v>117</v>
      </c>
      <c r="I1750" t="s">
        <v>53</v>
      </c>
      <c r="J1750" t="s">
        <v>54</v>
      </c>
      <c r="K1750" t="s">
        <v>63</v>
      </c>
      <c r="L1750">
        <v>11</v>
      </c>
    </row>
    <row r="1751" spans="1:12" x14ac:dyDescent="0.35">
      <c r="A1751">
        <v>2086</v>
      </c>
      <c r="B1751" t="s">
        <v>5807</v>
      </c>
      <c r="C1751" t="s">
        <v>5808</v>
      </c>
      <c r="D1751" t="s">
        <v>50</v>
      </c>
      <c r="E1751">
        <v>68</v>
      </c>
      <c r="F1751" s="1">
        <v>35433</v>
      </c>
      <c r="G1751" t="s">
        <v>69</v>
      </c>
      <c r="H1751" t="s">
        <v>70</v>
      </c>
      <c r="I1751" t="s">
        <v>86</v>
      </c>
      <c r="J1751" t="s">
        <v>54</v>
      </c>
      <c r="K1751" t="s">
        <v>63</v>
      </c>
      <c r="L1751">
        <v>1</v>
      </c>
    </row>
    <row r="1752" spans="1:12" x14ac:dyDescent="0.35">
      <c r="A1752">
        <v>2087</v>
      </c>
      <c r="B1752" t="s">
        <v>5809</v>
      </c>
      <c r="C1752" t="s">
        <v>5810</v>
      </c>
      <c r="D1752" t="s">
        <v>50</v>
      </c>
      <c r="E1752">
        <v>76</v>
      </c>
      <c r="F1752" s="1">
        <v>25362</v>
      </c>
      <c r="G1752" t="s">
        <v>1438</v>
      </c>
      <c r="H1752" t="s">
        <v>104</v>
      </c>
      <c r="I1752" t="s">
        <v>53</v>
      </c>
      <c r="J1752" t="s">
        <v>54</v>
      </c>
      <c r="K1752" t="s">
        <v>55</v>
      </c>
      <c r="L1752">
        <v>15</v>
      </c>
    </row>
    <row r="1753" spans="1:12" x14ac:dyDescent="0.35">
      <c r="A1753">
        <v>2088</v>
      </c>
      <c r="B1753" t="s">
        <v>5811</v>
      </c>
      <c r="C1753" t="s">
        <v>5812</v>
      </c>
      <c r="D1753" t="s">
        <v>50</v>
      </c>
      <c r="E1753">
        <v>2</v>
      </c>
      <c r="F1753" s="1">
        <v>25485</v>
      </c>
      <c r="G1753" t="s">
        <v>251</v>
      </c>
      <c r="H1753" t="s">
        <v>70</v>
      </c>
      <c r="I1753" t="s">
        <v>53</v>
      </c>
      <c r="J1753" t="s">
        <v>54</v>
      </c>
      <c r="K1753" t="s">
        <v>55</v>
      </c>
      <c r="L1753">
        <v>14</v>
      </c>
    </row>
    <row r="1754" spans="1:12" x14ac:dyDescent="0.35">
      <c r="A1754">
        <v>2089</v>
      </c>
      <c r="B1754" t="s">
        <v>5170</v>
      </c>
      <c r="C1754" t="s">
        <v>5813</v>
      </c>
      <c r="D1754" t="s">
        <v>50</v>
      </c>
      <c r="E1754">
        <v>93</v>
      </c>
      <c r="F1754" s="1">
        <v>21192</v>
      </c>
      <c r="G1754" t="s">
        <v>649</v>
      </c>
      <c r="H1754" t="s">
        <v>70</v>
      </c>
      <c r="I1754" t="s">
        <v>86</v>
      </c>
      <c r="J1754" t="s">
        <v>54</v>
      </c>
      <c r="K1754" t="s">
        <v>63</v>
      </c>
      <c r="L1754">
        <v>15</v>
      </c>
    </row>
    <row r="1755" spans="1:12" x14ac:dyDescent="0.35">
      <c r="A1755">
        <v>2090</v>
      </c>
      <c r="B1755" t="s">
        <v>5814</v>
      </c>
      <c r="C1755" t="s">
        <v>5815</v>
      </c>
      <c r="D1755" t="s">
        <v>50</v>
      </c>
      <c r="E1755">
        <v>63</v>
      </c>
      <c r="F1755" s="1">
        <v>23716</v>
      </c>
      <c r="G1755" t="s">
        <v>595</v>
      </c>
      <c r="H1755" t="s">
        <v>70</v>
      </c>
      <c r="I1755" t="s">
        <v>53</v>
      </c>
      <c r="J1755" t="s">
        <v>54</v>
      </c>
      <c r="K1755" t="s">
        <v>55</v>
      </c>
      <c r="L1755">
        <v>17</v>
      </c>
    </row>
    <row r="1756" spans="1:12" x14ac:dyDescent="0.35">
      <c r="A1756">
        <v>2091</v>
      </c>
      <c r="B1756" t="s">
        <v>5816</v>
      </c>
      <c r="C1756" t="s">
        <v>5817</v>
      </c>
      <c r="D1756" t="s">
        <v>68</v>
      </c>
      <c r="E1756">
        <v>27</v>
      </c>
      <c r="F1756" s="1">
        <v>29394</v>
      </c>
      <c r="G1756" t="s">
        <v>892</v>
      </c>
      <c r="H1756" t="s">
        <v>217</v>
      </c>
      <c r="I1756" t="s">
        <v>53</v>
      </c>
      <c r="J1756" t="s">
        <v>54</v>
      </c>
      <c r="K1756" t="s">
        <v>63</v>
      </c>
      <c r="L1756">
        <v>9</v>
      </c>
    </row>
    <row r="1757" spans="1:12" x14ac:dyDescent="0.35">
      <c r="A1757">
        <v>2092</v>
      </c>
      <c r="B1757" t="s">
        <v>5066</v>
      </c>
      <c r="C1757" t="s">
        <v>5818</v>
      </c>
      <c r="D1757" t="s">
        <v>50</v>
      </c>
      <c r="E1757">
        <v>14</v>
      </c>
      <c r="F1757" s="1">
        <v>28481</v>
      </c>
      <c r="G1757" t="s">
        <v>2231</v>
      </c>
      <c r="H1757" t="s">
        <v>52</v>
      </c>
      <c r="I1757" t="s">
        <v>86</v>
      </c>
      <c r="J1757" t="s">
        <v>54</v>
      </c>
      <c r="K1757" t="s">
        <v>63</v>
      </c>
      <c r="L1757">
        <v>18</v>
      </c>
    </row>
    <row r="1758" spans="1:12" x14ac:dyDescent="0.35">
      <c r="A1758">
        <v>2093</v>
      </c>
      <c r="B1758" t="s">
        <v>3036</v>
      </c>
      <c r="C1758" t="s">
        <v>5819</v>
      </c>
      <c r="D1758" t="s">
        <v>50</v>
      </c>
      <c r="E1758">
        <v>94</v>
      </c>
      <c r="F1758" s="1">
        <v>36413</v>
      </c>
      <c r="G1758" t="s">
        <v>1442</v>
      </c>
      <c r="H1758" t="s">
        <v>70</v>
      </c>
      <c r="I1758" t="s">
        <v>86</v>
      </c>
      <c r="J1758" t="s">
        <v>54</v>
      </c>
      <c r="K1758" t="s">
        <v>63</v>
      </c>
      <c r="L1758">
        <v>2</v>
      </c>
    </row>
    <row r="1759" spans="1:12" hidden="1" x14ac:dyDescent="0.35">
      <c r="A1759">
        <v>2094</v>
      </c>
      <c r="B1759" t="s">
        <v>5820</v>
      </c>
      <c r="C1759" t="s">
        <v>5821</v>
      </c>
      <c r="D1759" t="s">
        <v>50</v>
      </c>
      <c r="E1759">
        <v>15</v>
      </c>
      <c r="F1759">
        <v>30708</v>
      </c>
      <c r="G1759" t="s">
        <v>324</v>
      </c>
      <c r="H1759" t="s">
        <v>148</v>
      </c>
      <c r="I1759" t="s">
        <v>53</v>
      </c>
      <c r="J1759" t="s">
        <v>54</v>
      </c>
      <c r="K1759" t="s">
        <v>63</v>
      </c>
      <c r="L1759">
        <v>16</v>
      </c>
    </row>
    <row r="1760" spans="1:12" x14ac:dyDescent="0.35">
      <c r="A1760">
        <v>2095</v>
      </c>
      <c r="B1760" t="s">
        <v>5822</v>
      </c>
      <c r="C1760" t="s">
        <v>5823</v>
      </c>
      <c r="D1760" t="s">
        <v>68</v>
      </c>
      <c r="E1760">
        <v>69</v>
      </c>
      <c r="F1760" s="1">
        <v>32825</v>
      </c>
      <c r="G1760" t="s">
        <v>156</v>
      </c>
      <c r="H1760" t="s">
        <v>52</v>
      </c>
      <c r="I1760" t="s">
        <v>71</v>
      </c>
      <c r="J1760" t="s">
        <v>54</v>
      </c>
      <c r="K1760" t="s">
        <v>63</v>
      </c>
      <c r="L1760">
        <v>8</v>
      </c>
    </row>
    <row r="1761" spans="1:12" x14ac:dyDescent="0.35">
      <c r="A1761">
        <v>2096</v>
      </c>
      <c r="B1761" t="s">
        <v>5824</v>
      </c>
      <c r="C1761" t="s">
        <v>5825</v>
      </c>
      <c r="D1761" t="s">
        <v>68</v>
      </c>
      <c r="E1761">
        <v>74</v>
      </c>
      <c r="F1761" s="1">
        <v>25344</v>
      </c>
      <c r="G1761" t="s">
        <v>1023</v>
      </c>
      <c r="H1761" t="s">
        <v>422</v>
      </c>
      <c r="I1761" t="s">
        <v>86</v>
      </c>
      <c r="J1761" t="s">
        <v>54</v>
      </c>
      <c r="K1761" t="s">
        <v>55</v>
      </c>
      <c r="L1761">
        <v>12</v>
      </c>
    </row>
    <row r="1762" spans="1:12" x14ac:dyDescent="0.35">
      <c r="A1762">
        <v>2097</v>
      </c>
      <c r="B1762" t="s">
        <v>5826</v>
      </c>
      <c r="C1762" t="s">
        <v>5827</v>
      </c>
      <c r="D1762" t="s">
        <v>50</v>
      </c>
      <c r="E1762">
        <v>38</v>
      </c>
      <c r="F1762" s="1">
        <v>32241</v>
      </c>
      <c r="G1762" t="s">
        <v>236</v>
      </c>
      <c r="H1762" t="s">
        <v>422</v>
      </c>
      <c r="I1762" t="s">
        <v>53</v>
      </c>
      <c r="J1762" t="s">
        <v>54</v>
      </c>
      <c r="K1762" t="s">
        <v>63</v>
      </c>
      <c r="L1762">
        <v>21</v>
      </c>
    </row>
    <row r="1763" spans="1:12" x14ac:dyDescent="0.35">
      <c r="A1763">
        <v>2098</v>
      </c>
      <c r="B1763" t="s">
        <v>5828</v>
      </c>
      <c r="C1763" t="s">
        <v>5829</v>
      </c>
      <c r="D1763" t="s">
        <v>68</v>
      </c>
      <c r="E1763">
        <v>82</v>
      </c>
      <c r="F1763" s="1">
        <v>25550</v>
      </c>
      <c r="G1763" t="s">
        <v>281</v>
      </c>
      <c r="H1763" t="s">
        <v>117</v>
      </c>
      <c r="I1763" t="s">
        <v>86</v>
      </c>
      <c r="J1763" t="s">
        <v>54</v>
      </c>
      <c r="K1763" t="s">
        <v>63</v>
      </c>
      <c r="L1763">
        <v>16</v>
      </c>
    </row>
    <row r="1764" spans="1:12" x14ac:dyDescent="0.35">
      <c r="A1764">
        <v>2099</v>
      </c>
      <c r="B1764" t="s">
        <v>177</v>
      </c>
      <c r="C1764" t="s">
        <v>5830</v>
      </c>
      <c r="D1764" t="s">
        <v>50</v>
      </c>
      <c r="E1764">
        <v>40</v>
      </c>
      <c r="F1764" s="1">
        <v>21826</v>
      </c>
      <c r="G1764" t="s">
        <v>69</v>
      </c>
      <c r="H1764" t="s">
        <v>70</v>
      </c>
      <c r="I1764" t="s">
        <v>86</v>
      </c>
      <c r="J1764" t="s">
        <v>54</v>
      </c>
      <c r="K1764" t="s">
        <v>55</v>
      </c>
      <c r="L1764">
        <v>19</v>
      </c>
    </row>
    <row r="1765" spans="1:12" x14ac:dyDescent="0.35">
      <c r="A1765">
        <v>2100</v>
      </c>
      <c r="B1765" t="s">
        <v>5831</v>
      </c>
      <c r="C1765" t="s">
        <v>5832</v>
      </c>
      <c r="D1765" t="s">
        <v>50</v>
      </c>
      <c r="E1765">
        <v>34</v>
      </c>
      <c r="F1765" s="1">
        <v>28640</v>
      </c>
      <c r="G1765" t="s">
        <v>232</v>
      </c>
      <c r="H1765" t="s">
        <v>104</v>
      </c>
      <c r="I1765" t="s">
        <v>53</v>
      </c>
      <c r="J1765" t="s">
        <v>54</v>
      </c>
      <c r="K1765" t="s">
        <v>63</v>
      </c>
      <c r="L1765">
        <v>14</v>
      </c>
    </row>
    <row r="1766" spans="1:12" hidden="1" x14ac:dyDescent="0.35">
      <c r="A1766">
        <v>2102</v>
      </c>
      <c r="B1766" t="s">
        <v>2182</v>
      </c>
      <c r="C1766" t="s">
        <v>5833</v>
      </c>
      <c r="D1766" t="s">
        <v>50</v>
      </c>
      <c r="E1766">
        <v>80</v>
      </c>
      <c r="F1766">
        <v>27767</v>
      </c>
      <c r="G1766" t="s">
        <v>509</v>
      </c>
      <c r="H1766" t="s">
        <v>148</v>
      </c>
      <c r="I1766" t="s">
        <v>71</v>
      </c>
      <c r="J1766" t="s">
        <v>54</v>
      </c>
      <c r="K1766" t="s">
        <v>63</v>
      </c>
      <c r="L1766">
        <v>5</v>
      </c>
    </row>
    <row r="1767" spans="1:12" x14ac:dyDescent="0.35">
      <c r="A1767">
        <v>2103</v>
      </c>
      <c r="B1767" t="s">
        <v>2454</v>
      </c>
      <c r="C1767" t="s">
        <v>5834</v>
      </c>
      <c r="D1767" t="s">
        <v>50</v>
      </c>
      <c r="E1767">
        <v>94</v>
      </c>
      <c r="F1767" s="1">
        <v>27659</v>
      </c>
      <c r="G1767" t="s">
        <v>201</v>
      </c>
      <c r="H1767" t="s">
        <v>70</v>
      </c>
      <c r="I1767" t="s">
        <v>71</v>
      </c>
      <c r="J1767" t="s">
        <v>54</v>
      </c>
      <c r="K1767" t="s">
        <v>63</v>
      </c>
      <c r="L1767">
        <v>18</v>
      </c>
    </row>
    <row r="1768" spans="1:12" x14ac:dyDescent="0.35">
      <c r="A1768">
        <v>2104</v>
      </c>
      <c r="B1768" t="s">
        <v>5835</v>
      </c>
      <c r="C1768" t="s">
        <v>5836</v>
      </c>
      <c r="D1768" t="s">
        <v>68</v>
      </c>
      <c r="E1768">
        <v>31</v>
      </c>
      <c r="F1768" s="1">
        <v>28884</v>
      </c>
      <c r="G1768" t="s">
        <v>368</v>
      </c>
      <c r="H1768" t="s">
        <v>70</v>
      </c>
      <c r="I1768" t="s">
        <v>53</v>
      </c>
      <c r="J1768" t="s">
        <v>54</v>
      </c>
      <c r="K1768" t="s">
        <v>63</v>
      </c>
      <c r="L1768">
        <v>11</v>
      </c>
    </row>
    <row r="1769" spans="1:12" x14ac:dyDescent="0.35">
      <c r="A1769">
        <v>2105</v>
      </c>
      <c r="B1769" t="s">
        <v>5837</v>
      </c>
      <c r="C1769" t="s">
        <v>5838</v>
      </c>
      <c r="D1769" t="s">
        <v>50</v>
      </c>
      <c r="E1769">
        <v>29</v>
      </c>
      <c r="F1769" s="1">
        <v>26248</v>
      </c>
      <c r="G1769" t="s">
        <v>403</v>
      </c>
      <c r="H1769" t="s">
        <v>117</v>
      </c>
      <c r="I1769" t="s">
        <v>86</v>
      </c>
      <c r="J1769" t="s">
        <v>54</v>
      </c>
      <c r="K1769" t="s">
        <v>55</v>
      </c>
      <c r="L1769">
        <v>6</v>
      </c>
    </row>
    <row r="1770" spans="1:12" x14ac:dyDescent="0.35">
      <c r="A1770">
        <v>2106</v>
      </c>
      <c r="B1770" t="s">
        <v>5839</v>
      </c>
      <c r="C1770" t="s">
        <v>5840</v>
      </c>
      <c r="D1770" t="s">
        <v>50</v>
      </c>
      <c r="E1770">
        <v>91</v>
      </c>
      <c r="F1770" s="1">
        <v>25646</v>
      </c>
      <c r="G1770" t="s">
        <v>1996</v>
      </c>
      <c r="H1770" t="s">
        <v>70</v>
      </c>
      <c r="I1770" t="s">
        <v>86</v>
      </c>
      <c r="J1770" t="s">
        <v>54</v>
      </c>
      <c r="K1770" t="s">
        <v>55</v>
      </c>
      <c r="L1770">
        <v>13</v>
      </c>
    </row>
    <row r="1771" spans="1:12" x14ac:dyDescent="0.35">
      <c r="A1771">
        <v>2107</v>
      </c>
      <c r="B1771" t="s">
        <v>5841</v>
      </c>
      <c r="C1771" t="s">
        <v>5842</v>
      </c>
      <c r="D1771" t="s">
        <v>68</v>
      </c>
      <c r="E1771">
        <v>2</v>
      </c>
      <c r="F1771" s="1">
        <v>33795</v>
      </c>
      <c r="G1771" t="s">
        <v>324</v>
      </c>
      <c r="H1771" t="s">
        <v>104</v>
      </c>
      <c r="I1771" t="s">
        <v>71</v>
      </c>
      <c r="J1771" t="s">
        <v>54</v>
      </c>
      <c r="K1771" t="s">
        <v>55</v>
      </c>
      <c r="L1771">
        <v>4</v>
      </c>
    </row>
    <row r="1772" spans="1:12" x14ac:dyDescent="0.35">
      <c r="A1772">
        <v>2108</v>
      </c>
      <c r="B1772" t="s">
        <v>5843</v>
      </c>
      <c r="C1772" t="s">
        <v>5844</v>
      </c>
      <c r="D1772" t="s">
        <v>68</v>
      </c>
      <c r="E1772">
        <v>41</v>
      </c>
      <c r="F1772" s="1">
        <v>31375</v>
      </c>
      <c r="G1772" t="s">
        <v>818</v>
      </c>
      <c r="H1772" t="s">
        <v>62</v>
      </c>
      <c r="I1772" t="s">
        <v>53</v>
      </c>
      <c r="J1772" t="s">
        <v>54</v>
      </c>
      <c r="K1772" t="s">
        <v>55</v>
      </c>
      <c r="L1772">
        <v>18</v>
      </c>
    </row>
    <row r="1773" spans="1:12" x14ac:dyDescent="0.35">
      <c r="A1773">
        <v>2109</v>
      </c>
      <c r="B1773" t="s">
        <v>5845</v>
      </c>
      <c r="C1773" t="s">
        <v>5846</v>
      </c>
      <c r="D1773" t="s">
        <v>68</v>
      </c>
      <c r="E1773">
        <v>14</v>
      </c>
      <c r="F1773" s="1">
        <v>23845</v>
      </c>
      <c r="G1773" t="s">
        <v>591</v>
      </c>
      <c r="H1773" t="s">
        <v>117</v>
      </c>
      <c r="I1773" t="s">
        <v>86</v>
      </c>
      <c r="J1773" t="s">
        <v>54</v>
      </c>
      <c r="K1773" t="s">
        <v>55</v>
      </c>
      <c r="L1773">
        <v>18</v>
      </c>
    </row>
    <row r="1774" spans="1:12" x14ac:dyDescent="0.35">
      <c r="A1774">
        <v>2110</v>
      </c>
      <c r="B1774" t="s">
        <v>5847</v>
      </c>
      <c r="C1774" t="s">
        <v>4801</v>
      </c>
      <c r="D1774" t="s">
        <v>50</v>
      </c>
      <c r="E1774">
        <v>29</v>
      </c>
      <c r="F1774" s="1">
        <v>26876</v>
      </c>
      <c r="G1774" t="s">
        <v>2355</v>
      </c>
      <c r="H1774" t="s">
        <v>52</v>
      </c>
      <c r="I1774" t="s">
        <v>86</v>
      </c>
      <c r="J1774" t="s">
        <v>54</v>
      </c>
      <c r="K1774" t="s">
        <v>63</v>
      </c>
      <c r="L1774">
        <v>14</v>
      </c>
    </row>
    <row r="1775" spans="1:12" x14ac:dyDescent="0.35">
      <c r="A1775">
        <v>2111</v>
      </c>
      <c r="B1775" t="s">
        <v>5848</v>
      </c>
      <c r="C1775" t="s">
        <v>5849</v>
      </c>
      <c r="D1775" t="s">
        <v>50</v>
      </c>
      <c r="E1775">
        <v>98</v>
      </c>
      <c r="F1775" s="1">
        <v>27026</v>
      </c>
      <c r="G1775" t="s">
        <v>99</v>
      </c>
      <c r="H1775" t="s">
        <v>62</v>
      </c>
      <c r="I1775" t="s">
        <v>71</v>
      </c>
      <c r="J1775" t="s">
        <v>54</v>
      </c>
      <c r="K1775" t="s">
        <v>55</v>
      </c>
      <c r="L1775">
        <v>12</v>
      </c>
    </row>
    <row r="1776" spans="1:12" x14ac:dyDescent="0.35">
      <c r="A1776">
        <v>2112</v>
      </c>
      <c r="B1776" t="s">
        <v>5850</v>
      </c>
      <c r="C1776" t="s">
        <v>5851</v>
      </c>
      <c r="D1776" t="s">
        <v>68</v>
      </c>
      <c r="E1776">
        <v>64</v>
      </c>
      <c r="F1776" s="1">
        <v>34106</v>
      </c>
      <c r="G1776" t="s">
        <v>1560</v>
      </c>
      <c r="H1776" t="s">
        <v>70</v>
      </c>
      <c r="I1776" t="s">
        <v>53</v>
      </c>
      <c r="J1776" t="s">
        <v>54</v>
      </c>
      <c r="K1776" t="s">
        <v>55</v>
      </c>
      <c r="L1776">
        <v>6</v>
      </c>
    </row>
    <row r="1777" spans="1:12" x14ac:dyDescent="0.35">
      <c r="A1777">
        <v>2113</v>
      </c>
      <c r="B1777" t="s">
        <v>5122</v>
      </c>
      <c r="C1777" t="s">
        <v>5852</v>
      </c>
      <c r="D1777" t="s">
        <v>68</v>
      </c>
      <c r="E1777">
        <v>91</v>
      </c>
      <c r="F1777" s="1">
        <v>26304</v>
      </c>
      <c r="G1777" t="s">
        <v>136</v>
      </c>
      <c r="H1777" t="s">
        <v>52</v>
      </c>
      <c r="I1777" t="s">
        <v>71</v>
      </c>
      <c r="J1777" t="s">
        <v>54</v>
      </c>
      <c r="K1777" t="s">
        <v>63</v>
      </c>
      <c r="L1777">
        <v>17</v>
      </c>
    </row>
    <row r="1778" spans="1:12" x14ac:dyDescent="0.35">
      <c r="A1778">
        <v>2114</v>
      </c>
      <c r="B1778" t="s">
        <v>5853</v>
      </c>
      <c r="C1778" t="s">
        <v>5854</v>
      </c>
      <c r="D1778" t="s">
        <v>50</v>
      </c>
      <c r="E1778">
        <v>78</v>
      </c>
      <c r="F1778" s="1">
        <v>20057</v>
      </c>
      <c r="G1778" t="s">
        <v>2751</v>
      </c>
      <c r="H1778" t="s">
        <v>217</v>
      </c>
      <c r="I1778" t="s">
        <v>86</v>
      </c>
      <c r="J1778" t="s">
        <v>54</v>
      </c>
      <c r="K1778" t="s">
        <v>63</v>
      </c>
      <c r="L1778">
        <v>19</v>
      </c>
    </row>
    <row r="1779" spans="1:12" x14ac:dyDescent="0.35">
      <c r="A1779">
        <v>2115</v>
      </c>
      <c r="B1779" t="s">
        <v>5855</v>
      </c>
      <c r="C1779" t="s">
        <v>5856</v>
      </c>
      <c r="D1779" t="s">
        <v>50</v>
      </c>
      <c r="E1779">
        <v>17</v>
      </c>
      <c r="F1779" s="1">
        <v>27637</v>
      </c>
      <c r="G1779" t="s">
        <v>403</v>
      </c>
      <c r="H1779" t="s">
        <v>117</v>
      </c>
      <c r="I1779" t="s">
        <v>53</v>
      </c>
      <c r="J1779" t="s">
        <v>54</v>
      </c>
      <c r="K1779" t="s">
        <v>55</v>
      </c>
      <c r="L1779">
        <v>17</v>
      </c>
    </row>
    <row r="1780" spans="1:12" x14ac:dyDescent="0.35">
      <c r="A1780">
        <v>2116</v>
      </c>
      <c r="B1780" t="s">
        <v>1687</v>
      </c>
      <c r="C1780" t="s">
        <v>5857</v>
      </c>
      <c r="D1780" t="s">
        <v>50</v>
      </c>
      <c r="E1780">
        <v>81</v>
      </c>
      <c r="F1780" s="1">
        <v>28875</v>
      </c>
      <c r="G1780" t="s">
        <v>611</v>
      </c>
      <c r="H1780" t="s">
        <v>70</v>
      </c>
      <c r="I1780" t="s">
        <v>71</v>
      </c>
      <c r="J1780" t="s">
        <v>54</v>
      </c>
      <c r="K1780" t="s">
        <v>55</v>
      </c>
      <c r="L1780">
        <v>9</v>
      </c>
    </row>
    <row r="1781" spans="1:12" x14ac:dyDescent="0.35">
      <c r="A1781">
        <v>2117</v>
      </c>
      <c r="B1781" t="s">
        <v>5858</v>
      </c>
      <c r="C1781" t="s">
        <v>5859</v>
      </c>
      <c r="D1781" t="s">
        <v>50</v>
      </c>
      <c r="E1781">
        <v>76</v>
      </c>
      <c r="F1781" s="1">
        <v>34864</v>
      </c>
      <c r="G1781" t="s">
        <v>633</v>
      </c>
      <c r="H1781" t="s">
        <v>117</v>
      </c>
      <c r="I1781" t="s">
        <v>71</v>
      </c>
      <c r="J1781" t="s">
        <v>54</v>
      </c>
      <c r="K1781" t="s">
        <v>63</v>
      </c>
      <c r="L1781">
        <v>3</v>
      </c>
    </row>
    <row r="1782" spans="1:12" hidden="1" x14ac:dyDescent="0.35">
      <c r="A1782">
        <v>2118</v>
      </c>
      <c r="B1782" t="s">
        <v>5860</v>
      </c>
      <c r="C1782" t="s">
        <v>5861</v>
      </c>
      <c r="D1782" t="s">
        <v>50</v>
      </c>
      <c r="E1782">
        <v>29</v>
      </c>
      <c r="F1782">
        <v>28693</v>
      </c>
      <c r="G1782" t="s">
        <v>1866</v>
      </c>
      <c r="H1782" t="s">
        <v>148</v>
      </c>
      <c r="I1782" t="s">
        <v>86</v>
      </c>
      <c r="J1782" t="s">
        <v>54</v>
      </c>
      <c r="K1782" t="s">
        <v>63</v>
      </c>
      <c r="L1782">
        <v>7</v>
      </c>
    </row>
    <row r="1783" spans="1:12" x14ac:dyDescent="0.35">
      <c r="A1783">
        <v>2119</v>
      </c>
      <c r="B1783" t="s">
        <v>5862</v>
      </c>
      <c r="C1783" t="s">
        <v>5863</v>
      </c>
      <c r="D1783" t="s">
        <v>68</v>
      </c>
      <c r="E1783">
        <v>51</v>
      </c>
      <c r="F1783" s="1">
        <v>31107</v>
      </c>
      <c r="G1783" t="s">
        <v>69</v>
      </c>
      <c r="H1783" t="s">
        <v>70</v>
      </c>
      <c r="I1783" t="s">
        <v>53</v>
      </c>
      <c r="J1783" t="s">
        <v>54</v>
      </c>
      <c r="K1783" t="s">
        <v>63</v>
      </c>
      <c r="L1783">
        <v>17</v>
      </c>
    </row>
    <row r="1784" spans="1:12" x14ac:dyDescent="0.35">
      <c r="A1784">
        <v>2120</v>
      </c>
      <c r="B1784" t="s">
        <v>5864</v>
      </c>
      <c r="C1784" t="s">
        <v>5865</v>
      </c>
      <c r="D1784" t="s">
        <v>50</v>
      </c>
      <c r="E1784">
        <v>80</v>
      </c>
      <c r="F1784" s="1">
        <v>35433</v>
      </c>
      <c r="G1784" t="s">
        <v>3000</v>
      </c>
      <c r="H1784" t="s">
        <v>52</v>
      </c>
      <c r="I1784" t="s">
        <v>53</v>
      </c>
      <c r="J1784" t="s">
        <v>54</v>
      </c>
      <c r="K1784" t="s">
        <v>63</v>
      </c>
      <c r="L1784">
        <v>1</v>
      </c>
    </row>
    <row r="1785" spans="1:12" x14ac:dyDescent="0.35">
      <c r="A1785">
        <v>2121</v>
      </c>
      <c r="B1785" t="s">
        <v>4357</v>
      </c>
      <c r="C1785" t="s">
        <v>5866</v>
      </c>
      <c r="D1785" t="s">
        <v>68</v>
      </c>
      <c r="E1785">
        <v>35</v>
      </c>
      <c r="F1785" s="1">
        <v>32554</v>
      </c>
      <c r="G1785" t="s">
        <v>164</v>
      </c>
      <c r="H1785" t="s">
        <v>70</v>
      </c>
      <c r="I1785" t="s">
        <v>53</v>
      </c>
      <c r="J1785" t="s">
        <v>54</v>
      </c>
      <c r="K1785" t="s">
        <v>55</v>
      </c>
      <c r="L1785">
        <v>22</v>
      </c>
    </row>
    <row r="1786" spans="1:12" x14ac:dyDescent="0.35">
      <c r="A1786">
        <v>2122</v>
      </c>
      <c r="B1786" t="s">
        <v>5867</v>
      </c>
      <c r="C1786" t="s">
        <v>5868</v>
      </c>
      <c r="D1786" t="s">
        <v>50</v>
      </c>
      <c r="E1786">
        <v>85</v>
      </c>
      <c r="F1786" s="1">
        <v>26691</v>
      </c>
      <c r="G1786" t="s">
        <v>1101</v>
      </c>
      <c r="H1786" t="s">
        <v>117</v>
      </c>
      <c r="I1786" t="s">
        <v>86</v>
      </c>
      <c r="J1786" t="s">
        <v>54</v>
      </c>
      <c r="K1786" t="s">
        <v>55</v>
      </c>
      <c r="L1786">
        <v>11</v>
      </c>
    </row>
    <row r="1787" spans="1:12" x14ac:dyDescent="0.35">
      <c r="A1787">
        <v>2123</v>
      </c>
      <c r="B1787" t="s">
        <v>4141</v>
      </c>
      <c r="C1787" t="s">
        <v>5869</v>
      </c>
      <c r="D1787" t="s">
        <v>68</v>
      </c>
      <c r="E1787">
        <v>36</v>
      </c>
      <c r="F1787" s="1">
        <v>34047</v>
      </c>
      <c r="G1787" t="s">
        <v>852</v>
      </c>
      <c r="H1787" t="s">
        <v>52</v>
      </c>
      <c r="I1787" t="s">
        <v>71</v>
      </c>
      <c r="J1787" t="s">
        <v>54</v>
      </c>
      <c r="K1787" t="s">
        <v>63</v>
      </c>
      <c r="L1787">
        <v>2</v>
      </c>
    </row>
    <row r="1788" spans="1:12" x14ac:dyDescent="0.35">
      <c r="A1788">
        <v>2125</v>
      </c>
      <c r="B1788" t="s">
        <v>5870</v>
      </c>
      <c r="C1788" t="s">
        <v>5871</v>
      </c>
      <c r="D1788" t="s">
        <v>68</v>
      </c>
      <c r="E1788">
        <v>9</v>
      </c>
      <c r="F1788" s="1">
        <v>27421</v>
      </c>
      <c r="G1788" t="s">
        <v>208</v>
      </c>
      <c r="H1788" t="s">
        <v>70</v>
      </c>
      <c r="I1788" t="s">
        <v>86</v>
      </c>
      <c r="J1788" t="s">
        <v>54</v>
      </c>
      <c r="K1788" t="s">
        <v>63</v>
      </c>
      <c r="L1788">
        <v>18</v>
      </c>
    </row>
    <row r="1789" spans="1:12" x14ac:dyDescent="0.35">
      <c r="A1789">
        <v>2126</v>
      </c>
      <c r="B1789" t="s">
        <v>5872</v>
      </c>
      <c r="C1789" t="s">
        <v>5873</v>
      </c>
      <c r="D1789" t="s">
        <v>50</v>
      </c>
      <c r="E1789">
        <v>65</v>
      </c>
      <c r="F1789" s="1">
        <v>21273</v>
      </c>
      <c r="G1789" t="s">
        <v>216</v>
      </c>
      <c r="H1789" t="s">
        <v>117</v>
      </c>
      <c r="I1789" t="s">
        <v>53</v>
      </c>
      <c r="J1789" t="s">
        <v>54</v>
      </c>
      <c r="K1789" t="s">
        <v>55</v>
      </c>
      <c r="L1789">
        <v>17</v>
      </c>
    </row>
    <row r="1790" spans="1:12" x14ac:dyDescent="0.35">
      <c r="A1790">
        <v>2127</v>
      </c>
      <c r="B1790" t="s">
        <v>5874</v>
      </c>
      <c r="C1790" t="s">
        <v>5875</v>
      </c>
      <c r="D1790" t="s">
        <v>68</v>
      </c>
      <c r="E1790">
        <v>66</v>
      </c>
      <c r="F1790" s="1">
        <v>27075</v>
      </c>
      <c r="G1790" t="s">
        <v>1146</v>
      </c>
      <c r="H1790" t="s">
        <v>52</v>
      </c>
      <c r="I1790" t="s">
        <v>53</v>
      </c>
      <c r="J1790" t="s">
        <v>54</v>
      </c>
      <c r="K1790" t="s">
        <v>63</v>
      </c>
      <c r="L1790">
        <v>7</v>
      </c>
    </row>
    <row r="1791" spans="1:12" x14ac:dyDescent="0.35">
      <c r="A1791">
        <v>2128</v>
      </c>
      <c r="B1791" t="s">
        <v>5876</v>
      </c>
      <c r="C1791" t="s">
        <v>5877</v>
      </c>
      <c r="D1791" t="s">
        <v>50</v>
      </c>
      <c r="E1791">
        <v>31</v>
      </c>
      <c r="F1791" s="1">
        <v>28028</v>
      </c>
      <c r="G1791" t="s">
        <v>1066</v>
      </c>
      <c r="H1791" t="s">
        <v>62</v>
      </c>
      <c r="I1791" t="s">
        <v>71</v>
      </c>
      <c r="J1791" t="s">
        <v>54</v>
      </c>
      <c r="K1791" t="s">
        <v>55</v>
      </c>
      <c r="L1791">
        <v>16</v>
      </c>
    </row>
    <row r="1792" spans="1:12" x14ac:dyDescent="0.35">
      <c r="A1792">
        <v>2129</v>
      </c>
      <c r="B1792" t="s">
        <v>5878</v>
      </c>
      <c r="C1792" t="s">
        <v>5879</v>
      </c>
      <c r="D1792" t="s">
        <v>50</v>
      </c>
      <c r="E1792">
        <v>26</v>
      </c>
      <c r="F1792" s="1">
        <v>29501</v>
      </c>
      <c r="G1792" t="s">
        <v>255</v>
      </c>
      <c r="H1792" t="s">
        <v>52</v>
      </c>
      <c r="I1792" t="s">
        <v>86</v>
      </c>
      <c r="J1792" t="s">
        <v>54</v>
      </c>
      <c r="K1792" t="s">
        <v>63</v>
      </c>
      <c r="L1792">
        <v>3</v>
      </c>
    </row>
    <row r="1793" spans="1:12" x14ac:dyDescent="0.35">
      <c r="A1793">
        <v>2130</v>
      </c>
      <c r="B1793" t="s">
        <v>5880</v>
      </c>
      <c r="C1793" t="s">
        <v>5881</v>
      </c>
      <c r="D1793" t="s">
        <v>68</v>
      </c>
      <c r="E1793">
        <v>95</v>
      </c>
      <c r="F1793" s="1">
        <v>32874</v>
      </c>
      <c r="G1793" t="s">
        <v>61</v>
      </c>
      <c r="H1793" t="s">
        <v>62</v>
      </c>
      <c r="I1793" t="s">
        <v>86</v>
      </c>
      <c r="J1793" t="s">
        <v>54</v>
      </c>
      <c r="K1793" t="s">
        <v>55</v>
      </c>
      <c r="L1793">
        <v>16</v>
      </c>
    </row>
    <row r="1794" spans="1:12" hidden="1" x14ac:dyDescent="0.35">
      <c r="A1794">
        <v>2131</v>
      </c>
      <c r="B1794" t="s">
        <v>5882</v>
      </c>
      <c r="C1794" t="s">
        <v>5883</v>
      </c>
      <c r="D1794" t="s">
        <v>68</v>
      </c>
      <c r="E1794">
        <v>12</v>
      </c>
      <c r="F1794">
        <v>26013</v>
      </c>
      <c r="G1794" t="s">
        <v>228</v>
      </c>
      <c r="H1794" t="s">
        <v>148</v>
      </c>
      <c r="I1794" t="s">
        <v>53</v>
      </c>
      <c r="J1794" t="s">
        <v>54</v>
      </c>
      <c r="K1794" t="s">
        <v>55</v>
      </c>
      <c r="L1794">
        <v>7</v>
      </c>
    </row>
    <row r="1795" spans="1:12" x14ac:dyDescent="0.35">
      <c r="A1795">
        <v>2132</v>
      </c>
      <c r="B1795" t="s">
        <v>5884</v>
      </c>
      <c r="C1795" t="s">
        <v>5885</v>
      </c>
      <c r="D1795" t="s">
        <v>68</v>
      </c>
      <c r="E1795">
        <v>16</v>
      </c>
      <c r="F1795" s="1">
        <v>31080</v>
      </c>
      <c r="G1795" t="s">
        <v>263</v>
      </c>
      <c r="H1795" t="s">
        <v>70</v>
      </c>
      <c r="I1795" t="s">
        <v>86</v>
      </c>
      <c r="J1795" t="s">
        <v>54</v>
      </c>
      <c r="K1795" t="s">
        <v>55</v>
      </c>
      <c r="L1795">
        <v>22</v>
      </c>
    </row>
    <row r="1796" spans="1:12" x14ac:dyDescent="0.35">
      <c r="A1796">
        <v>2133</v>
      </c>
      <c r="B1796" t="s">
        <v>5886</v>
      </c>
      <c r="C1796" t="s">
        <v>5887</v>
      </c>
      <c r="D1796" t="s">
        <v>68</v>
      </c>
      <c r="E1796">
        <v>44</v>
      </c>
      <c r="F1796" s="1">
        <v>35815</v>
      </c>
      <c r="G1796" t="s">
        <v>51</v>
      </c>
      <c r="H1796" t="s">
        <v>70</v>
      </c>
      <c r="I1796" t="s">
        <v>86</v>
      </c>
      <c r="J1796" t="s">
        <v>54</v>
      </c>
      <c r="K1796" t="s">
        <v>63</v>
      </c>
      <c r="L1796">
        <v>3</v>
      </c>
    </row>
    <row r="1797" spans="1:12" x14ac:dyDescent="0.35">
      <c r="A1797">
        <v>2134</v>
      </c>
      <c r="B1797" t="s">
        <v>5060</v>
      </c>
      <c r="C1797" t="s">
        <v>5888</v>
      </c>
      <c r="D1797" t="s">
        <v>50</v>
      </c>
      <c r="E1797">
        <v>16</v>
      </c>
      <c r="F1797" s="1">
        <v>36577</v>
      </c>
      <c r="G1797" t="s">
        <v>164</v>
      </c>
      <c r="H1797" t="s">
        <v>52</v>
      </c>
      <c r="I1797" t="s">
        <v>71</v>
      </c>
      <c r="J1797" t="s">
        <v>54</v>
      </c>
      <c r="K1797" t="s">
        <v>63</v>
      </c>
      <c r="L1797">
        <v>2</v>
      </c>
    </row>
    <row r="1798" spans="1:12" hidden="1" x14ac:dyDescent="0.35">
      <c r="A1798">
        <v>2135</v>
      </c>
      <c r="B1798" t="s">
        <v>5889</v>
      </c>
      <c r="C1798" t="s">
        <v>5890</v>
      </c>
      <c r="D1798" t="s">
        <v>50</v>
      </c>
      <c r="E1798">
        <v>97</v>
      </c>
      <c r="F1798">
        <v>29482</v>
      </c>
      <c r="G1798" t="s">
        <v>61</v>
      </c>
      <c r="H1798" t="s">
        <v>148</v>
      </c>
      <c r="I1798" t="s">
        <v>53</v>
      </c>
      <c r="J1798" t="s">
        <v>54</v>
      </c>
      <c r="K1798" t="s">
        <v>55</v>
      </c>
      <c r="L1798">
        <v>15</v>
      </c>
    </row>
    <row r="1799" spans="1:12" x14ac:dyDescent="0.35">
      <c r="A1799">
        <v>2136</v>
      </c>
      <c r="B1799" t="s">
        <v>5891</v>
      </c>
      <c r="C1799" t="s">
        <v>5892</v>
      </c>
      <c r="D1799" t="s">
        <v>68</v>
      </c>
      <c r="E1799">
        <v>21</v>
      </c>
      <c r="F1799" s="1">
        <v>23935</v>
      </c>
      <c r="G1799" t="s">
        <v>997</v>
      </c>
      <c r="H1799" t="s">
        <v>117</v>
      </c>
      <c r="I1799" t="s">
        <v>86</v>
      </c>
      <c r="J1799" t="s">
        <v>54</v>
      </c>
      <c r="K1799" t="s">
        <v>55</v>
      </c>
      <c r="L1799">
        <v>5</v>
      </c>
    </row>
    <row r="1800" spans="1:12" x14ac:dyDescent="0.35">
      <c r="A1800">
        <v>2138</v>
      </c>
      <c r="B1800" t="s">
        <v>5893</v>
      </c>
      <c r="C1800" t="s">
        <v>5894</v>
      </c>
      <c r="D1800" t="s">
        <v>68</v>
      </c>
      <c r="E1800">
        <v>23</v>
      </c>
      <c r="F1800" s="1">
        <v>28822</v>
      </c>
      <c r="G1800" t="s">
        <v>474</v>
      </c>
      <c r="H1800" t="s">
        <v>52</v>
      </c>
      <c r="I1800" t="s">
        <v>86</v>
      </c>
      <c r="J1800" t="s">
        <v>54</v>
      </c>
      <c r="K1800" t="s">
        <v>63</v>
      </c>
      <c r="L1800">
        <v>15</v>
      </c>
    </row>
    <row r="1801" spans="1:12" x14ac:dyDescent="0.35">
      <c r="A1801">
        <v>2139</v>
      </c>
      <c r="B1801" t="s">
        <v>5895</v>
      </c>
      <c r="C1801" t="s">
        <v>5896</v>
      </c>
      <c r="D1801" t="s">
        <v>68</v>
      </c>
      <c r="E1801">
        <v>87</v>
      </c>
      <c r="F1801" s="1">
        <v>29988</v>
      </c>
      <c r="G1801" t="s">
        <v>1387</v>
      </c>
      <c r="H1801" t="s">
        <v>104</v>
      </c>
      <c r="I1801" t="s">
        <v>71</v>
      </c>
      <c r="J1801" t="s">
        <v>54</v>
      </c>
      <c r="K1801" t="s">
        <v>55</v>
      </c>
      <c r="L1801">
        <v>7</v>
      </c>
    </row>
    <row r="1802" spans="1:12" x14ac:dyDescent="0.35">
      <c r="A1802">
        <v>2140</v>
      </c>
      <c r="B1802" t="s">
        <v>1528</v>
      </c>
      <c r="C1802" t="s">
        <v>5069</v>
      </c>
      <c r="D1802" t="s">
        <v>50</v>
      </c>
      <c r="E1802">
        <v>59</v>
      </c>
      <c r="F1802" s="1">
        <v>28033</v>
      </c>
      <c r="G1802" t="s">
        <v>1176</v>
      </c>
      <c r="H1802" t="s">
        <v>422</v>
      </c>
      <c r="I1802" t="s">
        <v>86</v>
      </c>
      <c r="J1802" t="s">
        <v>54</v>
      </c>
      <c r="K1802" t="s">
        <v>63</v>
      </c>
      <c r="L1802">
        <v>21</v>
      </c>
    </row>
    <row r="1803" spans="1:12" x14ac:dyDescent="0.35">
      <c r="A1803">
        <v>2141</v>
      </c>
      <c r="B1803" t="s">
        <v>5897</v>
      </c>
      <c r="C1803" t="s">
        <v>5898</v>
      </c>
      <c r="D1803" t="s">
        <v>68</v>
      </c>
      <c r="E1803">
        <v>50</v>
      </c>
      <c r="F1803" s="1">
        <v>23610</v>
      </c>
      <c r="G1803" t="s">
        <v>140</v>
      </c>
      <c r="H1803" t="s">
        <v>70</v>
      </c>
      <c r="I1803" t="s">
        <v>86</v>
      </c>
      <c r="J1803" t="s">
        <v>54</v>
      </c>
      <c r="K1803" t="s">
        <v>55</v>
      </c>
      <c r="L1803">
        <v>4</v>
      </c>
    </row>
    <row r="1804" spans="1:12" hidden="1" x14ac:dyDescent="0.35">
      <c r="A1804">
        <v>2142</v>
      </c>
      <c r="B1804" t="s">
        <v>4559</v>
      </c>
      <c r="C1804" t="s">
        <v>5899</v>
      </c>
      <c r="D1804" t="s">
        <v>68</v>
      </c>
      <c r="E1804">
        <v>61</v>
      </c>
      <c r="F1804">
        <v>29038</v>
      </c>
      <c r="G1804" t="s">
        <v>324</v>
      </c>
      <c r="H1804" t="s">
        <v>148</v>
      </c>
      <c r="I1804" t="s">
        <v>71</v>
      </c>
      <c r="J1804" t="s">
        <v>54</v>
      </c>
      <c r="K1804" t="s">
        <v>63</v>
      </c>
      <c r="L1804">
        <v>7</v>
      </c>
    </row>
    <row r="1805" spans="1:12" hidden="1" x14ac:dyDescent="0.35">
      <c r="A1805">
        <v>2143</v>
      </c>
      <c r="B1805" t="s">
        <v>410</v>
      </c>
      <c r="C1805" t="s">
        <v>5900</v>
      </c>
      <c r="D1805" t="s">
        <v>50</v>
      </c>
      <c r="E1805">
        <v>53</v>
      </c>
      <c r="F1805">
        <v>23368</v>
      </c>
      <c r="G1805" t="s">
        <v>201</v>
      </c>
      <c r="H1805" t="s">
        <v>148</v>
      </c>
      <c r="I1805" t="s">
        <v>86</v>
      </c>
      <c r="J1805" t="s">
        <v>54</v>
      </c>
      <c r="K1805" t="s">
        <v>55</v>
      </c>
      <c r="L1805">
        <v>10</v>
      </c>
    </row>
    <row r="1806" spans="1:12" x14ac:dyDescent="0.35">
      <c r="A1806">
        <v>2144</v>
      </c>
      <c r="B1806" t="s">
        <v>5901</v>
      </c>
      <c r="C1806" t="s">
        <v>5902</v>
      </c>
      <c r="D1806" t="s">
        <v>68</v>
      </c>
      <c r="E1806">
        <v>12</v>
      </c>
      <c r="F1806" s="1">
        <v>28591</v>
      </c>
      <c r="G1806" t="s">
        <v>1523</v>
      </c>
      <c r="H1806" t="s">
        <v>62</v>
      </c>
      <c r="I1806" t="s">
        <v>53</v>
      </c>
      <c r="J1806" t="s">
        <v>54</v>
      </c>
      <c r="K1806" t="s">
        <v>55</v>
      </c>
      <c r="L1806">
        <v>9</v>
      </c>
    </row>
    <row r="1807" spans="1:12" x14ac:dyDescent="0.35">
      <c r="A1807">
        <v>2145</v>
      </c>
      <c r="B1807" t="s">
        <v>5903</v>
      </c>
      <c r="C1807" t="s">
        <v>5904</v>
      </c>
      <c r="D1807" t="s">
        <v>68</v>
      </c>
      <c r="E1807">
        <v>44</v>
      </c>
      <c r="F1807" s="1">
        <v>21865</v>
      </c>
      <c r="G1807" t="s">
        <v>168</v>
      </c>
      <c r="H1807" t="s">
        <v>85</v>
      </c>
      <c r="I1807" t="s">
        <v>71</v>
      </c>
      <c r="J1807" t="s">
        <v>54</v>
      </c>
      <c r="K1807" t="s">
        <v>55</v>
      </c>
      <c r="L1807">
        <v>19</v>
      </c>
    </row>
    <row r="1808" spans="1:12" hidden="1" x14ac:dyDescent="0.35">
      <c r="A1808">
        <v>2147</v>
      </c>
      <c r="B1808" t="s">
        <v>5905</v>
      </c>
      <c r="C1808" t="s">
        <v>5906</v>
      </c>
      <c r="D1808" t="s">
        <v>50</v>
      </c>
      <c r="E1808">
        <v>42</v>
      </c>
      <c r="F1808">
        <v>36103</v>
      </c>
      <c r="G1808" t="s">
        <v>868</v>
      </c>
      <c r="H1808" t="s">
        <v>148</v>
      </c>
      <c r="I1808" t="s">
        <v>86</v>
      </c>
      <c r="J1808" t="s">
        <v>54</v>
      </c>
      <c r="K1808" t="s">
        <v>55</v>
      </c>
      <c r="L1808">
        <v>1</v>
      </c>
    </row>
    <row r="1809" spans="1:12" x14ac:dyDescent="0.35">
      <c r="A1809">
        <v>2148</v>
      </c>
      <c r="B1809" t="s">
        <v>5907</v>
      </c>
      <c r="C1809" t="s">
        <v>5908</v>
      </c>
      <c r="D1809" t="s">
        <v>68</v>
      </c>
      <c r="E1809">
        <v>78</v>
      </c>
      <c r="F1809" s="1">
        <v>32587</v>
      </c>
      <c r="G1809" t="s">
        <v>1766</v>
      </c>
      <c r="H1809" t="s">
        <v>52</v>
      </c>
      <c r="I1809" t="s">
        <v>53</v>
      </c>
      <c r="J1809" t="s">
        <v>54</v>
      </c>
      <c r="K1809" t="s">
        <v>55</v>
      </c>
      <c r="L1809">
        <v>15</v>
      </c>
    </row>
    <row r="1810" spans="1:12" hidden="1" x14ac:dyDescent="0.35">
      <c r="A1810">
        <v>2149</v>
      </c>
      <c r="B1810" t="s">
        <v>5909</v>
      </c>
      <c r="C1810" t="s">
        <v>5910</v>
      </c>
      <c r="D1810" t="s">
        <v>68</v>
      </c>
      <c r="E1810">
        <v>26</v>
      </c>
      <c r="F1810">
        <v>28629</v>
      </c>
      <c r="G1810" t="s">
        <v>780</v>
      </c>
      <c r="H1810" t="s">
        <v>148</v>
      </c>
      <c r="I1810" t="s">
        <v>86</v>
      </c>
      <c r="J1810" t="s">
        <v>54</v>
      </c>
      <c r="K1810" t="s">
        <v>63</v>
      </c>
      <c r="L1810">
        <v>6</v>
      </c>
    </row>
    <row r="1811" spans="1:12" x14ac:dyDescent="0.35">
      <c r="A1811">
        <v>2152</v>
      </c>
      <c r="B1811" t="s">
        <v>5911</v>
      </c>
      <c r="C1811" t="s">
        <v>5912</v>
      </c>
      <c r="D1811" t="s">
        <v>68</v>
      </c>
      <c r="E1811">
        <v>40</v>
      </c>
      <c r="F1811" s="1">
        <v>25147</v>
      </c>
      <c r="G1811" t="s">
        <v>328</v>
      </c>
      <c r="H1811" t="s">
        <v>52</v>
      </c>
      <c r="I1811" t="s">
        <v>53</v>
      </c>
      <c r="J1811" t="s">
        <v>54</v>
      </c>
      <c r="K1811" t="s">
        <v>55</v>
      </c>
      <c r="L1811">
        <v>19</v>
      </c>
    </row>
    <row r="1812" spans="1:12" x14ac:dyDescent="0.35">
      <c r="A1812">
        <v>2154</v>
      </c>
      <c r="B1812" t="s">
        <v>4937</v>
      </c>
      <c r="C1812" t="s">
        <v>5913</v>
      </c>
      <c r="D1812" t="s">
        <v>68</v>
      </c>
      <c r="E1812">
        <v>86</v>
      </c>
      <c r="F1812" s="1">
        <v>29228</v>
      </c>
      <c r="G1812" t="s">
        <v>876</v>
      </c>
      <c r="H1812" t="s">
        <v>52</v>
      </c>
      <c r="I1812" t="s">
        <v>86</v>
      </c>
      <c r="J1812" t="s">
        <v>54</v>
      </c>
      <c r="K1812" t="s">
        <v>63</v>
      </c>
      <c r="L1812">
        <v>6</v>
      </c>
    </row>
    <row r="1813" spans="1:12" hidden="1" x14ac:dyDescent="0.35">
      <c r="A1813">
        <v>2155</v>
      </c>
      <c r="B1813" t="s">
        <v>5914</v>
      </c>
      <c r="C1813" t="s">
        <v>5915</v>
      </c>
      <c r="D1813" t="s">
        <v>68</v>
      </c>
      <c r="E1813">
        <v>24</v>
      </c>
      <c r="F1813">
        <v>23385</v>
      </c>
      <c r="G1813" t="s">
        <v>1066</v>
      </c>
      <c r="H1813" t="s">
        <v>148</v>
      </c>
      <c r="I1813" t="s">
        <v>53</v>
      </c>
      <c r="J1813" t="s">
        <v>54</v>
      </c>
      <c r="K1813" t="s">
        <v>63</v>
      </c>
      <c r="L1813">
        <v>14</v>
      </c>
    </row>
    <row r="1814" spans="1:12" x14ac:dyDescent="0.35">
      <c r="A1814">
        <v>2156</v>
      </c>
      <c r="B1814" t="s">
        <v>5916</v>
      </c>
      <c r="C1814" t="s">
        <v>5917</v>
      </c>
      <c r="D1814" t="s">
        <v>50</v>
      </c>
      <c r="E1814">
        <v>96</v>
      </c>
      <c r="F1814" s="1">
        <v>28223</v>
      </c>
      <c r="G1814" t="s">
        <v>316</v>
      </c>
      <c r="H1814" t="s">
        <v>95</v>
      </c>
      <c r="I1814" t="s">
        <v>53</v>
      </c>
      <c r="J1814" t="s">
        <v>54</v>
      </c>
      <c r="K1814" t="s">
        <v>55</v>
      </c>
      <c r="L1814">
        <v>18</v>
      </c>
    </row>
    <row r="1815" spans="1:12" x14ac:dyDescent="0.35">
      <c r="A1815">
        <v>2157</v>
      </c>
      <c r="B1815" t="s">
        <v>3642</v>
      </c>
      <c r="C1815" t="s">
        <v>5918</v>
      </c>
      <c r="D1815" t="s">
        <v>68</v>
      </c>
      <c r="E1815">
        <v>52</v>
      </c>
      <c r="F1815" s="1">
        <v>28520</v>
      </c>
      <c r="G1815" t="s">
        <v>488</v>
      </c>
      <c r="H1815" t="s">
        <v>62</v>
      </c>
      <c r="I1815" t="s">
        <v>53</v>
      </c>
      <c r="J1815" t="s">
        <v>54</v>
      </c>
      <c r="K1815" t="s">
        <v>63</v>
      </c>
      <c r="L1815">
        <v>19</v>
      </c>
    </row>
    <row r="1816" spans="1:12" x14ac:dyDescent="0.35">
      <c r="A1816">
        <v>2158</v>
      </c>
      <c r="B1816" t="s">
        <v>4899</v>
      </c>
      <c r="C1816" t="s">
        <v>5919</v>
      </c>
      <c r="D1816" t="s">
        <v>50</v>
      </c>
      <c r="E1816">
        <v>11</v>
      </c>
      <c r="F1816" s="1">
        <v>22268</v>
      </c>
      <c r="G1816" t="s">
        <v>339</v>
      </c>
      <c r="H1816" t="s">
        <v>85</v>
      </c>
      <c r="I1816" t="s">
        <v>53</v>
      </c>
      <c r="J1816" t="s">
        <v>54</v>
      </c>
      <c r="K1816" t="s">
        <v>63</v>
      </c>
      <c r="L1816">
        <v>6</v>
      </c>
    </row>
    <row r="1817" spans="1:12" x14ac:dyDescent="0.35">
      <c r="A1817">
        <v>2160</v>
      </c>
      <c r="B1817" t="s">
        <v>5920</v>
      </c>
      <c r="C1817" t="s">
        <v>5921</v>
      </c>
      <c r="D1817" t="s">
        <v>68</v>
      </c>
      <c r="E1817">
        <v>64</v>
      </c>
      <c r="F1817" s="1">
        <v>26110</v>
      </c>
      <c r="G1817" t="s">
        <v>236</v>
      </c>
      <c r="H1817" t="s">
        <v>117</v>
      </c>
      <c r="I1817" t="s">
        <v>53</v>
      </c>
      <c r="J1817" t="s">
        <v>54</v>
      </c>
      <c r="K1817" t="s">
        <v>55</v>
      </c>
      <c r="L1817">
        <v>15</v>
      </c>
    </row>
    <row r="1818" spans="1:12" x14ac:dyDescent="0.35">
      <c r="A1818">
        <v>2162</v>
      </c>
      <c r="B1818" t="s">
        <v>1918</v>
      </c>
      <c r="C1818" t="s">
        <v>5922</v>
      </c>
      <c r="D1818" t="s">
        <v>50</v>
      </c>
      <c r="E1818">
        <v>49</v>
      </c>
      <c r="F1818" s="1">
        <v>27158</v>
      </c>
      <c r="G1818" t="s">
        <v>175</v>
      </c>
      <c r="H1818" t="s">
        <v>70</v>
      </c>
      <c r="I1818" t="s">
        <v>86</v>
      </c>
      <c r="J1818" t="s">
        <v>54</v>
      </c>
      <c r="K1818" t="s">
        <v>55</v>
      </c>
      <c r="L1818">
        <v>10</v>
      </c>
    </row>
    <row r="1819" spans="1:12" hidden="1" x14ac:dyDescent="0.35">
      <c r="A1819">
        <v>2163</v>
      </c>
      <c r="B1819" t="s">
        <v>5923</v>
      </c>
      <c r="C1819" t="s">
        <v>5924</v>
      </c>
      <c r="D1819" t="s">
        <v>50</v>
      </c>
      <c r="E1819">
        <v>41</v>
      </c>
      <c r="F1819">
        <v>35424</v>
      </c>
      <c r="G1819" t="s">
        <v>240</v>
      </c>
      <c r="H1819" t="s">
        <v>148</v>
      </c>
      <c r="I1819" t="s">
        <v>53</v>
      </c>
      <c r="J1819" t="s">
        <v>54</v>
      </c>
      <c r="K1819" t="s">
        <v>55</v>
      </c>
      <c r="L1819">
        <v>6</v>
      </c>
    </row>
    <row r="1820" spans="1:12" x14ac:dyDescent="0.35">
      <c r="A1820">
        <v>2164</v>
      </c>
      <c r="B1820" t="s">
        <v>5925</v>
      </c>
      <c r="C1820" t="s">
        <v>5926</v>
      </c>
      <c r="D1820" t="s">
        <v>68</v>
      </c>
      <c r="E1820">
        <v>12</v>
      </c>
      <c r="F1820" s="1">
        <v>26892</v>
      </c>
      <c r="G1820" t="s">
        <v>80</v>
      </c>
      <c r="H1820" t="s">
        <v>70</v>
      </c>
      <c r="I1820" t="s">
        <v>53</v>
      </c>
      <c r="J1820" t="s">
        <v>54</v>
      </c>
      <c r="K1820" t="s">
        <v>55</v>
      </c>
      <c r="L1820">
        <v>18</v>
      </c>
    </row>
    <row r="1821" spans="1:12" x14ac:dyDescent="0.35">
      <c r="A1821">
        <v>2166</v>
      </c>
      <c r="B1821" t="s">
        <v>5927</v>
      </c>
      <c r="C1821" t="s">
        <v>5928</v>
      </c>
      <c r="D1821" t="s">
        <v>68</v>
      </c>
      <c r="E1821">
        <v>78</v>
      </c>
      <c r="F1821" s="1">
        <v>30995</v>
      </c>
      <c r="G1821" t="s">
        <v>164</v>
      </c>
      <c r="H1821" t="s">
        <v>62</v>
      </c>
      <c r="I1821" t="s">
        <v>53</v>
      </c>
      <c r="J1821" t="s">
        <v>54</v>
      </c>
      <c r="K1821" t="s">
        <v>63</v>
      </c>
      <c r="L1821">
        <v>16</v>
      </c>
    </row>
    <row r="1822" spans="1:12" x14ac:dyDescent="0.35">
      <c r="A1822">
        <v>2167</v>
      </c>
      <c r="B1822" t="s">
        <v>5929</v>
      </c>
      <c r="C1822" t="s">
        <v>5930</v>
      </c>
      <c r="D1822" t="s">
        <v>68</v>
      </c>
      <c r="E1822">
        <v>31</v>
      </c>
      <c r="F1822" s="1">
        <v>35622</v>
      </c>
      <c r="G1822" t="s">
        <v>168</v>
      </c>
      <c r="H1822" t="s">
        <v>85</v>
      </c>
      <c r="I1822" t="s">
        <v>53</v>
      </c>
      <c r="J1822" t="s">
        <v>54</v>
      </c>
      <c r="K1822" t="s">
        <v>63</v>
      </c>
      <c r="L1822">
        <v>1</v>
      </c>
    </row>
    <row r="1823" spans="1:12" x14ac:dyDescent="0.35">
      <c r="A1823">
        <v>2168</v>
      </c>
      <c r="B1823" t="s">
        <v>4963</v>
      </c>
      <c r="C1823" t="s">
        <v>5931</v>
      </c>
      <c r="D1823" t="s">
        <v>50</v>
      </c>
      <c r="E1823">
        <v>83</v>
      </c>
      <c r="F1823" s="1">
        <v>27349</v>
      </c>
      <c r="G1823" t="s">
        <v>1345</v>
      </c>
      <c r="H1823" t="s">
        <v>70</v>
      </c>
      <c r="I1823" t="s">
        <v>53</v>
      </c>
      <c r="J1823" t="s">
        <v>54</v>
      </c>
      <c r="K1823" t="s">
        <v>55</v>
      </c>
      <c r="L1823">
        <v>17</v>
      </c>
    </row>
    <row r="1824" spans="1:12" x14ac:dyDescent="0.35">
      <c r="A1824">
        <v>2169</v>
      </c>
      <c r="B1824" t="s">
        <v>5932</v>
      </c>
      <c r="C1824" t="s">
        <v>5933</v>
      </c>
      <c r="D1824" t="s">
        <v>50</v>
      </c>
      <c r="E1824">
        <v>80</v>
      </c>
      <c r="F1824" s="1">
        <v>28914</v>
      </c>
      <c r="G1824" t="s">
        <v>251</v>
      </c>
      <c r="H1824" t="s">
        <v>70</v>
      </c>
      <c r="I1824" t="s">
        <v>53</v>
      </c>
      <c r="J1824" t="s">
        <v>54</v>
      </c>
      <c r="K1824" t="s">
        <v>63</v>
      </c>
      <c r="L1824">
        <v>18</v>
      </c>
    </row>
    <row r="1825" spans="1:12" x14ac:dyDescent="0.35">
      <c r="A1825">
        <v>2170</v>
      </c>
      <c r="B1825" t="s">
        <v>5934</v>
      </c>
      <c r="C1825" t="s">
        <v>5935</v>
      </c>
      <c r="D1825" t="s">
        <v>50</v>
      </c>
      <c r="E1825">
        <v>27</v>
      </c>
      <c r="F1825" s="1">
        <v>23128</v>
      </c>
      <c r="G1825" t="s">
        <v>467</v>
      </c>
      <c r="H1825" t="s">
        <v>52</v>
      </c>
      <c r="I1825" t="s">
        <v>71</v>
      </c>
      <c r="J1825" t="s">
        <v>54</v>
      </c>
      <c r="K1825" t="s">
        <v>63</v>
      </c>
      <c r="L1825">
        <v>6</v>
      </c>
    </row>
    <row r="1826" spans="1:12" x14ac:dyDescent="0.35">
      <c r="A1826">
        <v>2171</v>
      </c>
      <c r="B1826" t="s">
        <v>4311</v>
      </c>
      <c r="C1826" t="s">
        <v>5936</v>
      </c>
      <c r="D1826" t="s">
        <v>68</v>
      </c>
      <c r="E1826">
        <v>21</v>
      </c>
      <c r="F1826" s="1">
        <v>25609</v>
      </c>
      <c r="G1826" t="s">
        <v>499</v>
      </c>
      <c r="H1826" t="s">
        <v>117</v>
      </c>
      <c r="I1826" t="s">
        <v>86</v>
      </c>
      <c r="J1826" t="s">
        <v>54</v>
      </c>
      <c r="K1826" t="s">
        <v>63</v>
      </c>
      <c r="L1826">
        <v>10</v>
      </c>
    </row>
    <row r="1827" spans="1:12" x14ac:dyDescent="0.35">
      <c r="A1827">
        <v>2172</v>
      </c>
      <c r="B1827" t="s">
        <v>5937</v>
      </c>
      <c r="C1827" t="s">
        <v>5938</v>
      </c>
      <c r="D1827" t="s">
        <v>50</v>
      </c>
      <c r="E1827">
        <v>6</v>
      </c>
      <c r="F1827" s="1">
        <v>28860</v>
      </c>
      <c r="G1827" t="s">
        <v>421</v>
      </c>
      <c r="H1827" t="s">
        <v>117</v>
      </c>
      <c r="I1827" t="s">
        <v>71</v>
      </c>
      <c r="J1827" t="s">
        <v>54</v>
      </c>
      <c r="K1827" t="s">
        <v>55</v>
      </c>
      <c r="L1827">
        <v>13</v>
      </c>
    </row>
    <row r="1828" spans="1:12" x14ac:dyDescent="0.35">
      <c r="A1828">
        <v>2173</v>
      </c>
      <c r="B1828" t="s">
        <v>5939</v>
      </c>
      <c r="C1828" t="s">
        <v>5940</v>
      </c>
      <c r="D1828" t="s">
        <v>68</v>
      </c>
      <c r="E1828">
        <v>27</v>
      </c>
      <c r="F1828" s="1">
        <v>28024</v>
      </c>
      <c r="G1828" t="s">
        <v>595</v>
      </c>
      <c r="H1828" t="s">
        <v>104</v>
      </c>
      <c r="I1828" t="s">
        <v>53</v>
      </c>
      <c r="J1828" t="s">
        <v>54</v>
      </c>
      <c r="K1828" t="s">
        <v>55</v>
      </c>
      <c r="L1828">
        <v>22</v>
      </c>
    </row>
    <row r="1829" spans="1:12" x14ac:dyDescent="0.35">
      <c r="A1829">
        <v>2174</v>
      </c>
      <c r="B1829" t="s">
        <v>5941</v>
      </c>
      <c r="C1829" t="s">
        <v>5942</v>
      </c>
      <c r="D1829" t="s">
        <v>50</v>
      </c>
      <c r="E1829">
        <v>32</v>
      </c>
      <c r="F1829" s="1">
        <v>22910</v>
      </c>
      <c r="G1829" t="s">
        <v>156</v>
      </c>
      <c r="H1829" t="s">
        <v>217</v>
      </c>
      <c r="I1829" t="s">
        <v>86</v>
      </c>
      <c r="J1829" t="s">
        <v>54</v>
      </c>
      <c r="K1829" t="s">
        <v>63</v>
      </c>
      <c r="L1829">
        <v>11</v>
      </c>
    </row>
    <row r="1830" spans="1:12" x14ac:dyDescent="0.35">
      <c r="A1830">
        <v>2175</v>
      </c>
      <c r="B1830" t="s">
        <v>5943</v>
      </c>
      <c r="C1830" t="s">
        <v>5944</v>
      </c>
      <c r="D1830" t="s">
        <v>50</v>
      </c>
      <c r="E1830">
        <v>23</v>
      </c>
      <c r="F1830" s="1">
        <v>31352</v>
      </c>
      <c r="G1830" t="s">
        <v>3026</v>
      </c>
      <c r="H1830" t="s">
        <v>117</v>
      </c>
      <c r="I1830" t="s">
        <v>53</v>
      </c>
      <c r="J1830" t="s">
        <v>54</v>
      </c>
      <c r="K1830" t="s">
        <v>63</v>
      </c>
      <c r="L1830">
        <v>13</v>
      </c>
    </row>
    <row r="1831" spans="1:12" x14ac:dyDescent="0.35">
      <c r="A1831">
        <v>2176</v>
      </c>
      <c r="B1831" t="s">
        <v>5945</v>
      </c>
      <c r="C1831" t="s">
        <v>5946</v>
      </c>
      <c r="D1831" t="s">
        <v>68</v>
      </c>
      <c r="E1831">
        <v>79</v>
      </c>
      <c r="F1831" s="1">
        <v>22959</v>
      </c>
      <c r="G1831" t="s">
        <v>1387</v>
      </c>
      <c r="H1831" t="s">
        <v>62</v>
      </c>
      <c r="I1831" t="s">
        <v>86</v>
      </c>
      <c r="J1831" t="s">
        <v>54</v>
      </c>
      <c r="K1831" t="s">
        <v>55</v>
      </c>
      <c r="L1831">
        <v>12</v>
      </c>
    </row>
    <row r="1832" spans="1:12" x14ac:dyDescent="0.35">
      <c r="A1832">
        <v>2177</v>
      </c>
      <c r="B1832" t="s">
        <v>5947</v>
      </c>
      <c r="C1832" t="s">
        <v>5221</v>
      </c>
      <c r="D1832" t="s">
        <v>50</v>
      </c>
      <c r="E1832">
        <v>35</v>
      </c>
      <c r="F1832" s="1">
        <v>28406</v>
      </c>
      <c r="G1832" t="s">
        <v>224</v>
      </c>
      <c r="H1832" t="s">
        <v>117</v>
      </c>
      <c r="I1832" t="s">
        <v>53</v>
      </c>
      <c r="J1832" t="s">
        <v>54</v>
      </c>
      <c r="K1832" t="s">
        <v>63</v>
      </c>
      <c r="L1832">
        <v>9</v>
      </c>
    </row>
    <row r="1833" spans="1:12" x14ac:dyDescent="0.35">
      <c r="A1833">
        <v>2178</v>
      </c>
      <c r="B1833" t="s">
        <v>5948</v>
      </c>
      <c r="C1833" t="s">
        <v>5949</v>
      </c>
      <c r="D1833" t="s">
        <v>68</v>
      </c>
      <c r="E1833">
        <v>20</v>
      </c>
      <c r="F1833" s="1">
        <v>19801</v>
      </c>
      <c r="G1833" t="s">
        <v>293</v>
      </c>
      <c r="H1833" t="s">
        <v>95</v>
      </c>
      <c r="I1833" t="s">
        <v>53</v>
      </c>
      <c r="J1833" t="s">
        <v>54</v>
      </c>
      <c r="K1833" t="s">
        <v>63</v>
      </c>
      <c r="L1833">
        <v>12</v>
      </c>
    </row>
    <row r="1834" spans="1:12" x14ac:dyDescent="0.35">
      <c r="A1834">
        <v>2179</v>
      </c>
      <c r="B1834" t="s">
        <v>5950</v>
      </c>
      <c r="C1834" t="s">
        <v>5951</v>
      </c>
      <c r="D1834" t="s">
        <v>50</v>
      </c>
      <c r="E1834">
        <v>15</v>
      </c>
      <c r="F1834" s="1">
        <v>22148</v>
      </c>
      <c r="G1834" t="s">
        <v>316</v>
      </c>
      <c r="H1834" t="s">
        <v>52</v>
      </c>
      <c r="I1834" t="s">
        <v>53</v>
      </c>
      <c r="J1834" t="s">
        <v>54</v>
      </c>
      <c r="K1834" t="s">
        <v>63</v>
      </c>
      <c r="L1834">
        <v>17</v>
      </c>
    </row>
    <row r="1835" spans="1:12" hidden="1" x14ac:dyDescent="0.35">
      <c r="A1835">
        <v>2180</v>
      </c>
      <c r="B1835" t="s">
        <v>5952</v>
      </c>
      <c r="C1835" t="s">
        <v>5953</v>
      </c>
      <c r="D1835" t="s">
        <v>50</v>
      </c>
      <c r="E1835">
        <v>98</v>
      </c>
      <c r="F1835">
        <v>21926</v>
      </c>
      <c r="G1835" t="s">
        <v>708</v>
      </c>
      <c r="H1835" t="s">
        <v>148</v>
      </c>
      <c r="I1835" t="s">
        <v>86</v>
      </c>
      <c r="J1835" t="s">
        <v>54</v>
      </c>
      <c r="K1835" t="s">
        <v>55</v>
      </c>
      <c r="L1835">
        <v>13</v>
      </c>
    </row>
    <row r="1836" spans="1:12" x14ac:dyDescent="0.35">
      <c r="A1836">
        <v>2181</v>
      </c>
      <c r="B1836" t="s">
        <v>3503</v>
      </c>
      <c r="C1836" t="s">
        <v>5954</v>
      </c>
      <c r="D1836" t="s">
        <v>50</v>
      </c>
      <c r="E1836">
        <v>99</v>
      </c>
      <c r="F1836" s="1">
        <v>27227</v>
      </c>
      <c r="G1836" t="s">
        <v>156</v>
      </c>
      <c r="H1836" t="s">
        <v>104</v>
      </c>
      <c r="I1836" t="s">
        <v>53</v>
      </c>
      <c r="J1836" t="s">
        <v>54</v>
      </c>
      <c r="K1836" t="s">
        <v>55</v>
      </c>
      <c r="L1836">
        <v>8</v>
      </c>
    </row>
    <row r="1837" spans="1:12" x14ac:dyDescent="0.35">
      <c r="A1837">
        <v>2182</v>
      </c>
      <c r="B1837" t="s">
        <v>355</v>
      </c>
      <c r="C1837" t="s">
        <v>5955</v>
      </c>
      <c r="D1837" t="s">
        <v>50</v>
      </c>
      <c r="E1837">
        <v>47</v>
      </c>
      <c r="F1837" s="1">
        <v>24585</v>
      </c>
      <c r="G1837" t="s">
        <v>84</v>
      </c>
      <c r="H1837" t="s">
        <v>85</v>
      </c>
      <c r="I1837" t="s">
        <v>86</v>
      </c>
      <c r="J1837" t="s">
        <v>54</v>
      </c>
      <c r="K1837" t="s">
        <v>55</v>
      </c>
      <c r="L1837">
        <v>16</v>
      </c>
    </row>
    <row r="1838" spans="1:12" x14ac:dyDescent="0.35">
      <c r="A1838">
        <v>2183</v>
      </c>
      <c r="B1838" t="s">
        <v>5956</v>
      </c>
      <c r="C1838" t="s">
        <v>3877</v>
      </c>
      <c r="D1838" t="s">
        <v>68</v>
      </c>
      <c r="E1838">
        <v>61</v>
      </c>
      <c r="F1838" s="1">
        <v>26336</v>
      </c>
      <c r="G1838" t="s">
        <v>1682</v>
      </c>
      <c r="H1838" t="s">
        <v>52</v>
      </c>
      <c r="I1838" t="s">
        <v>53</v>
      </c>
      <c r="J1838" t="s">
        <v>54</v>
      </c>
      <c r="K1838" t="s">
        <v>55</v>
      </c>
      <c r="L1838">
        <v>7</v>
      </c>
    </row>
    <row r="1839" spans="1:12" x14ac:dyDescent="0.35">
      <c r="A1839">
        <v>2184</v>
      </c>
      <c r="B1839" t="s">
        <v>5957</v>
      </c>
      <c r="C1839" t="s">
        <v>5619</v>
      </c>
      <c r="D1839" t="s">
        <v>50</v>
      </c>
      <c r="E1839">
        <v>49</v>
      </c>
      <c r="F1839" s="1">
        <v>26272</v>
      </c>
      <c r="G1839" t="s">
        <v>3466</v>
      </c>
      <c r="H1839" t="s">
        <v>117</v>
      </c>
      <c r="I1839" t="s">
        <v>53</v>
      </c>
      <c r="J1839" t="s">
        <v>54</v>
      </c>
      <c r="K1839" t="s">
        <v>63</v>
      </c>
      <c r="L1839">
        <v>11</v>
      </c>
    </row>
    <row r="1840" spans="1:12" x14ac:dyDescent="0.35">
      <c r="A1840">
        <v>2185</v>
      </c>
      <c r="B1840" t="s">
        <v>5807</v>
      </c>
      <c r="C1840" t="s">
        <v>5958</v>
      </c>
      <c r="D1840" t="s">
        <v>68</v>
      </c>
      <c r="E1840">
        <v>40</v>
      </c>
      <c r="F1840" s="1">
        <v>23299</v>
      </c>
      <c r="G1840" t="s">
        <v>94</v>
      </c>
      <c r="H1840" t="s">
        <v>62</v>
      </c>
      <c r="I1840" t="s">
        <v>53</v>
      </c>
      <c r="J1840" t="s">
        <v>54</v>
      </c>
      <c r="K1840" t="s">
        <v>63</v>
      </c>
      <c r="L1840">
        <v>19</v>
      </c>
    </row>
    <row r="1841" spans="1:12" x14ac:dyDescent="0.35">
      <c r="A1841">
        <v>2186</v>
      </c>
      <c r="B1841" t="s">
        <v>5895</v>
      </c>
      <c r="C1841" t="s">
        <v>5959</v>
      </c>
      <c r="D1841" t="s">
        <v>68</v>
      </c>
      <c r="E1841">
        <v>61</v>
      </c>
      <c r="F1841" s="1">
        <v>23088</v>
      </c>
      <c r="G1841" t="s">
        <v>121</v>
      </c>
      <c r="H1841" t="s">
        <v>117</v>
      </c>
      <c r="I1841" t="s">
        <v>86</v>
      </c>
      <c r="J1841" t="s">
        <v>54</v>
      </c>
      <c r="K1841" t="s">
        <v>63</v>
      </c>
      <c r="L1841">
        <v>5</v>
      </c>
    </row>
    <row r="1842" spans="1:12" x14ac:dyDescent="0.35">
      <c r="A1842">
        <v>2187</v>
      </c>
      <c r="B1842" t="s">
        <v>5960</v>
      </c>
      <c r="C1842" t="s">
        <v>2937</v>
      </c>
      <c r="D1842" t="s">
        <v>68</v>
      </c>
      <c r="E1842">
        <v>52</v>
      </c>
      <c r="F1842" s="1">
        <v>35791</v>
      </c>
      <c r="G1842" t="s">
        <v>2253</v>
      </c>
      <c r="H1842" t="s">
        <v>117</v>
      </c>
      <c r="I1842" t="s">
        <v>53</v>
      </c>
      <c r="J1842" t="s">
        <v>54</v>
      </c>
      <c r="K1842" t="s">
        <v>63</v>
      </c>
      <c r="L1842">
        <v>2</v>
      </c>
    </row>
    <row r="1843" spans="1:12" hidden="1" x14ac:dyDescent="0.35">
      <c r="A1843">
        <v>2188</v>
      </c>
      <c r="B1843" t="s">
        <v>5961</v>
      </c>
      <c r="C1843" t="s">
        <v>5962</v>
      </c>
      <c r="D1843" t="s">
        <v>68</v>
      </c>
      <c r="E1843">
        <v>85</v>
      </c>
      <c r="F1843">
        <v>26392</v>
      </c>
      <c r="G1843" t="s">
        <v>361</v>
      </c>
      <c r="H1843" t="s">
        <v>148</v>
      </c>
      <c r="I1843" t="s">
        <v>53</v>
      </c>
      <c r="J1843" t="s">
        <v>54</v>
      </c>
      <c r="K1843" t="s">
        <v>63</v>
      </c>
      <c r="L1843">
        <v>17</v>
      </c>
    </row>
    <row r="1844" spans="1:12" hidden="1" x14ac:dyDescent="0.35">
      <c r="A1844">
        <v>2191</v>
      </c>
      <c r="B1844" t="s">
        <v>5963</v>
      </c>
      <c r="C1844" t="s">
        <v>5964</v>
      </c>
      <c r="D1844" t="s">
        <v>50</v>
      </c>
      <c r="E1844">
        <v>2</v>
      </c>
      <c r="F1844">
        <v>27891</v>
      </c>
      <c r="G1844" t="s">
        <v>228</v>
      </c>
      <c r="H1844" t="s">
        <v>148</v>
      </c>
      <c r="I1844" t="s">
        <v>53</v>
      </c>
      <c r="J1844" t="s">
        <v>54</v>
      </c>
      <c r="K1844" t="s">
        <v>55</v>
      </c>
      <c r="L1844">
        <v>4</v>
      </c>
    </row>
    <row r="1845" spans="1:12" hidden="1" x14ac:dyDescent="0.35">
      <c r="A1845">
        <v>2192</v>
      </c>
      <c r="B1845" t="s">
        <v>4999</v>
      </c>
      <c r="C1845" t="s">
        <v>5965</v>
      </c>
      <c r="D1845" t="s">
        <v>50</v>
      </c>
      <c r="E1845">
        <v>93</v>
      </c>
      <c r="F1845">
        <v>24346</v>
      </c>
      <c r="G1845" t="s">
        <v>478</v>
      </c>
      <c r="H1845" t="s">
        <v>148</v>
      </c>
      <c r="I1845" t="s">
        <v>53</v>
      </c>
      <c r="J1845" t="s">
        <v>54</v>
      </c>
      <c r="K1845" t="s">
        <v>63</v>
      </c>
      <c r="L1845">
        <v>14</v>
      </c>
    </row>
    <row r="1846" spans="1:12" hidden="1" x14ac:dyDescent="0.35">
      <c r="A1846">
        <v>2193</v>
      </c>
      <c r="B1846" t="s">
        <v>1968</v>
      </c>
      <c r="C1846" t="s">
        <v>5966</v>
      </c>
      <c r="D1846" t="s">
        <v>50</v>
      </c>
      <c r="E1846">
        <v>66</v>
      </c>
      <c r="F1846">
        <v>20439</v>
      </c>
      <c r="G1846" t="s">
        <v>1866</v>
      </c>
      <c r="H1846" t="s">
        <v>148</v>
      </c>
      <c r="I1846" t="s">
        <v>53</v>
      </c>
      <c r="J1846" t="s">
        <v>54</v>
      </c>
      <c r="K1846" t="s">
        <v>55</v>
      </c>
      <c r="L1846">
        <v>6</v>
      </c>
    </row>
    <row r="1847" spans="1:12" x14ac:dyDescent="0.35">
      <c r="A1847">
        <v>2194</v>
      </c>
      <c r="B1847" t="s">
        <v>5967</v>
      </c>
      <c r="C1847" t="s">
        <v>5968</v>
      </c>
      <c r="D1847" t="s">
        <v>68</v>
      </c>
      <c r="E1847">
        <v>79</v>
      </c>
      <c r="F1847" s="1">
        <v>21438</v>
      </c>
      <c r="G1847" t="s">
        <v>255</v>
      </c>
      <c r="H1847" t="s">
        <v>52</v>
      </c>
      <c r="I1847" t="s">
        <v>71</v>
      </c>
      <c r="J1847" t="s">
        <v>54</v>
      </c>
      <c r="K1847" t="s">
        <v>55</v>
      </c>
      <c r="L1847">
        <v>11</v>
      </c>
    </row>
    <row r="1848" spans="1:12" x14ac:dyDescent="0.35">
      <c r="A1848">
        <v>2195</v>
      </c>
      <c r="B1848" t="s">
        <v>3949</v>
      </c>
      <c r="C1848" t="s">
        <v>5969</v>
      </c>
      <c r="D1848" t="s">
        <v>68</v>
      </c>
      <c r="E1848">
        <v>94</v>
      </c>
      <c r="F1848" s="1">
        <v>31899</v>
      </c>
      <c r="G1848" t="s">
        <v>285</v>
      </c>
      <c r="H1848" t="s">
        <v>70</v>
      </c>
      <c r="I1848" t="s">
        <v>71</v>
      </c>
      <c r="J1848" t="s">
        <v>54</v>
      </c>
      <c r="K1848" t="s">
        <v>55</v>
      </c>
      <c r="L1848">
        <v>13</v>
      </c>
    </row>
    <row r="1849" spans="1:12" x14ac:dyDescent="0.35">
      <c r="A1849">
        <v>2196</v>
      </c>
      <c r="B1849" t="s">
        <v>5970</v>
      </c>
      <c r="C1849" t="s">
        <v>5971</v>
      </c>
      <c r="D1849" t="s">
        <v>50</v>
      </c>
      <c r="E1849">
        <v>66</v>
      </c>
      <c r="F1849" s="1">
        <v>27919</v>
      </c>
      <c r="G1849" t="s">
        <v>1042</v>
      </c>
      <c r="H1849" t="s">
        <v>95</v>
      </c>
      <c r="I1849" t="s">
        <v>86</v>
      </c>
      <c r="J1849" t="s">
        <v>54</v>
      </c>
      <c r="K1849" t="s">
        <v>55</v>
      </c>
      <c r="L1849">
        <v>7</v>
      </c>
    </row>
    <row r="1850" spans="1:12" x14ac:dyDescent="0.35">
      <c r="A1850">
        <v>2197</v>
      </c>
      <c r="B1850" t="s">
        <v>5972</v>
      </c>
      <c r="C1850" t="s">
        <v>5973</v>
      </c>
      <c r="D1850" t="s">
        <v>50</v>
      </c>
      <c r="E1850">
        <v>32</v>
      </c>
      <c r="F1850" s="1">
        <v>34228</v>
      </c>
      <c r="G1850" t="s">
        <v>108</v>
      </c>
      <c r="H1850" t="s">
        <v>70</v>
      </c>
      <c r="I1850" t="s">
        <v>53</v>
      </c>
      <c r="J1850" t="s">
        <v>54</v>
      </c>
      <c r="K1850" t="s">
        <v>63</v>
      </c>
      <c r="L1850">
        <v>7</v>
      </c>
    </row>
    <row r="1851" spans="1:12" x14ac:dyDescent="0.35">
      <c r="A1851">
        <v>2198</v>
      </c>
      <c r="B1851" t="s">
        <v>5974</v>
      </c>
      <c r="C1851" t="s">
        <v>5975</v>
      </c>
      <c r="D1851" t="s">
        <v>50</v>
      </c>
      <c r="E1851">
        <v>1</v>
      </c>
      <c r="F1851" s="1">
        <v>35805</v>
      </c>
      <c r="G1851" t="s">
        <v>320</v>
      </c>
      <c r="H1851" t="s">
        <v>62</v>
      </c>
      <c r="I1851" t="s">
        <v>71</v>
      </c>
      <c r="J1851" t="s">
        <v>54</v>
      </c>
      <c r="K1851" t="s">
        <v>55</v>
      </c>
      <c r="L1851">
        <v>1</v>
      </c>
    </row>
    <row r="1852" spans="1:12" x14ac:dyDescent="0.35">
      <c r="A1852">
        <v>2199</v>
      </c>
      <c r="B1852" t="s">
        <v>5327</v>
      </c>
      <c r="C1852" t="s">
        <v>5976</v>
      </c>
      <c r="D1852" t="s">
        <v>68</v>
      </c>
      <c r="E1852">
        <v>89</v>
      </c>
      <c r="F1852" s="1">
        <v>30356</v>
      </c>
      <c r="G1852" t="s">
        <v>538</v>
      </c>
      <c r="H1852" t="s">
        <v>62</v>
      </c>
      <c r="I1852" t="s">
        <v>86</v>
      </c>
      <c r="J1852" t="s">
        <v>54</v>
      </c>
      <c r="K1852" t="s">
        <v>55</v>
      </c>
      <c r="L1852">
        <v>13</v>
      </c>
    </row>
    <row r="1853" spans="1:12" hidden="1" x14ac:dyDescent="0.35">
      <c r="A1853">
        <v>2200</v>
      </c>
      <c r="B1853" t="s">
        <v>5977</v>
      </c>
      <c r="C1853" t="s">
        <v>5978</v>
      </c>
      <c r="D1853" t="s">
        <v>50</v>
      </c>
      <c r="E1853">
        <v>23</v>
      </c>
      <c r="F1853">
        <v>31606</v>
      </c>
      <c r="G1853" t="s">
        <v>488</v>
      </c>
      <c r="H1853" t="s">
        <v>148</v>
      </c>
      <c r="I1853" t="s">
        <v>71</v>
      </c>
      <c r="J1853" t="s">
        <v>54</v>
      </c>
      <c r="K1853" t="s">
        <v>55</v>
      </c>
      <c r="L1853">
        <v>16</v>
      </c>
    </row>
    <row r="1854" spans="1:12" x14ac:dyDescent="0.35">
      <c r="A1854">
        <v>2201</v>
      </c>
      <c r="B1854" t="s">
        <v>2999</v>
      </c>
      <c r="C1854" t="s">
        <v>5979</v>
      </c>
      <c r="D1854" t="s">
        <v>68</v>
      </c>
      <c r="E1854">
        <v>56</v>
      </c>
      <c r="F1854" s="1">
        <v>36141</v>
      </c>
      <c r="G1854" t="s">
        <v>194</v>
      </c>
      <c r="H1854" t="s">
        <v>70</v>
      </c>
      <c r="I1854" t="s">
        <v>71</v>
      </c>
      <c r="J1854" t="s">
        <v>54</v>
      </c>
      <c r="K1854" t="s">
        <v>55</v>
      </c>
      <c r="L1854">
        <v>1</v>
      </c>
    </row>
    <row r="1855" spans="1:12" x14ac:dyDescent="0.35">
      <c r="A1855">
        <v>2202</v>
      </c>
      <c r="B1855" t="s">
        <v>5087</v>
      </c>
      <c r="C1855" t="s">
        <v>3345</v>
      </c>
      <c r="D1855" t="s">
        <v>68</v>
      </c>
      <c r="E1855">
        <v>46</v>
      </c>
      <c r="F1855" s="1">
        <v>28356</v>
      </c>
      <c r="G1855" t="s">
        <v>339</v>
      </c>
      <c r="H1855" t="s">
        <v>70</v>
      </c>
      <c r="I1855" t="s">
        <v>71</v>
      </c>
      <c r="J1855" t="s">
        <v>54</v>
      </c>
      <c r="K1855" t="s">
        <v>55</v>
      </c>
      <c r="L1855">
        <v>8</v>
      </c>
    </row>
    <row r="1856" spans="1:12" x14ac:dyDescent="0.35">
      <c r="A1856">
        <v>2203</v>
      </c>
      <c r="B1856" t="s">
        <v>5980</v>
      </c>
      <c r="C1856" t="s">
        <v>5981</v>
      </c>
      <c r="D1856" t="s">
        <v>50</v>
      </c>
      <c r="E1856">
        <v>13</v>
      </c>
      <c r="F1856" s="1">
        <v>36152</v>
      </c>
      <c r="G1856" t="s">
        <v>513</v>
      </c>
      <c r="H1856" t="s">
        <v>117</v>
      </c>
      <c r="I1856" t="s">
        <v>86</v>
      </c>
      <c r="J1856" t="s">
        <v>54</v>
      </c>
      <c r="K1856" t="s">
        <v>55</v>
      </c>
      <c r="L1856">
        <v>2</v>
      </c>
    </row>
    <row r="1857" spans="1:12" x14ac:dyDescent="0.35">
      <c r="A1857">
        <v>2204</v>
      </c>
      <c r="B1857" t="s">
        <v>3140</v>
      </c>
      <c r="C1857" t="s">
        <v>5982</v>
      </c>
      <c r="D1857" t="s">
        <v>68</v>
      </c>
      <c r="E1857">
        <v>16</v>
      </c>
      <c r="F1857" s="1">
        <v>24722</v>
      </c>
      <c r="G1857" t="s">
        <v>168</v>
      </c>
      <c r="H1857" t="s">
        <v>85</v>
      </c>
      <c r="I1857" t="s">
        <v>86</v>
      </c>
      <c r="J1857" t="s">
        <v>54</v>
      </c>
      <c r="K1857" t="s">
        <v>63</v>
      </c>
      <c r="L1857">
        <v>7</v>
      </c>
    </row>
    <row r="1858" spans="1:12" x14ac:dyDescent="0.35">
      <c r="A1858">
        <v>2206</v>
      </c>
      <c r="B1858" t="s">
        <v>5983</v>
      </c>
      <c r="C1858" t="s">
        <v>5984</v>
      </c>
      <c r="D1858" t="s">
        <v>50</v>
      </c>
      <c r="E1858">
        <v>60</v>
      </c>
      <c r="F1858" s="1">
        <v>20965</v>
      </c>
      <c r="G1858" t="s">
        <v>61</v>
      </c>
      <c r="H1858" t="s">
        <v>70</v>
      </c>
      <c r="I1858" t="s">
        <v>71</v>
      </c>
      <c r="J1858" t="s">
        <v>54</v>
      </c>
      <c r="K1858" t="s">
        <v>63</v>
      </c>
      <c r="L1858">
        <v>14</v>
      </c>
    </row>
    <row r="1859" spans="1:12" x14ac:dyDescent="0.35">
      <c r="A1859">
        <v>2207</v>
      </c>
      <c r="B1859" t="s">
        <v>4573</v>
      </c>
      <c r="C1859" t="s">
        <v>5985</v>
      </c>
      <c r="D1859" t="s">
        <v>68</v>
      </c>
      <c r="E1859">
        <v>93</v>
      </c>
      <c r="F1859" s="1">
        <v>28881</v>
      </c>
      <c r="G1859" t="s">
        <v>1431</v>
      </c>
      <c r="H1859" t="s">
        <v>52</v>
      </c>
      <c r="I1859" t="s">
        <v>53</v>
      </c>
      <c r="J1859" t="s">
        <v>54</v>
      </c>
      <c r="K1859" t="s">
        <v>55</v>
      </c>
      <c r="L1859">
        <v>16</v>
      </c>
    </row>
    <row r="1860" spans="1:12" x14ac:dyDescent="0.35">
      <c r="A1860">
        <v>2209</v>
      </c>
      <c r="B1860" t="s">
        <v>5986</v>
      </c>
      <c r="C1860" t="s">
        <v>5987</v>
      </c>
      <c r="D1860" t="s">
        <v>50</v>
      </c>
      <c r="E1860">
        <v>4</v>
      </c>
      <c r="F1860" s="1">
        <v>34185</v>
      </c>
      <c r="G1860" t="s">
        <v>1101</v>
      </c>
      <c r="H1860" t="s">
        <v>117</v>
      </c>
      <c r="I1860" t="s">
        <v>71</v>
      </c>
      <c r="J1860" t="s">
        <v>54</v>
      </c>
      <c r="K1860" t="s">
        <v>55</v>
      </c>
      <c r="L1860">
        <v>3</v>
      </c>
    </row>
    <row r="1861" spans="1:12" x14ac:dyDescent="0.35">
      <c r="A1861">
        <v>2210</v>
      </c>
      <c r="B1861" t="s">
        <v>5988</v>
      </c>
      <c r="C1861" t="s">
        <v>3890</v>
      </c>
      <c r="D1861" t="s">
        <v>50</v>
      </c>
      <c r="E1861">
        <v>16</v>
      </c>
      <c r="F1861" s="1">
        <v>31375</v>
      </c>
      <c r="G1861" t="s">
        <v>1101</v>
      </c>
      <c r="H1861" t="s">
        <v>117</v>
      </c>
      <c r="I1861" t="s">
        <v>86</v>
      </c>
      <c r="J1861" t="s">
        <v>54</v>
      </c>
      <c r="K1861" t="s">
        <v>63</v>
      </c>
      <c r="L1861">
        <v>5</v>
      </c>
    </row>
    <row r="1862" spans="1:12" x14ac:dyDescent="0.35">
      <c r="A1862">
        <v>2212</v>
      </c>
      <c r="B1862" t="s">
        <v>5989</v>
      </c>
      <c r="C1862" t="s">
        <v>5990</v>
      </c>
      <c r="D1862" t="s">
        <v>68</v>
      </c>
      <c r="E1862">
        <v>22</v>
      </c>
      <c r="F1862" s="1">
        <v>27162</v>
      </c>
      <c r="G1862" t="s">
        <v>735</v>
      </c>
      <c r="H1862" t="s">
        <v>52</v>
      </c>
      <c r="I1862" t="s">
        <v>71</v>
      </c>
      <c r="J1862" t="s">
        <v>54</v>
      </c>
      <c r="K1862" t="s">
        <v>55</v>
      </c>
      <c r="L1862">
        <v>20</v>
      </c>
    </row>
    <row r="1863" spans="1:12" hidden="1" x14ac:dyDescent="0.35">
      <c r="A1863">
        <v>2213</v>
      </c>
      <c r="B1863" t="s">
        <v>1656</v>
      </c>
      <c r="C1863" t="s">
        <v>5251</v>
      </c>
      <c r="D1863" t="s">
        <v>68</v>
      </c>
      <c r="E1863">
        <v>70</v>
      </c>
      <c r="F1863">
        <v>35192</v>
      </c>
      <c r="G1863" t="s">
        <v>718</v>
      </c>
      <c r="H1863" t="s">
        <v>148</v>
      </c>
      <c r="I1863" t="s">
        <v>71</v>
      </c>
      <c r="J1863" t="s">
        <v>54</v>
      </c>
      <c r="K1863" t="s">
        <v>55</v>
      </c>
      <c r="L1863">
        <v>6</v>
      </c>
    </row>
    <row r="1864" spans="1:12" x14ac:dyDescent="0.35">
      <c r="A1864">
        <v>2215</v>
      </c>
      <c r="B1864" t="s">
        <v>5991</v>
      </c>
      <c r="C1864" t="s">
        <v>5992</v>
      </c>
      <c r="D1864" t="s">
        <v>68</v>
      </c>
      <c r="E1864">
        <v>50</v>
      </c>
      <c r="F1864" s="1">
        <v>25984</v>
      </c>
      <c r="G1864" t="s">
        <v>61</v>
      </c>
      <c r="H1864" t="s">
        <v>70</v>
      </c>
      <c r="I1864" t="s">
        <v>53</v>
      </c>
      <c r="J1864" t="s">
        <v>54</v>
      </c>
      <c r="K1864" t="s">
        <v>55</v>
      </c>
      <c r="L1864">
        <v>18</v>
      </c>
    </row>
    <row r="1865" spans="1:12" x14ac:dyDescent="0.35">
      <c r="A1865">
        <v>2216</v>
      </c>
      <c r="B1865" t="s">
        <v>5993</v>
      </c>
      <c r="C1865" t="s">
        <v>5994</v>
      </c>
      <c r="D1865" t="s">
        <v>68</v>
      </c>
      <c r="E1865">
        <v>29</v>
      </c>
      <c r="F1865" s="1">
        <v>22648</v>
      </c>
      <c r="G1865" t="s">
        <v>2442</v>
      </c>
      <c r="H1865" t="s">
        <v>62</v>
      </c>
      <c r="I1865" t="s">
        <v>86</v>
      </c>
      <c r="J1865" t="s">
        <v>54</v>
      </c>
      <c r="K1865" t="s">
        <v>55</v>
      </c>
      <c r="L1865">
        <v>10</v>
      </c>
    </row>
    <row r="1866" spans="1:12" x14ac:dyDescent="0.35">
      <c r="A1866">
        <v>2217</v>
      </c>
      <c r="B1866" t="s">
        <v>4163</v>
      </c>
      <c r="C1866" t="s">
        <v>5995</v>
      </c>
      <c r="D1866" t="s">
        <v>50</v>
      </c>
      <c r="E1866">
        <v>98</v>
      </c>
      <c r="F1866" s="1">
        <v>29876</v>
      </c>
      <c r="G1866" t="s">
        <v>175</v>
      </c>
      <c r="H1866" t="s">
        <v>70</v>
      </c>
      <c r="I1866" t="s">
        <v>53</v>
      </c>
      <c r="J1866" t="s">
        <v>54</v>
      </c>
      <c r="K1866" t="s">
        <v>63</v>
      </c>
      <c r="L1866">
        <v>16</v>
      </c>
    </row>
    <row r="1867" spans="1:12" x14ac:dyDescent="0.35">
      <c r="A1867">
        <v>2218</v>
      </c>
      <c r="B1867" t="s">
        <v>5098</v>
      </c>
      <c r="C1867" t="s">
        <v>5996</v>
      </c>
      <c r="D1867" t="s">
        <v>68</v>
      </c>
      <c r="E1867">
        <v>94</v>
      </c>
      <c r="F1867" s="1">
        <v>33751</v>
      </c>
      <c r="G1867" t="s">
        <v>692</v>
      </c>
      <c r="H1867" t="s">
        <v>117</v>
      </c>
      <c r="I1867" t="s">
        <v>71</v>
      </c>
      <c r="J1867" t="s">
        <v>54</v>
      </c>
      <c r="K1867" t="s">
        <v>63</v>
      </c>
      <c r="L1867">
        <v>4</v>
      </c>
    </row>
    <row r="1868" spans="1:12" hidden="1" x14ac:dyDescent="0.35">
      <c r="A1868">
        <v>2219</v>
      </c>
      <c r="B1868" t="s">
        <v>5997</v>
      </c>
      <c r="C1868" t="s">
        <v>5998</v>
      </c>
      <c r="D1868" t="s">
        <v>50</v>
      </c>
      <c r="E1868">
        <v>73</v>
      </c>
      <c r="F1868">
        <v>30011</v>
      </c>
      <c r="G1868" t="s">
        <v>186</v>
      </c>
      <c r="H1868" t="s">
        <v>148</v>
      </c>
      <c r="I1868" t="s">
        <v>86</v>
      </c>
      <c r="J1868" t="s">
        <v>54</v>
      </c>
      <c r="K1868" t="s">
        <v>55</v>
      </c>
      <c r="L1868">
        <v>3</v>
      </c>
    </row>
    <row r="1869" spans="1:12" x14ac:dyDescent="0.35">
      <c r="A1869">
        <v>2220</v>
      </c>
      <c r="B1869" t="s">
        <v>5999</v>
      </c>
      <c r="C1869" t="s">
        <v>6000</v>
      </c>
      <c r="D1869" t="s">
        <v>50</v>
      </c>
      <c r="E1869">
        <v>35</v>
      </c>
      <c r="F1869" s="1">
        <v>21683</v>
      </c>
      <c r="G1869" t="s">
        <v>718</v>
      </c>
      <c r="H1869" t="s">
        <v>70</v>
      </c>
      <c r="I1869" t="s">
        <v>53</v>
      </c>
      <c r="J1869" t="s">
        <v>54</v>
      </c>
      <c r="K1869" t="s">
        <v>55</v>
      </c>
      <c r="L1869">
        <v>13</v>
      </c>
    </row>
    <row r="1870" spans="1:12" x14ac:dyDescent="0.35">
      <c r="A1870">
        <v>2221</v>
      </c>
      <c r="B1870" t="s">
        <v>4139</v>
      </c>
      <c r="C1870" t="s">
        <v>6001</v>
      </c>
      <c r="D1870" t="s">
        <v>50</v>
      </c>
      <c r="E1870">
        <v>80</v>
      </c>
      <c r="F1870" s="1">
        <v>35010</v>
      </c>
      <c r="G1870" t="s">
        <v>51</v>
      </c>
      <c r="H1870" t="s">
        <v>217</v>
      </c>
      <c r="I1870" t="s">
        <v>71</v>
      </c>
      <c r="J1870" t="s">
        <v>54</v>
      </c>
      <c r="K1870" t="s">
        <v>63</v>
      </c>
      <c r="L1870">
        <v>7</v>
      </c>
    </row>
    <row r="1871" spans="1:12" x14ac:dyDescent="0.35">
      <c r="A1871">
        <v>2222</v>
      </c>
      <c r="B1871" t="s">
        <v>6002</v>
      </c>
      <c r="C1871" t="s">
        <v>6003</v>
      </c>
      <c r="D1871" t="s">
        <v>68</v>
      </c>
      <c r="E1871">
        <v>20</v>
      </c>
      <c r="F1871" s="1">
        <v>27267</v>
      </c>
      <c r="G1871" t="s">
        <v>780</v>
      </c>
      <c r="H1871" t="s">
        <v>70</v>
      </c>
      <c r="I1871" t="s">
        <v>53</v>
      </c>
      <c r="J1871" t="s">
        <v>54</v>
      </c>
      <c r="K1871" t="s">
        <v>63</v>
      </c>
      <c r="L1871">
        <v>14</v>
      </c>
    </row>
    <row r="1872" spans="1:12" x14ac:dyDescent="0.35">
      <c r="A1872">
        <v>2223</v>
      </c>
      <c r="B1872" t="s">
        <v>4695</v>
      </c>
      <c r="C1872" t="s">
        <v>6004</v>
      </c>
      <c r="D1872" t="s">
        <v>68</v>
      </c>
      <c r="E1872">
        <v>38</v>
      </c>
      <c r="F1872" s="1">
        <v>29615</v>
      </c>
      <c r="G1872" t="s">
        <v>780</v>
      </c>
      <c r="H1872" t="s">
        <v>117</v>
      </c>
      <c r="I1872" t="s">
        <v>53</v>
      </c>
      <c r="J1872" t="s">
        <v>54</v>
      </c>
      <c r="K1872" t="s">
        <v>63</v>
      </c>
      <c r="L1872">
        <v>12</v>
      </c>
    </row>
    <row r="1873" spans="1:12" x14ac:dyDescent="0.35">
      <c r="A1873">
        <v>2224</v>
      </c>
      <c r="B1873" t="s">
        <v>6005</v>
      </c>
      <c r="C1873" t="s">
        <v>6006</v>
      </c>
      <c r="D1873" t="s">
        <v>68</v>
      </c>
      <c r="E1873">
        <v>3</v>
      </c>
      <c r="F1873" s="1">
        <v>36025</v>
      </c>
      <c r="G1873" t="s">
        <v>2146</v>
      </c>
      <c r="H1873" t="s">
        <v>95</v>
      </c>
      <c r="I1873" t="s">
        <v>86</v>
      </c>
      <c r="J1873" t="s">
        <v>54</v>
      </c>
      <c r="K1873" t="s">
        <v>55</v>
      </c>
      <c r="L1873">
        <v>4</v>
      </c>
    </row>
    <row r="1874" spans="1:12" x14ac:dyDescent="0.35">
      <c r="A1874">
        <v>2225</v>
      </c>
      <c r="B1874" t="s">
        <v>6007</v>
      </c>
      <c r="C1874" t="s">
        <v>6008</v>
      </c>
      <c r="D1874" t="s">
        <v>68</v>
      </c>
      <c r="E1874">
        <v>45</v>
      </c>
      <c r="F1874" s="1">
        <v>32235</v>
      </c>
      <c r="G1874" t="s">
        <v>725</v>
      </c>
      <c r="H1874" t="s">
        <v>117</v>
      </c>
      <c r="I1874" t="s">
        <v>71</v>
      </c>
      <c r="J1874" t="s">
        <v>54</v>
      </c>
      <c r="K1874" t="s">
        <v>63</v>
      </c>
      <c r="L1874">
        <v>19</v>
      </c>
    </row>
    <row r="1875" spans="1:12" x14ac:dyDescent="0.35">
      <c r="A1875">
        <v>2226</v>
      </c>
      <c r="B1875" t="s">
        <v>6009</v>
      </c>
      <c r="C1875" t="s">
        <v>6010</v>
      </c>
      <c r="D1875" t="s">
        <v>68</v>
      </c>
      <c r="E1875">
        <v>10</v>
      </c>
      <c r="F1875" s="1">
        <v>20292</v>
      </c>
      <c r="G1875" t="s">
        <v>2785</v>
      </c>
      <c r="H1875" t="s">
        <v>85</v>
      </c>
      <c r="I1875" t="s">
        <v>53</v>
      </c>
      <c r="J1875" t="s">
        <v>54</v>
      </c>
      <c r="K1875" t="s">
        <v>63</v>
      </c>
      <c r="L1875">
        <v>11</v>
      </c>
    </row>
    <row r="1876" spans="1:12" x14ac:dyDescent="0.35">
      <c r="A1876">
        <v>2227</v>
      </c>
      <c r="B1876" t="s">
        <v>97</v>
      </c>
      <c r="C1876" t="s">
        <v>6011</v>
      </c>
      <c r="D1876" t="s">
        <v>50</v>
      </c>
      <c r="E1876">
        <v>45</v>
      </c>
      <c r="F1876" s="1">
        <v>27957</v>
      </c>
      <c r="G1876" t="s">
        <v>960</v>
      </c>
      <c r="H1876" t="s">
        <v>62</v>
      </c>
      <c r="I1876" t="s">
        <v>71</v>
      </c>
      <c r="J1876" t="s">
        <v>54</v>
      </c>
      <c r="K1876" t="s">
        <v>55</v>
      </c>
      <c r="L1876">
        <v>9</v>
      </c>
    </row>
    <row r="1877" spans="1:12" x14ac:dyDescent="0.35">
      <c r="A1877">
        <v>2228</v>
      </c>
      <c r="B1877" t="s">
        <v>6012</v>
      </c>
      <c r="C1877" t="s">
        <v>6013</v>
      </c>
      <c r="D1877" t="s">
        <v>68</v>
      </c>
      <c r="E1877">
        <v>12</v>
      </c>
      <c r="F1877" s="1">
        <v>20523</v>
      </c>
      <c r="G1877" t="s">
        <v>467</v>
      </c>
      <c r="H1877" t="s">
        <v>52</v>
      </c>
      <c r="I1877" t="s">
        <v>86</v>
      </c>
      <c r="J1877" t="s">
        <v>54</v>
      </c>
      <c r="K1877" t="s">
        <v>63</v>
      </c>
      <c r="L1877">
        <v>9</v>
      </c>
    </row>
    <row r="1878" spans="1:12" x14ac:dyDescent="0.35">
      <c r="A1878">
        <v>2229</v>
      </c>
      <c r="B1878" t="s">
        <v>968</v>
      </c>
      <c r="C1878" t="s">
        <v>6014</v>
      </c>
      <c r="D1878" t="s">
        <v>68</v>
      </c>
      <c r="E1878">
        <v>76</v>
      </c>
      <c r="F1878" s="1">
        <v>21650</v>
      </c>
      <c r="G1878" t="s">
        <v>212</v>
      </c>
      <c r="H1878" t="s">
        <v>70</v>
      </c>
      <c r="I1878" t="s">
        <v>71</v>
      </c>
      <c r="J1878" t="s">
        <v>54</v>
      </c>
      <c r="K1878" t="s">
        <v>55</v>
      </c>
      <c r="L1878">
        <v>7</v>
      </c>
    </row>
    <row r="1879" spans="1:12" hidden="1" x14ac:dyDescent="0.35">
      <c r="A1879">
        <v>2231</v>
      </c>
      <c r="B1879" t="s">
        <v>6015</v>
      </c>
      <c r="C1879" t="s">
        <v>6016</v>
      </c>
      <c r="D1879" t="s">
        <v>68</v>
      </c>
      <c r="E1879">
        <v>68</v>
      </c>
      <c r="F1879">
        <v>21818</v>
      </c>
      <c r="G1879" t="s">
        <v>1928</v>
      </c>
      <c r="H1879" t="s">
        <v>148</v>
      </c>
      <c r="I1879" t="s">
        <v>53</v>
      </c>
      <c r="J1879" t="s">
        <v>54</v>
      </c>
      <c r="K1879" t="s">
        <v>63</v>
      </c>
      <c r="L1879">
        <v>13</v>
      </c>
    </row>
    <row r="1880" spans="1:12" hidden="1" x14ac:dyDescent="0.35">
      <c r="A1880">
        <v>2232</v>
      </c>
      <c r="B1880" t="s">
        <v>1747</v>
      </c>
      <c r="C1880" t="s">
        <v>6017</v>
      </c>
      <c r="D1880" t="s">
        <v>50</v>
      </c>
      <c r="E1880">
        <v>69</v>
      </c>
      <c r="F1880">
        <v>33000</v>
      </c>
      <c r="G1880" t="s">
        <v>595</v>
      </c>
      <c r="H1880" t="s">
        <v>148</v>
      </c>
      <c r="I1880" t="s">
        <v>53</v>
      </c>
      <c r="J1880" t="s">
        <v>54</v>
      </c>
      <c r="K1880" t="s">
        <v>55</v>
      </c>
      <c r="L1880">
        <v>11</v>
      </c>
    </row>
    <row r="1881" spans="1:12" hidden="1" x14ac:dyDescent="0.35">
      <c r="A1881">
        <v>2233</v>
      </c>
      <c r="B1881" t="s">
        <v>6018</v>
      </c>
      <c r="C1881" t="s">
        <v>6019</v>
      </c>
      <c r="D1881" t="s">
        <v>68</v>
      </c>
      <c r="E1881">
        <v>49</v>
      </c>
      <c r="F1881">
        <v>26911</v>
      </c>
      <c r="G1881" t="s">
        <v>513</v>
      </c>
      <c r="H1881" t="s">
        <v>148</v>
      </c>
      <c r="I1881" t="s">
        <v>53</v>
      </c>
      <c r="J1881" t="s">
        <v>54</v>
      </c>
      <c r="K1881" t="s">
        <v>55</v>
      </c>
      <c r="L1881">
        <v>8</v>
      </c>
    </row>
    <row r="1882" spans="1:12" x14ac:dyDescent="0.35">
      <c r="A1882">
        <v>2234</v>
      </c>
      <c r="B1882" t="s">
        <v>2135</v>
      </c>
      <c r="C1882" t="s">
        <v>6020</v>
      </c>
      <c r="D1882" t="s">
        <v>50</v>
      </c>
      <c r="E1882">
        <v>48</v>
      </c>
      <c r="F1882" s="1">
        <v>31664</v>
      </c>
      <c r="G1882" t="s">
        <v>255</v>
      </c>
      <c r="H1882" t="s">
        <v>52</v>
      </c>
      <c r="I1882" t="s">
        <v>53</v>
      </c>
      <c r="J1882" t="s">
        <v>54</v>
      </c>
      <c r="K1882" t="s">
        <v>63</v>
      </c>
      <c r="L1882">
        <v>18</v>
      </c>
    </row>
    <row r="1883" spans="1:12" x14ac:dyDescent="0.35">
      <c r="A1883">
        <v>2235</v>
      </c>
      <c r="B1883" t="s">
        <v>6021</v>
      </c>
      <c r="C1883" t="s">
        <v>6022</v>
      </c>
      <c r="D1883" t="s">
        <v>68</v>
      </c>
      <c r="E1883">
        <v>75</v>
      </c>
      <c r="F1883" s="1">
        <v>29130</v>
      </c>
      <c r="G1883" t="s">
        <v>224</v>
      </c>
      <c r="H1883" t="s">
        <v>117</v>
      </c>
      <c r="I1883" t="s">
        <v>71</v>
      </c>
      <c r="J1883" t="s">
        <v>54</v>
      </c>
      <c r="K1883" t="s">
        <v>63</v>
      </c>
      <c r="L1883">
        <v>16</v>
      </c>
    </row>
    <row r="1884" spans="1:12" x14ac:dyDescent="0.35">
      <c r="A1884">
        <v>2236</v>
      </c>
      <c r="B1884" t="s">
        <v>2966</v>
      </c>
      <c r="C1884" t="s">
        <v>6023</v>
      </c>
      <c r="D1884" t="s">
        <v>50</v>
      </c>
      <c r="E1884">
        <v>0</v>
      </c>
      <c r="F1884" s="1">
        <v>24944</v>
      </c>
      <c r="G1884" t="s">
        <v>1066</v>
      </c>
      <c r="H1884" t="s">
        <v>52</v>
      </c>
      <c r="I1884" t="s">
        <v>71</v>
      </c>
      <c r="J1884" t="s">
        <v>54</v>
      </c>
      <c r="K1884" t="s">
        <v>55</v>
      </c>
      <c r="L1884">
        <v>13</v>
      </c>
    </row>
    <row r="1885" spans="1:12" x14ac:dyDescent="0.35">
      <c r="A1885">
        <v>2238</v>
      </c>
      <c r="B1885" t="s">
        <v>6024</v>
      </c>
      <c r="C1885" t="s">
        <v>6025</v>
      </c>
      <c r="D1885" t="s">
        <v>68</v>
      </c>
      <c r="E1885">
        <v>96</v>
      </c>
      <c r="F1885" s="1">
        <v>28747</v>
      </c>
      <c r="G1885" t="s">
        <v>349</v>
      </c>
      <c r="H1885" t="s">
        <v>95</v>
      </c>
      <c r="I1885" t="s">
        <v>53</v>
      </c>
      <c r="J1885" t="s">
        <v>54</v>
      </c>
      <c r="K1885" t="s">
        <v>55</v>
      </c>
      <c r="L1885">
        <v>14</v>
      </c>
    </row>
    <row r="1886" spans="1:12" x14ac:dyDescent="0.35">
      <c r="A1886">
        <v>2239</v>
      </c>
      <c r="B1886" t="s">
        <v>6026</v>
      </c>
      <c r="C1886" t="s">
        <v>6027</v>
      </c>
      <c r="D1886" t="s">
        <v>68</v>
      </c>
      <c r="E1886">
        <v>0</v>
      </c>
      <c r="F1886" s="1">
        <v>21926</v>
      </c>
      <c r="G1886" t="s">
        <v>125</v>
      </c>
      <c r="H1886" t="s">
        <v>62</v>
      </c>
      <c r="I1886" t="s">
        <v>86</v>
      </c>
      <c r="J1886" t="s">
        <v>54</v>
      </c>
      <c r="K1886" t="s">
        <v>55</v>
      </c>
      <c r="L1886">
        <v>8</v>
      </c>
    </row>
    <row r="1887" spans="1:12" x14ac:dyDescent="0.35">
      <c r="A1887">
        <v>2240</v>
      </c>
      <c r="B1887" t="s">
        <v>6028</v>
      </c>
      <c r="C1887" t="s">
        <v>6029</v>
      </c>
      <c r="D1887" t="s">
        <v>50</v>
      </c>
      <c r="E1887">
        <v>4</v>
      </c>
      <c r="F1887" s="1">
        <v>25409</v>
      </c>
      <c r="G1887" t="s">
        <v>1734</v>
      </c>
      <c r="H1887" t="s">
        <v>52</v>
      </c>
      <c r="I1887" t="s">
        <v>86</v>
      </c>
      <c r="J1887" t="s">
        <v>54</v>
      </c>
      <c r="K1887" t="s">
        <v>55</v>
      </c>
      <c r="L1887">
        <v>16</v>
      </c>
    </row>
    <row r="1888" spans="1:12" x14ac:dyDescent="0.35">
      <c r="A1888">
        <v>2241</v>
      </c>
      <c r="B1888" t="s">
        <v>6030</v>
      </c>
      <c r="C1888" t="s">
        <v>6031</v>
      </c>
      <c r="D1888" t="s">
        <v>50</v>
      </c>
      <c r="E1888">
        <v>45</v>
      </c>
      <c r="F1888" s="1">
        <v>27448</v>
      </c>
      <c r="G1888" t="s">
        <v>175</v>
      </c>
      <c r="H1888" t="s">
        <v>70</v>
      </c>
      <c r="I1888" t="s">
        <v>86</v>
      </c>
      <c r="J1888" t="s">
        <v>54</v>
      </c>
      <c r="K1888" t="s">
        <v>63</v>
      </c>
      <c r="L1888">
        <v>10</v>
      </c>
    </row>
    <row r="1889" spans="1:12" hidden="1" x14ac:dyDescent="0.35">
      <c r="A1889">
        <v>2242</v>
      </c>
      <c r="B1889" t="s">
        <v>6032</v>
      </c>
      <c r="C1889" t="s">
        <v>6033</v>
      </c>
      <c r="D1889" t="s">
        <v>68</v>
      </c>
      <c r="E1889">
        <v>25</v>
      </c>
      <c r="F1889">
        <v>28392</v>
      </c>
      <c r="G1889" t="s">
        <v>385</v>
      </c>
      <c r="H1889" t="s">
        <v>148</v>
      </c>
      <c r="I1889" t="s">
        <v>53</v>
      </c>
      <c r="J1889" t="s">
        <v>54</v>
      </c>
      <c r="K1889" t="s">
        <v>55</v>
      </c>
      <c r="L1889">
        <v>21</v>
      </c>
    </row>
    <row r="1890" spans="1:12" hidden="1" x14ac:dyDescent="0.35">
      <c r="A1890">
        <v>2243</v>
      </c>
      <c r="B1890" t="s">
        <v>3185</v>
      </c>
      <c r="C1890" t="s">
        <v>6034</v>
      </c>
      <c r="D1890" t="s">
        <v>68</v>
      </c>
      <c r="E1890">
        <v>76</v>
      </c>
      <c r="F1890">
        <v>28000</v>
      </c>
      <c r="G1890" t="s">
        <v>201</v>
      </c>
      <c r="H1890" t="s">
        <v>148</v>
      </c>
      <c r="I1890" t="s">
        <v>71</v>
      </c>
      <c r="J1890" t="s">
        <v>54</v>
      </c>
      <c r="K1890" t="s">
        <v>55</v>
      </c>
      <c r="L1890">
        <v>7</v>
      </c>
    </row>
    <row r="1891" spans="1:12" x14ac:dyDescent="0.35">
      <c r="A1891">
        <v>2244</v>
      </c>
      <c r="B1891" t="s">
        <v>6035</v>
      </c>
      <c r="C1891" t="s">
        <v>6036</v>
      </c>
      <c r="D1891" t="s">
        <v>50</v>
      </c>
      <c r="E1891">
        <v>97</v>
      </c>
      <c r="F1891" s="1">
        <v>26429</v>
      </c>
      <c r="G1891" t="s">
        <v>2475</v>
      </c>
      <c r="H1891" t="s">
        <v>52</v>
      </c>
      <c r="I1891" t="s">
        <v>53</v>
      </c>
      <c r="J1891" t="s">
        <v>54</v>
      </c>
      <c r="K1891" t="s">
        <v>63</v>
      </c>
      <c r="L1891">
        <v>5</v>
      </c>
    </row>
    <row r="1892" spans="1:12" x14ac:dyDescent="0.35">
      <c r="A1892">
        <v>2245</v>
      </c>
      <c r="B1892" t="s">
        <v>6037</v>
      </c>
      <c r="C1892" t="s">
        <v>6038</v>
      </c>
      <c r="D1892" t="s">
        <v>68</v>
      </c>
      <c r="E1892">
        <v>11</v>
      </c>
      <c r="F1892" s="1">
        <v>29332</v>
      </c>
      <c r="G1892" t="s">
        <v>378</v>
      </c>
      <c r="H1892" t="s">
        <v>217</v>
      </c>
      <c r="I1892" t="s">
        <v>53</v>
      </c>
      <c r="J1892" t="s">
        <v>54</v>
      </c>
      <c r="K1892" t="s">
        <v>63</v>
      </c>
      <c r="L1892">
        <v>3</v>
      </c>
    </row>
    <row r="1893" spans="1:12" hidden="1" x14ac:dyDescent="0.35">
      <c r="A1893">
        <v>2246</v>
      </c>
      <c r="B1893" t="s">
        <v>6039</v>
      </c>
      <c r="C1893" t="s">
        <v>6040</v>
      </c>
      <c r="D1893" t="s">
        <v>50</v>
      </c>
      <c r="E1893">
        <v>16</v>
      </c>
      <c r="F1893">
        <v>28879</v>
      </c>
      <c r="G1893" t="s">
        <v>328</v>
      </c>
      <c r="H1893" t="s">
        <v>148</v>
      </c>
      <c r="I1893" t="s">
        <v>53</v>
      </c>
      <c r="J1893" t="s">
        <v>54</v>
      </c>
      <c r="K1893" t="s">
        <v>55</v>
      </c>
      <c r="L1893">
        <v>13</v>
      </c>
    </row>
    <row r="1894" spans="1:12" x14ac:dyDescent="0.35">
      <c r="A1894">
        <v>2247</v>
      </c>
      <c r="B1894" t="s">
        <v>6041</v>
      </c>
      <c r="C1894" t="s">
        <v>6042</v>
      </c>
      <c r="D1894" t="s">
        <v>68</v>
      </c>
      <c r="E1894">
        <v>17</v>
      </c>
      <c r="F1894" s="1">
        <v>34719</v>
      </c>
      <c r="G1894" t="s">
        <v>353</v>
      </c>
      <c r="H1894" t="s">
        <v>95</v>
      </c>
      <c r="I1894" t="s">
        <v>86</v>
      </c>
      <c r="J1894" t="s">
        <v>54</v>
      </c>
      <c r="K1894" t="s">
        <v>55</v>
      </c>
      <c r="L1894">
        <v>1</v>
      </c>
    </row>
    <row r="1895" spans="1:12" x14ac:dyDescent="0.35">
      <c r="A1895">
        <v>2248</v>
      </c>
      <c r="B1895" t="s">
        <v>6043</v>
      </c>
      <c r="C1895" t="s">
        <v>6044</v>
      </c>
      <c r="D1895" t="s">
        <v>68</v>
      </c>
      <c r="E1895">
        <v>33</v>
      </c>
      <c r="F1895" s="1">
        <v>35208</v>
      </c>
      <c r="G1895" t="s">
        <v>1016</v>
      </c>
      <c r="H1895" t="s">
        <v>52</v>
      </c>
      <c r="I1895" t="s">
        <v>53</v>
      </c>
      <c r="J1895" t="s">
        <v>54</v>
      </c>
      <c r="K1895" t="s">
        <v>63</v>
      </c>
      <c r="L1895">
        <v>1</v>
      </c>
    </row>
    <row r="1896" spans="1:12" x14ac:dyDescent="0.35">
      <c r="A1896">
        <v>2253</v>
      </c>
      <c r="B1896" t="s">
        <v>6045</v>
      </c>
      <c r="C1896" t="s">
        <v>6046</v>
      </c>
      <c r="D1896" t="s">
        <v>68</v>
      </c>
      <c r="E1896">
        <v>28</v>
      </c>
      <c r="F1896" s="1">
        <v>21589</v>
      </c>
      <c r="G1896" t="s">
        <v>997</v>
      </c>
      <c r="H1896" t="s">
        <v>52</v>
      </c>
      <c r="I1896" t="s">
        <v>71</v>
      </c>
      <c r="J1896" t="s">
        <v>54</v>
      </c>
      <c r="K1896" t="s">
        <v>55</v>
      </c>
      <c r="L1896">
        <v>13</v>
      </c>
    </row>
    <row r="1897" spans="1:12" x14ac:dyDescent="0.35">
      <c r="A1897">
        <v>2254</v>
      </c>
      <c r="B1897" t="s">
        <v>6047</v>
      </c>
      <c r="C1897" t="s">
        <v>6048</v>
      </c>
      <c r="D1897" t="s">
        <v>68</v>
      </c>
      <c r="E1897">
        <v>36</v>
      </c>
      <c r="F1897" s="1">
        <v>20383</v>
      </c>
      <c r="G1897" t="s">
        <v>492</v>
      </c>
      <c r="H1897" t="s">
        <v>117</v>
      </c>
      <c r="I1897" t="s">
        <v>71</v>
      </c>
      <c r="J1897" t="s">
        <v>54</v>
      </c>
      <c r="K1897" t="s">
        <v>63</v>
      </c>
      <c r="L1897">
        <v>18</v>
      </c>
    </row>
    <row r="1898" spans="1:12" x14ac:dyDescent="0.35">
      <c r="A1898">
        <v>2255</v>
      </c>
      <c r="B1898" t="s">
        <v>6049</v>
      </c>
      <c r="C1898" t="s">
        <v>6050</v>
      </c>
      <c r="D1898" t="s">
        <v>50</v>
      </c>
      <c r="E1898">
        <v>92</v>
      </c>
      <c r="F1898" s="1">
        <v>33796</v>
      </c>
      <c r="G1898" t="s">
        <v>281</v>
      </c>
      <c r="H1898" t="s">
        <v>117</v>
      </c>
      <c r="I1898" t="s">
        <v>71</v>
      </c>
      <c r="J1898" t="s">
        <v>54</v>
      </c>
      <c r="K1898" t="s">
        <v>55</v>
      </c>
      <c r="L1898">
        <v>5</v>
      </c>
    </row>
    <row r="1899" spans="1:12" x14ac:dyDescent="0.35">
      <c r="A1899">
        <v>2256</v>
      </c>
      <c r="B1899" t="s">
        <v>3068</v>
      </c>
      <c r="C1899" t="s">
        <v>6051</v>
      </c>
      <c r="D1899" t="s">
        <v>68</v>
      </c>
      <c r="E1899">
        <v>28</v>
      </c>
      <c r="F1899" s="1">
        <v>28547</v>
      </c>
      <c r="G1899" t="s">
        <v>378</v>
      </c>
      <c r="H1899" t="s">
        <v>95</v>
      </c>
      <c r="I1899" t="s">
        <v>53</v>
      </c>
      <c r="J1899" t="s">
        <v>54</v>
      </c>
      <c r="K1899" t="s">
        <v>63</v>
      </c>
      <c r="L1899">
        <v>15</v>
      </c>
    </row>
    <row r="1900" spans="1:12" x14ac:dyDescent="0.35">
      <c r="A1900">
        <v>2257</v>
      </c>
      <c r="B1900" t="s">
        <v>6052</v>
      </c>
      <c r="C1900" t="s">
        <v>6053</v>
      </c>
      <c r="D1900" t="s">
        <v>50</v>
      </c>
      <c r="E1900">
        <v>27</v>
      </c>
      <c r="F1900" s="1">
        <v>28411</v>
      </c>
      <c r="G1900" t="s">
        <v>168</v>
      </c>
      <c r="H1900" t="s">
        <v>85</v>
      </c>
      <c r="I1900" t="s">
        <v>53</v>
      </c>
      <c r="J1900" t="s">
        <v>54</v>
      </c>
      <c r="K1900" t="s">
        <v>63</v>
      </c>
      <c r="L1900">
        <v>15</v>
      </c>
    </row>
    <row r="1901" spans="1:12" x14ac:dyDescent="0.35">
      <c r="A1901">
        <v>2258</v>
      </c>
      <c r="B1901" t="s">
        <v>5731</v>
      </c>
      <c r="C1901" t="s">
        <v>6054</v>
      </c>
      <c r="D1901" t="s">
        <v>68</v>
      </c>
      <c r="E1901">
        <v>63</v>
      </c>
      <c r="F1901" s="1">
        <v>27109</v>
      </c>
      <c r="G1901" t="s">
        <v>156</v>
      </c>
      <c r="H1901" t="s">
        <v>95</v>
      </c>
      <c r="I1901" t="s">
        <v>86</v>
      </c>
      <c r="J1901" t="s">
        <v>54</v>
      </c>
      <c r="K1901" t="s">
        <v>63</v>
      </c>
      <c r="L1901">
        <v>7</v>
      </c>
    </row>
    <row r="1902" spans="1:12" hidden="1" x14ac:dyDescent="0.35">
      <c r="A1902">
        <v>2259</v>
      </c>
      <c r="B1902" t="s">
        <v>6055</v>
      </c>
      <c r="C1902" t="s">
        <v>6056</v>
      </c>
      <c r="D1902" t="s">
        <v>68</v>
      </c>
      <c r="E1902">
        <v>83</v>
      </c>
      <c r="F1902">
        <v>36343</v>
      </c>
      <c r="G1902" t="s">
        <v>112</v>
      </c>
      <c r="H1902" t="s">
        <v>148</v>
      </c>
      <c r="I1902" t="s">
        <v>71</v>
      </c>
      <c r="J1902" t="s">
        <v>54</v>
      </c>
      <c r="K1902" t="s">
        <v>63</v>
      </c>
      <c r="L1902">
        <v>2</v>
      </c>
    </row>
    <row r="1903" spans="1:12" x14ac:dyDescent="0.35">
      <c r="A1903">
        <v>2260</v>
      </c>
      <c r="B1903" t="s">
        <v>6057</v>
      </c>
      <c r="C1903" t="s">
        <v>6058</v>
      </c>
      <c r="D1903" t="s">
        <v>50</v>
      </c>
      <c r="E1903">
        <v>38</v>
      </c>
      <c r="F1903" s="1">
        <v>24512</v>
      </c>
      <c r="G1903" t="s">
        <v>4193</v>
      </c>
      <c r="H1903" t="s">
        <v>217</v>
      </c>
      <c r="I1903" t="s">
        <v>86</v>
      </c>
      <c r="J1903" t="s">
        <v>54</v>
      </c>
      <c r="K1903" t="s">
        <v>63</v>
      </c>
      <c r="L1903">
        <v>11</v>
      </c>
    </row>
    <row r="1904" spans="1:12" x14ac:dyDescent="0.35">
      <c r="A1904">
        <v>2261</v>
      </c>
      <c r="B1904" t="s">
        <v>4746</v>
      </c>
      <c r="C1904" t="s">
        <v>6059</v>
      </c>
      <c r="D1904" t="s">
        <v>50</v>
      </c>
      <c r="E1904">
        <v>81</v>
      </c>
      <c r="F1904" s="1">
        <v>29485</v>
      </c>
      <c r="G1904" t="s">
        <v>591</v>
      </c>
      <c r="H1904" t="s">
        <v>117</v>
      </c>
      <c r="I1904" t="s">
        <v>53</v>
      </c>
      <c r="J1904" t="s">
        <v>54</v>
      </c>
      <c r="K1904" t="s">
        <v>55</v>
      </c>
      <c r="L1904">
        <v>13</v>
      </c>
    </row>
    <row r="1905" spans="1:12" x14ac:dyDescent="0.35">
      <c r="A1905">
        <v>2262</v>
      </c>
      <c r="B1905" t="s">
        <v>6060</v>
      </c>
      <c r="C1905" t="s">
        <v>6061</v>
      </c>
      <c r="D1905" t="s">
        <v>68</v>
      </c>
      <c r="E1905">
        <v>90</v>
      </c>
      <c r="F1905" s="1">
        <v>30793</v>
      </c>
      <c r="G1905" t="s">
        <v>499</v>
      </c>
      <c r="H1905" t="s">
        <v>117</v>
      </c>
      <c r="I1905" t="s">
        <v>53</v>
      </c>
      <c r="J1905" t="s">
        <v>54</v>
      </c>
      <c r="K1905" t="s">
        <v>55</v>
      </c>
      <c r="L1905">
        <v>2</v>
      </c>
    </row>
    <row r="1906" spans="1:12" x14ac:dyDescent="0.35">
      <c r="A1906">
        <v>2263</v>
      </c>
      <c r="B1906" t="s">
        <v>6062</v>
      </c>
      <c r="C1906" t="s">
        <v>6063</v>
      </c>
      <c r="D1906" t="s">
        <v>68</v>
      </c>
      <c r="E1906">
        <v>79</v>
      </c>
      <c r="F1906" s="1">
        <v>31814</v>
      </c>
      <c r="G1906" t="s">
        <v>780</v>
      </c>
      <c r="H1906" t="s">
        <v>217</v>
      </c>
      <c r="I1906" t="s">
        <v>53</v>
      </c>
      <c r="J1906" t="s">
        <v>54</v>
      </c>
      <c r="K1906" t="s">
        <v>55</v>
      </c>
      <c r="L1906">
        <v>21</v>
      </c>
    </row>
    <row r="1907" spans="1:12" x14ac:dyDescent="0.35">
      <c r="A1907">
        <v>2264</v>
      </c>
      <c r="B1907" t="s">
        <v>4072</v>
      </c>
      <c r="C1907" t="s">
        <v>4141</v>
      </c>
      <c r="D1907" t="s">
        <v>68</v>
      </c>
      <c r="E1907">
        <v>18</v>
      </c>
      <c r="F1907" s="1">
        <v>26497</v>
      </c>
      <c r="G1907" t="s">
        <v>725</v>
      </c>
      <c r="H1907" t="s">
        <v>117</v>
      </c>
      <c r="I1907" t="s">
        <v>71</v>
      </c>
      <c r="J1907" t="s">
        <v>54</v>
      </c>
      <c r="K1907" t="s">
        <v>63</v>
      </c>
      <c r="L1907">
        <v>9</v>
      </c>
    </row>
    <row r="1908" spans="1:12" hidden="1" x14ac:dyDescent="0.35">
      <c r="A1908">
        <v>2267</v>
      </c>
      <c r="B1908" t="s">
        <v>6064</v>
      </c>
      <c r="C1908" t="s">
        <v>6065</v>
      </c>
      <c r="D1908" t="s">
        <v>68</v>
      </c>
      <c r="E1908">
        <v>78</v>
      </c>
      <c r="F1908">
        <v>23495</v>
      </c>
      <c r="G1908" t="s">
        <v>201</v>
      </c>
      <c r="H1908" t="s">
        <v>148</v>
      </c>
      <c r="I1908" t="s">
        <v>71</v>
      </c>
      <c r="J1908" t="s">
        <v>54</v>
      </c>
      <c r="K1908" t="s">
        <v>63</v>
      </c>
      <c r="L1908">
        <v>14</v>
      </c>
    </row>
    <row r="1909" spans="1:12" x14ac:dyDescent="0.35">
      <c r="A1909">
        <v>2268</v>
      </c>
      <c r="B1909" t="s">
        <v>6066</v>
      </c>
      <c r="C1909" t="s">
        <v>6067</v>
      </c>
      <c r="D1909" t="s">
        <v>68</v>
      </c>
      <c r="E1909">
        <v>66</v>
      </c>
      <c r="F1909" s="1">
        <v>24022</v>
      </c>
      <c r="G1909" t="s">
        <v>499</v>
      </c>
      <c r="H1909" t="s">
        <v>117</v>
      </c>
      <c r="I1909" t="s">
        <v>53</v>
      </c>
      <c r="J1909" t="s">
        <v>54</v>
      </c>
      <c r="K1909" t="s">
        <v>63</v>
      </c>
      <c r="L1909">
        <v>19</v>
      </c>
    </row>
    <row r="1910" spans="1:12" hidden="1" x14ac:dyDescent="0.35">
      <c r="A1910">
        <v>2269</v>
      </c>
      <c r="B1910" t="s">
        <v>6068</v>
      </c>
      <c r="C1910" t="s">
        <v>6069</v>
      </c>
      <c r="D1910" t="s">
        <v>68</v>
      </c>
      <c r="E1910">
        <v>33</v>
      </c>
      <c r="F1910">
        <v>32823</v>
      </c>
      <c r="G1910" t="s">
        <v>216</v>
      </c>
      <c r="H1910" t="s">
        <v>148</v>
      </c>
      <c r="I1910" t="s">
        <v>53</v>
      </c>
      <c r="J1910" t="s">
        <v>54</v>
      </c>
      <c r="K1910" t="s">
        <v>63</v>
      </c>
      <c r="L1910">
        <v>9</v>
      </c>
    </row>
    <row r="1911" spans="1:12" x14ac:dyDescent="0.35">
      <c r="A1911">
        <v>2270</v>
      </c>
      <c r="B1911" t="s">
        <v>6070</v>
      </c>
      <c r="C1911" t="s">
        <v>6071</v>
      </c>
      <c r="D1911" t="s">
        <v>50</v>
      </c>
      <c r="E1911">
        <v>50</v>
      </c>
      <c r="F1911" s="1">
        <v>24378</v>
      </c>
      <c r="G1911" t="s">
        <v>421</v>
      </c>
      <c r="H1911" t="s">
        <v>95</v>
      </c>
      <c r="I1911" t="s">
        <v>71</v>
      </c>
      <c r="J1911" t="s">
        <v>54</v>
      </c>
      <c r="K1911" t="s">
        <v>63</v>
      </c>
      <c r="L1911">
        <v>9</v>
      </c>
    </row>
    <row r="1912" spans="1:12" x14ac:dyDescent="0.35">
      <c r="A1912">
        <v>2272</v>
      </c>
      <c r="B1912" t="s">
        <v>6072</v>
      </c>
      <c r="C1912" t="s">
        <v>6073</v>
      </c>
      <c r="D1912" t="s">
        <v>68</v>
      </c>
      <c r="E1912">
        <v>82</v>
      </c>
      <c r="F1912" s="1">
        <v>34689</v>
      </c>
      <c r="G1912" t="s">
        <v>136</v>
      </c>
      <c r="H1912" t="s">
        <v>52</v>
      </c>
      <c r="I1912" t="s">
        <v>53</v>
      </c>
      <c r="J1912" t="s">
        <v>54</v>
      </c>
      <c r="K1912" t="s">
        <v>63</v>
      </c>
      <c r="L1912">
        <v>1</v>
      </c>
    </row>
    <row r="1913" spans="1:12" hidden="1" x14ac:dyDescent="0.35">
      <c r="A1913">
        <v>2273</v>
      </c>
      <c r="B1913" t="s">
        <v>4174</v>
      </c>
      <c r="C1913" t="s">
        <v>6074</v>
      </c>
      <c r="D1913" t="s">
        <v>68</v>
      </c>
      <c r="E1913">
        <v>71</v>
      </c>
      <c r="F1913">
        <v>23593</v>
      </c>
      <c r="G1913" t="s">
        <v>289</v>
      </c>
      <c r="H1913" t="s">
        <v>148</v>
      </c>
      <c r="I1913" t="s">
        <v>53</v>
      </c>
      <c r="J1913" t="s">
        <v>54</v>
      </c>
      <c r="K1913" t="s">
        <v>55</v>
      </c>
      <c r="L1913">
        <v>9</v>
      </c>
    </row>
    <row r="1914" spans="1:12" x14ac:dyDescent="0.35">
      <c r="A1914">
        <v>2274</v>
      </c>
      <c r="B1914" t="s">
        <v>6075</v>
      </c>
      <c r="C1914" t="s">
        <v>6076</v>
      </c>
      <c r="D1914" t="s">
        <v>68</v>
      </c>
      <c r="E1914">
        <v>15</v>
      </c>
      <c r="F1914" s="1">
        <v>29185</v>
      </c>
      <c r="G1914" t="s">
        <v>297</v>
      </c>
      <c r="H1914" t="s">
        <v>52</v>
      </c>
      <c r="I1914" t="s">
        <v>53</v>
      </c>
      <c r="J1914" t="s">
        <v>54</v>
      </c>
      <c r="K1914" t="s">
        <v>55</v>
      </c>
      <c r="L1914">
        <v>13</v>
      </c>
    </row>
    <row r="1915" spans="1:12" x14ac:dyDescent="0.35">
      <c r="A1915">
        <v>2275</v>
      </c>
      <c r="B1915" t="s">
        <v>6077</v>
      </c>
      <c r="C1915" t="s">
        <v>3944</v>
      </c>
      <c r="D1915" t="s">
        <v>68</v>
      </c>
      <c r="E1915">
        <v>77</v>
      </c>
      <c r="F1915" s="1">
        <v>33804</v>
      </c>
      <c r="G1915" t="s">
        <v>94</v>
      </c>
      <c r="H1915" t="s">
        <v>70</v>
      </c>
      <c r="I1915" t="s">
        <v>86</v>
      </c>
      <c r="J1915" t="s">
        <v>54</v>
      </c>
      <c r="K1915" t="s">
        <v>55</v>
      </c>
      <c r="L1915">
        <v>8</v>
      </c>
    </row>
    <row r="1916" spans="1:12" hidden="1" x14ac:dyDescent="0.35">
      <c r="A1916">
        <v>2276</v>
      </c>
      <c r="B1916" t="s">
        <v>6078</v>
      </c>
      <c r="C1916" t="s">
        <v>6079</v>
      </c>
      <c r="D1916" t="s">
        <v>68</v>
      </c>
      <c r="E1916">
        <v>90</v>
      </c>
      <c r="F1916">
        <v>31326</v>
      </c>
      <c r="G1916" t="s">
        <v>316</v>
      </c>
      <c r="H1916" t="s">
        <v>148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35">
      <c r="A1917">
        <v>2277</v>
      </c>
      <c r="B1917" t="s">
        <v>6080</v>
      </c>
      <c r="C1917" t="s">
        <v>3204</v>
      </c>
      <c r="D1917" t="s">
        <v>68</v>
      </c>
      <c r="E1917">
        <v>44</v>
      </c>
      <c r="F1917" s="1">
        <v>23245</v>
      </c>
      <c r="G1917" t="s">
        <v>212</v>
      </c>
      <c r="H1917" t="s">
        <v>70</v>
      </c>
      <c r="I1917" t="s">
        <v>86</v>
      </c>
      <c r="J1917" t="s">
        <v>54</v>
      </c>
      <c r="K1917" t="s">
        <v>55</v>
      </c>
      <c r="L1917">
        <v>7</v>
      </c>
    </row>
    <row r="1918" spans="1:12" x14ac:dyDescent="0.35">
      <c r="A1918">
        <v>2278</v>
      </c>
      <c r="B1918" t="s">
        <v>860</v>
      </c>
      <c r="C1918" t="s">
        <v>6081</v>
      </c>
      <c r="D1918" t="s">
        <v>50</v>
      </c>
      <c r="E1918">
        <v>11</v>
      </c>
      <c r="F1918" s="1">
        <v>28393</v>
      </c>
      <c r="G1918" t="s">
        <v>216</v>
      </c>
      <c r="H1918" t="s">
        <v>117</v>
      </c>
      <c r="I1918" t="s">
        <v>71</v>
      </c>
      <c r="J1918" t="s">
        <v>54</v>
      </c>
      <c r="K1918" t="s">
        <v>55</v>
      </c>
      <c r="L1918">
        <v>8</v>
      </c>
    </row>
    <row r="1919" spans="1:12" x14ac:dyDescent="0.35">
      <c r="A1919">
        <v>2279</v>
      </c>
      <c r="B1919" t="s">
        <v>6082</v>
      </c>
      <c r="C1919" t="s">
        <v>922</v>
      </c>
      <c r="D1919" t="s">
        <v>50</v>
      </c>
      <c r="E1919">
        <v>42</v>
      </c>
      <c r="F1919" s="1">
        <v>28933</v>
      </c>
      <c r="G1919" t="s">
        <v>94</v>
      </c>
      <c r="H1919" t="s">
        <v>117</v>
      </c>
      <c r="I1919" t="s">
        <v>53</v>
      </c>
      <c r="J1919" t="s">
        <v>54</v>
      </c>
      <c r="K1919" t="s">
        <v>63</v>
      </c>
      <c r="L1919">
        <v>3</v>
      </c>
    </row>
    <row r="1920" spans="1:12" hidden="1" x14ac:dyDescent="0.35">
      <c r="A1920">
        <v>2280</v>
      </c>
      <c r="B1920" t="s">
        <v>1889</v>
      </c>
      <c r="C1920" t="s">
        <v>6083</v>
      </c>
      <c r="D1920" t="s">
        <v>68</v>
      </c>
      <c r="E1920">
        <v>93</v>
      </c>
      <c r="F1920">
        <v>22238</v>
      </c>
      <c r="G1920" t="s">
        <v>2253</v>
      </c>
      <c r="H1920" t="s">
        <v>148</v>
      </c>
      <c r="I1920" t="s">
        <v>53</v>
      </c>
      <c r="J1920" t="s">
        <v>54</v>
      </c>
      <c r="K1920" t="s">
        <v>63</v>
      </c>
      <c r="L1920">
        <v>9</v>
      </c>
    </row>
    <row r="1921" spans="1:12" x14ac:dyDescent="0.35">
      <c r="A1921">
        <v>2282</v>
      </c>
      <c r="B1921" t="s">
        <v>6084</v>
      </c>
      <c r="C1921" t="s">
        <v>6085</v>
      </c>
      <c r="D1921" t="s">
        <v>50</v>
      </c>
      <c r="E1921">
        <v>81</v>
      </c>
      <c r="F1921" s="1">
        <v>20876</v>
      </c>
      <c r="G1921" t="s">
        <v>251</v>
      </c>
      <c r="H1921" t="s">
        <v>70</v>
      </c>
      <c r="I1921" t="s">
        <v>71</v>
      </c>
      <c r="J1921" t="s">
        <v>54</v>
      </c>
      <c r="K1921" t="s">
        <v>55</v>
      </c>
      <c r="L1921">
        <v>7</v>
      </c>
    </row>
    <row r="1922" spans="1:12" hidden="1" x14ac:dyDescent="0.35">
      <c r="A1922">
        <v>2283</v>
      </c>
      <c r="B1922" t="s">
        <v>6086</v>
      </c>
      <c r="C1922" t="s">
        <v>6087</v>
      </c>
      <c r="D1922" t="s">
        <v>50</v>
      </c>
      <c r="E1922">
        <v>44</v>
      </c>
      <c r="F1922">
        <v>19763</v>
      </c>
      <c r="G1922" t="s">
        <v>437</v>
      </c>
      <c r="H1922" t="s">
        <v>148</v>
      </c>
      <c r="I1922" t="s">
        <v>86</v>
      </c>
      <c r="J1922" t="s">
        <v>54</v>
      </c>
      <c r="K1922" t="s">
        <v>63</v>
      </c>
      <c r="L1922">
        <v>16</v>
      </c>
    </row>
    <row r="1923" spans="1:12" x14ac:dyDescent="0.35">
      <c r="A1923">
        <v>2284</v>
      </c>
      <c r="B1923" t="s">
        <v>6088</v>
      </c>
      <c r="C1923" t="s">
        <v>6089</v>
      </c>
      <c r="D1923" t="s">
        <v>68</v>
      </c>
      <c r="E1923">
        <v>83</v>
      </c>
      <c r="F1923" s="1">
        <v>27076</v>
      </c>
      <c r="G1923" t="s">
        <v>382</v>
      </c>
      <c r="H1923" t="s">
        <v>422</v>
      </c>
      <c r="I1923" t="s">
        <v>86</v>
      </c>
      <c r="J1923" t="s">
        <v>54</v>
      </c>
      <c r="K1923" t="s">
        <v>63</v>
      </c>
      <c r="L1923">
        <v>14</v>
      </c>
    </row>
    <row r="1924" spans="1:12" x14ac:dyDescent="0.35">
      <c r="A1924">
        <v>2285</v>
      </c>
      <c r="B1924" t="s">
        <v>6090</v>
      </c>
      <c r="C1924" t="s">
        <v>6091</v>
      </c>
      <c r="D1924" t="s">
        <v>68</v>
      </c>
      <c r="E1924">
        <v>71</v>
      </c>
      <c r="F1924" s="1">
        <v>26964</v>
      </c>
      <c r="G1924" t="s">
        <v>152</v>
      </c>
      <c r="H1924" t="s">
        <v>117</v>
      </c>
      <c r="I1924" t="s">
        <v>86</v>
      </c>
      <c r="J1924" t="s">
        <v>54</v>
      </c>
      <c r="K1924" t="s">
        <v>63</v>
      </c>
      <c r="L1924">
        <v>5</v>
      </c>
    </row>
    <row r="1925" spans="1:12" x14ac:dyDescent="0.35">
      <c r="A1925">
        <v>2286</v>
      </c>
      <c r="B1925" t="s">
        <v>6092</v>
      </c>
      <c r="C1925" t="s">
        <v>6093</v>
      </c>
      <c r="D1925" t="s">
        <v>68</v>
      </c>
      <c r="E1925">
        <v>20</v>
      </c>
      <c r="F1925" s="1">
        <v>34852</v>
      </c>
      <c r="G1925" t="s">
        <v>407</v>
      </c>
      <c r="H1925" t="s">
        <v>52</v>
      </c>
      <c r="I1925" t="s">
        <v>86</v>
      </c>
      <c r="J1925" t="s">
        <v>54</v>
      </c>
      <c r="K1925" t="s">
        <v>63</v>
      </c>
      <c r="L1925">
        <v>5</v>
      </c>
    </row>
    <row r="1926" spans="1:12" x14ac:dyDescent="0.35">
      <c r="A1926">
        <v>2287</v>
      </c>
      <c r="B1926" t="s">
        <v>6094</v>
      </c>
      <c r="C1926" t="s">
        <v>6095</v>
      </c>
      <c r="D1926" t="s">
        <v>68</v>
      </c>
      <c r="E1926">
        <v>53</v>
      </c>
      <c r="F1926" s="1">
        <v>27141</v>
      </c>
      <c r="G1926" t="s">
        <v>1153</v>
      </c>
      <c r="H1926" t="s">
        <v>422</v>
      </c>
      <c r="I1926" t="s">
        <v>86</v>
      </c>
      <c r="J1926" t="s">
        <v>54</v>
      </c>
      <c r="K1926" t="s">
        <v>63</v>
      </c>
      <c r="L1926">
        <v>20</v>
      </c>
    </row>
    <row r="1927" spans="1:12" x14ac:dyDescent="0.35">
      <c r="A1927">
        <v>2288</v>
      </c>
      <c r="B1927" t="s">
        <v>904</v>
      </c>
      <c r="C1927" t="s">
        <v>6096</v>
      </c>
      <c r="D1927" t="s">
        <v>50</v>
      </c>
      <c r="E1927">
        <v>63</v>
      </c>
      <c r="F1927" s="1">
        <v>23501</v>
      </c>
      <c r="G1927" t="s">
        <v>407</v>
      </c>
      <c r="H1927" t="s">
        <v>52</v>
      </c>
      <c r="I1927" t="s">
        <v>86</v>
      </c>
      <c r="J1927" t="s">
        <v>54</v>
      </c>
      <c r="K1927" t="s">
        <v>63</v>
      </c>
      <c r="L1927">
        <v>8</v>
      </c>
    </row>
    <row r="1928" spans="1:12" x14ac:dyDescent="0.35">
      <c r="A1928">
        <v>2289</v>
      </c>
      <c r="B1928" t="s">
        <v>2370</v>
      </c>
      <c r="C1928" t="s">
        <v>6097</v>
      </c>
      <c r="D1928" t="s">
        <v>68</v>
      </c>
      <c r="E1928">
        <v>97</v>
      </c>
      <c r="F1928" s="1">
        <v>29489</v>
      </c>
      <c r="G1928" t="s">
        <v>301</v>
      </c>
      <c r="H1928" t="s">
        <v>117</v>
      </c>
      <c r="I1928" t="s">
        <v>71</v>
      </c>
      <c r="J1928" t="s">
        <v>54</v>
      </c>
      <c r="K1928" t="s">
        <v>55</v>
      </c>
      <c r="L1928">
        <v>13</v>
      </c>
    </row>
    <row r="1929" spans="1:12" x14ac:dyDescent="0.35">
      <c r="A1929">
        <v>2290</v>
      </c>
      <c r="B1929" t="s">
        <v>6098</v>
      </c>
      <c r="C1929" t="s">
        <v>6099</v>
      </c>
      <c r="D1929" t="s">
        <v>50</v>
      </c>
      <c r="E1929">
        <v>18</v>
      </c>
      <c r="F1929" s="1">
        <v>29655</v>
      </c>
      <c r="G1929" t="s">
        <v>156</v>
      </c>
      <c r="H1929" t="s">
        <v>52</v>
      </c>
      <c r="I1929" t="s">
        <v>53</v>
      </c>
      <c r="J1929" t="s">
        <v>54</v>
      </c>
      <c r="K1929" t="s">
        <v>55</v>
      </c>
      <c r="L1929">
        <v>5</v>
      </c>
    </row>
    <row r="1930" spans="1:12" x14ac:dyDescent="0.35">
      <c r="A1930">
        <v>2291</v>
      </c>
      <c r="B1930" t="s">
        <v>6100</v>
      </c>
      <c r="C1930" t="s">
        <v>6101</v>
      </c>
      <c r="D1930" t="s">
        <v>50</v>
      </c>
      <c r="E1930">
        <v>67</v>
      </c>
      <c r="F1930" s="1">
        <v>26036</v>
      </c>
      <c r="G1930" t="s">
        <v>259</v>
      </c>
      <c r="H1930" t="s">
        <v>52</v>
      </c>
      <c r="I1930" t="s">
        <v>71</v>
      </c>
      <c r="J1930" t="s">
        <v>54</v>
      </c>
      <c r="K1930" t="s">
        <v>55</v>
      </c>
      <c r="L1930">
        <v>4</v>
      </c>
    </row>
    <row r="1931" spans="1:12" x14ac:dyDescent="0.35">
      <c r="A1931">
        <v>2292</v>
      </c>
      <c r="B1931" t="s">
        <v>519</v>
      </c>
      <c r="C1931" t="s">
        <v>6102</v>
      </c>
      <c r="D1931" t="s">
        <v>68</v>
      </c>
      <c r="E1931">
        <v>17</v>
      </c>
      <c r="F1931" s="1">
        <v>35948</v>
      </c>
      <c r="G1931" t="s">
        <v>301</v>
      </c>
      <c r="H1931" t="s">
        <v>117</v>
      </c>
      <c r="I1931" t="s">
        <v>53</v>
      </c>
      <c r="J1931" t="s">
        <v>54</v>
      </c>
      <c r="K1931" t="s">
        <v>55</v>
      </c>
      <c r="L1931">
        <v>2</v>
      </c>
    </row>
    <row r="1932" spans="1:12" x14ac:dyDescent="0.35">
      <c r="A1932">
        <v>2293</v>
      </c>
      <c r="B1932" t="s">
        <v>6103</v>
      </c>
      <c r="C1932" t="s">
        <v>6104</v>
      </c>
      <c r="D1932" t="s">
        <v>68</v>
      </c>
      <c r="E1932">
        <v>70</v>
      </c>
      <c r="F1932" s="1">
        <v>21251</v>
      </c>
      <c r="G1932" t="s">
        <v>947</v>
      </c>
      <c r="H1932" t="s">
        <v>70</v>
      </c>
      <c r="I1932" t="s">
        <v>71</v>
      </c>
      <c r="J1932" t="s">
        <v>54</v>
      </c>
      <c r="K1932" t="s">
        <v>63</v>
      </c>
      <c r="L1932">
        <v>16</v>
      </c>
    </row>
    <row r="1933" spans="1:12" x14ac:dyDescent="0.35">
      <c r="A1933">
        <v>2294</v>
      </c>
      <c r="B1933" t="s">
        <v>6105</v>
      </c>
      <c r="C1933" t="s">
        <v>2185</v>
      </c>
      <c r="D1933" t="s">
        <v>50</v>
      </c>
      <c r="E1933">
        <v>25</v>
      </c>
      <c r="F1933" s="1">
        <v>31944</v>
      </c>
      <c r="G1933" t="s">
        <v>125</v>
      </c>
      <c r="H1933" t="s">
        <v>52</v>
      </c>
      <c r="I1933" t="s">
        <v>53</v>
      </c>
      <c r="J1933" t="s">
        <v>54</v>
      </c>
      <c r="K1933" t="s">
        <v>63</v>
      </c>
      <c r="L1933">
        <v>21</v>
      </c>
    </row>
    <row r="1934" spans="1:12" x14ac:dyDescent="0.35">
      <c r="A1934">
        <v>2296</v>
      </c>
      <c r="B1934" t="s">
        <v>6106</v>
      </c>
      <c r="C1934" t="s">
        <v>6107</v>
      </c>
      <c r="D1934" t="s">
        <v>68</v>
      </c>
      <c r="E1934">
        <v>16</v>
      </c>
      <c r="F1934" s="1">
        <v>37257</v>
      </c>
      <c r="G1934" t="s">
        <v>417</v>
      </c>
      <c r="H1934" t="s">
        <v>95</v>
      </c>
      <c r="I1934" t="s">
        <v>71</v>
      </c>
      <c r="J1934" t="s">
        <v>54</v>
      </c>
      <c r="K1934" t="s">
        <v>63</v>
      </c>
      <c r="L1934">
        <v>1</v>
      </c>
    </row>
    <row r="1935" spans="1:12" x14ac:dyDescent="0.35">
      <c r="A1935">
        <v>2297</v>
      </c>
      <c r="B1935" t="s">
        <v>6108</v>
      </c>
      <c r="C1935" t="s">
        <v>5147</v>
      </c>
      <c r="D1935" t="s">
        <v>68</v>
      </c>
      <c r="E1935">
        <v>16</v>
      </c>
      <c r="F1935" s="1">
        <v>26264</v>
      </c>
      <c r="G1935" t="s">
        <v>467</v>
      </c>
      <c r="H1935" t="s">
        <v>52</v>
      </c>
      <c r="I1935" t="s">
        <v>71</v>
      </c>
      <c r="J1935" t="s">
        <v>54</v>
      </c>
      <c r="K1935" t="s">
        <v>55</v>
      </c>
      <c r="L1935">
        <v>19</v>
      </c>
    </row>
    <row r="1936" spans="1:12" x14ac:dyDescent="0.35">
      <c r="A1936">
        <v>2298</v>
      </c>
      <c r="B1936" t="s">
        <v>6109</v>
      </c>
      <c r="C1936" t="s">
        <v>6110</v>
      </c>
      <c r="D1936" t="s">
        <v>50</v>
      </c>
      <c r="E1936">
        <v>64</v>
      </c>
      <c r="F1936" s="1">
        <v>35731</v>
      </c>
      <c r="G1936" t="s">
        <v>531</v>
      </c>
      <c r="H1936" t="s">
        <v>62</v>
      </c>
      <c r="I1936" t="s">
        <v>53</v>
      </c>
      <c r="J1936" t="s">
        <v>54</v>
      </c>
      <c r="K1936" t="s">
        <v>55</v>
      </c>
      <c r="L1936">
        <v>5</v>
      </c>
    </row>
    <row r="1937" spans="1:12" x14ac:dyDescent="0.35">
      <c r="A1937">
        <v>2299</v>
      </c>
      <c r="B1937" t="s">
        <v>6111</v>
      </c>
      <c r="C1937" t="s">
        <v>6112</v>
      </c>
      <c r="D1937" t="s">
        <v>50</v>
      </c>
      <c r="E1937">
        <v>11</v>
      </c>
      <c r="F1937" s="1">
        <v>31706</v>
      </c>
      <c r="G1937" t="s">
        <v>633</v>
      </c>
      <c r="H1937" t="s">
        <v>62</v>
      </c>
      <c r="I1937" t="s">
        <v>86</v>
      </c>
      <c r="J1937" t="s">
        <v>54</v>
      </c>
      <c r="K1937" t="s">
        <v>55</v>
      </c>
      <c r="L1937">
        <v>7</v>
      </c>
    </row>
    <row r="1938" spans="1:12" x14ac:dyDescent="0.35">
      <c r="A1938">
        <v>2301</v>
      </c>
      <c r="B1938" t="s">
        <v>3639</v>
      </c>
      <c r="C1938" t="s">
        <v>6113</v>
      </c>
      <c r="D1938" t="s">
        <v>50</v>
      </c>
      <c r="E1938">
        <v>66</v>
      </c>
      <c r="F1938" s="1">
        <v>24410</v>
      </c>
      <c r="G1938" t="s">
        <v>69</v>
      </c>
      <c r="H1938" t="s">
        <v>70</v>
      </c>
      <c r="I1938" t="s">
        <v>53</v>
      </c>
      <c r="J1938" t="s">
        <v>54</v>
      </c>
      <c r="K1938" t="s">
        <v>55</v>
      </c>
      <c r="L1938">
        <v>19</v>
      </c>
    </row>
    <row r="1939" spans="1:12" x14ac:dyDescent="0.35">
      <c r="A1939">
        <v>2302</v>
      </c>
      <c r="B1939" t="s">
        <v>6114</v>
      </c>
      <c r="C1939" t="s">
        <v>6115</v>
      </c>
      <c r="D1939" t="s">
        <v>68</v>
      </c>
      <c r="E1939">
        <v>43</v>
      </c>
      <c r="F1939" s="1">
        <v>36169</v>
      </c>
      <c r="G1939" t="s">
        <v>293</v>
      </c>
      <c r="H1939" t="s">
        <v>95</v>
      </c>
      <c r="I1939" t="s">
        <v>53</v>
      </c>
      <c r="J1939" t="s">
        <v>54</v>
      </c>
      <c r="K1939" t="s">
        <v>55</v>
      </c>
      <c r="L1939">
        <v>4</v>
      </c>
    </row>
    <row r="1940" spans="1:12" x14ac:dyDescent="0.35">
      <c r="A1940">
        <v>2303</v>
      </c>
      <c r="B1940" t="s">
        <v>3687</v>
      </c>
      <c r="C1940" t="s">
        <v>6116</v>
      </c>
      <c r="D1940" t="s">
        <v>50</v>
      </c>
      <c r="E1940">
        <v>22</v>
      </c>
      <c r="F1940" s="1">
        <v>34072</v>
      </c>
      <c r="G1940" t="s">
        <v>2073</v>
      </c>
      <c r="H1940" t="s">
        <v>95</v>
      </c>
      <c r="I1940" t="s">
        <v>53</v>
      </c>
      <c r="J1940" t="s">
        <v>54</v>
      </c>
      <c r="K1940" t="s">
        <v>55</v>
      </c>
      <c r="L1940">
        <v>4</v>
      </c>
    </row>
    <row r="1941" spans="1:12" x14ac:dyDescent="0.35">
      <c r="A1941">
        <v>2305</v>
      </c>
      <c r="B1941" t="s">
        <v>6117</v>
      </c>
      <c r="C1941" t="s">
        <v>6118</v>
      </c>
      <c r="D1941" t="s">
        <v>68</v>
      </c>
      <c r="E1941">
        <v>91</v>
      </c>
      <c r="F1941" s="1">
        <v>30872</v>
      </c>
      <c r="G1941" t="s">
        <v>708</v>
      </c>
      <c r="H1941" t="s">
        <v>70</v>
      </c>
      <c r="I1941" t="s">
        <v>71</v>
      </c>
      <c r="J1941" t="s">
        <v>54</v>
      </c>
      <c r="K1941" t="s">
        <v>55</v>
      </c>
      <c r="L1941">
        <v>13</v>
      </c>
    </row>
    <row r="1942" spans="1:12" x14ac:dyDescent="0.35">
      <c r="A1942">
        <v>2306</v>
      </c>
      <c r="B1942" t="s">
        <v>6119</v>
      </c>
      <c r="C1942" t="s">
        <v>6120</v>
      </c>
      <c r="D1942" t="s">
        <v>68</v>
      </c>
      <c r="E1942">
        <v>98</v>
      </c>
      <c r="F1942" s="1">
        <v>22025</v>
      </c>
      <c r="G1942" t="s">
        <v>175</v>
      </c>
      <c r="H1942" t="s">
        <v>70</v>
      </c>
      <c r="I1942" t="s">
        <v>86</v>
      </c>
      <c r="J1942" t="s">
        <v>54</v>
      </c>
      <c r="K1942" t="s">
        <v>55</v>
      </c>
      <c r="L1942">
        <v>9</v>
      </c>
    </row>
    <row r="1943" spans="1:12" x14ac:dyDescent="0.35">
      <c r="A1943">
        <v>2307</v>
      </c>
      <c r="B1943" t="s">
        <v>6121</v>
      </c>
      <c r="C1943" t="s">
        <v>6122</v>
      </c>
      <c r="D1943" t="s">
        <v>68</v>
      </c>
      <c r="E1943">
        <v>57</v>
      </c>
      <c r="F1943" s="1">
        <v>28669</v>
      </c>
      <c r="G1943" t="s">
        <v>316</v>
      </c>
      <c r="H1943" t="s">
        <v>95</v>
      </c>
      <c r="I1943" t="s">
        <v>86</v>
      </c>
      <c r="J1943" t="s">
        <v>54</v>
      </c>
      <c r="K1943" t="s">
        <v>55</v>
      </c>
      <c r="L1943">
        <v>13</v>
      </c>
    </row>
    <row r="1944" spans="1:12" x14ac:dyDescent="0.35">
      <c r="A1944">
        <v>2308</v>
      </c>
      <c r="B1944" t="s">
        <v>6123</v>
      </c>
      <c r="C1944" t="s">
        <v>6124</v>
      </c>
      <c r="D1944" t="s">
        <v>68</v>
      </c>
      <c r="E1944">
        <v>52</v>
      </c>
      <c r="F1944" s="1">
        <v>23089</v>
      </c>
      <c r="G1944" t="s">
        <v>175</v>
      </c>
      <c r="H1944" t="s">
        <v>70</v>
      </c>
      <c r="I1944" t="s">
        <v>53</v>
      </c>
      <c r="J1944" t="s">
        <v>54</v>
      </c>
      <c r="K1944" t="s">
        <v>55</v>
      </c>
      <c r="L1944">
        <v>17</v>
      </c>
    </row>
    <row r="1945" spans="1:12" x14ac:dyDescent="0.35">
      <c r="A1945">
        <v>2309</v>
      </c>
      <c r="B1945" t="s">
        <v>6125</v>
      </c>
      <c r="C1945" t="s">
        <v>6126</v>
      </c>
      <c r="D1945" t="s">
        <v>50</v>
      </c>
      <c r="E1945">
        <v>40</v>
      </c>
      <c r="F1945" s="1">
        <v>31060</v>
      </c>
      <c r="G1945" t="s">
        <v>1560</v>
      </c>
      <c r="H1945" t="s">
        <v>52</v>
      </c>
      <c r="I1945" t="s">
        <v>71</v>
      </c>
      <c r="J1945" t="s">
        <v>54</v>
      </c>
      <c r="K1945" t="s">
        <v>63</v>
      </c>
      <c r="L1945">
        <v>14</v>
      </c>
    </row>
    <row r="1946" spans="1:12" hidden="1" x14ac:dyDescent="0.35">
      <c r="A1946">
        <v>2310</v>
      </c>
      <c r="B1946" t="s">
        <v>6127</v>
      </c>
      <c r="C1946" t="s">
        <v>6128</v>
      </c>
      <c r="D1946" t="s">
        <v>50</v>
      </c>
      <c r="E1946">
        <v>12</v>
      </c>
      <c r="F1946">
        <v>25609</v>
      </c>
      <c r="G1946" t="s">
        <v>267</v>
      </c>
      <c r="H1946" t="s">
        <v>148</v>
      </c>
      <c r="I1946" t="s">
        <v>86</v>
      </c>
      <c r="J1946" t="s">
        <v>54</v>
      </c>
      <c r="K1946" t="s">
        <v>55</v>
      </c>
      <c r="L1946">
        <v>11</v>
      </c>
    </row>
    <row r="1947" spans="1:12" x14ac:dyDescent="0.35">
      <c r="A1947">
        <v>2312</v>
      </c>
      <c r="B1947" t="s">
        <v>6129</v>
      </c>
      <c r="C1947" t="s">
        <v>4151</v>
      </c>
      <c r="D1947" t="s">
        <v>68</v>
      </c>
      <c r="E1947">
        <v>72</v>
      </c>
      <c r="F1947" s="1">
        <v>29077</v>
      </c>
      <c r="G1947" t="s">
        <v>182</v>
      </c>
      <c r="H1947" t="s">
        <v>52</v>
      </c>
      <c r="I1947" t="s">
        <v>53</v>
      </c>
      <c r="J1947" t="s">
        <v>54</v>
      </c>
      <c r="K1947" t="s">
        <v>63</v>
      </c>
      <c r="L1947">
        <v>18</v>
      </c>
    </row>
    <row r="1948" spans="1:12" x14ac:dyDescent="0.35">
      <c r="A1948">
        <v>2313</v>
      </c>
      <c r="B1948" t="s">
        <v>6130</v>
      </c>
      <c r="C1948" t="s">
        <v>6131</v>
      </c>
      <c r="D1948" t="s">
        <v>68</v>
      </c>
      <c r="E1948">
        <v>54</v>
      </c>
      <c r="F1948" s="1">
        <v>24298</v>
      </c>
      <c r="G1948" t="s">
        <v>876</v>
      </c>
      <c r="H1948" t="s">
        <v>52</v>
      </c>
      <c r="I1948" t="s">
        <v>53</v>
      </c>
      <c r="J1948" t="s">
        <v>54</v>
      </c>
      <c r="K1948" t="s">
        <v>63</v>
      </c>
      <c r="L1948">
        <v>12</v>
      </c>
    </row>
    <row r="1949" spans="1:12" x14ac:dyDescent="0.35">
      <c r="A1949">
        <v>2314</v>
      </c>
      <c r="B1949" t="s">
        <v>4615</v>
      </c>
      <c r="C1949" t="s">
        <v>6132</v>
      </c>
      <c r="D1949" t="s">
        <v>50</v>
      </c>
      <c r="E1949">
        <v>59</v>
      </c>
      <c r="F1949" s="1">
        <v>34325</v>
      </c>
      <c r="G1949" t="s">
        <v>1101</v>
      </c>
      <c r="H1949" t="s">
        <v>117</v>
      </c>
      <c r="I1949" t="s">
        <v>86</v>
      </c>
      <c r="J1949" t="s">
        <v>54</v>
      </c>
      <c r="K1949" t="s">
        <v>55</v>
      </c>
      <c r="L1949">
        <v>7</v>
      </c>
    </row>
    <row r="1950" spans="1:12" x14ac:dyDescent="0.35">
      <c r="A1950">
        <v>2315</v>
      </c>
      <c r="B1950" t="s">
        <v>3303</v>
      </c>
      <c r="C1950" t="s">
        <v>6133</v>
      </c>
      <c r="D1950" t="s">
        <v>50</v>
      </c>
      <c r="E1950">
        <v>25</v>
      </c>
      <c r="F1950" s="1">
        <v>34394</v>
      </c>
      <c r="G1950" t="s">
        <v>488</v>
      </c>
      <c r="H1950" t="s">
        <v>70</v>
      </c>
      <c r="I1950" t="s">
        <v>71</v>
      </c>
      <c r="J1950" t="s">
        <v>54</v>
      </c>
      <c r="K1950" t="s">
        <v>63</v>
      </c>
      <c r="L1950">
        <v>8</v>
      </c>
    </row>
    <row r="1951" spans="1:12" x14ac:dyDescent="0.35">
      <c r="A1951">
        <v>2316</v>
      </c>
      <c r="B1951" t="s">
        <v>6134</v>
      </c>
      <c r="C1951" t="s">
        <v>6135</v>
      </c>
      <c r="D1951" t="s">
        <v>50</v>
      </c>
      <c r="E1951">
        <v>79</v>
      </c>
      <c r="F1951" s="1">
        <v>28570</v>
      </c>
      <c r="G1951" t="s">
        <v>308</v>
      </c>
      <c r="H1951" t="s">
        <v>70</v>
      </c>
      <c r="I1951" t="s">
        <v>71</v>
      </c>
      <c r="J1951" t="s">
        <v>54</v>
      </c>
      <c r="K1951" t="s">
        <v>55</v>
      </c>
      <c r="L1951">
        <v>11</v>
      </c>
    </row>
    <row r="1952" spans="1:12" x14ac:dyDescent="0.35">
      <c r="A1952">
        <v>2317</v>
      </c>
      <c r="B1952" t="s">
        <v>6136</v>
      </c>
      <c r="C1952" t="s">
        <v>6137</v>
      </c>
      <c r="D1952" t="s">
        <v>50</v>
      </c>
      <c r="E1952">
        <v>97</v>
      </c>
      <c r="F1952" s="1">
        <v>28101</v>
      </c>
      <c r="G1952" t="s">
        <v>1692</v>
      </c>
      <c r="H1952" t="s">
        <v>117</v>
      </c>
      <c r="I1952" t="s">
        <v>53</v>
      </c>
      <c r="J1952" t="s">
        <v>54</v>
      </c>
      <c r="K1952" t="s">
        <v>55</v>
      </c>
      <c r="L1952">
        <v>16</v>
      </c>
    </row>
    <row r="1953" spans="1:12" x14ac:dyDescent="0.35">
      <c r="A1953">
        <v>2318</v>
      </c>
      <c r="B1953" t="s">
        <v>6138</v>
      </c>
      <c r="C1953" t="s">
        <v>6139</v>
      </c>
      <c r="D1953" t="s">
        <v>68</v>
      </c>
      <c r="E1953">
        <v>30</v>
      </c>
      <c r="F1953" s="1">
        <v>32203</v>
      </c>
      <c r="G1953" t="s">
        <v>2406</v>
      </c>
      <c r="H1953" t="s">
        <v>52</v>
      </c>
      <c r="I1953" t="s">
        <v>53</v>
      </c>
      <c r="J1953" t="s">
        <v>54</v>
      </c>
      <c r="K1953" t="s">
        <v>55</v>
      </c>
      <c r="L1953">
        <v>6</v>
      </c>
    </row>
    <row r="1954" spans="1:12" x14ac:dyDescent="0.35">
      <c r="A1954">
        <v>2319</v>
      </c>
      <c r="B1954" t="s">
        <v>409</v>
      </c>
      <c r="C1954" t="s">
        <v>6140</v>
      </c>
      <c r="D1954" t="s">
        <v>50</v>
      </c>
      <c r="E1954">
        <v>63</v>
      </c>
      <c r="F1954" s="1">
        <v>31170</v>
      </c>
      <c r="G1954" t="s">
        <v>168</v>
      </c>
      <c r="H1954" t="s">
        <v>85</v>
      </c>
      <c r="I1954" t="s">
        <v>86</v>
      </c>
      <c r="J1954" t="s">
        <v>54</v>
      </c>
      <c r="K1954" t="s">
        <v>63</v>
      </c>
      <c r="L1954">
        <v>18</v>
      </c>
    </row>
    <row r="1955" spans="1:12" x14ac:dyDescent="0.35">
      <c r="A1955">
        <v>2320</v>
      </c>
      <c r="B1955" t="s">
        <v>1099</v>
      </c>
      <c r="C1955" t="s">
        <v>6141</v>
      </c>
      <c r="D1955" t="s">
        <v>68</v>
      </c>
      <c r="E1955">
        <v>14</v>
      </c>
      <c r="F1955" s="1">
        <v>24097</v>
      </c>
      <c r="G1955" t="s">
        <v>584</v>
      </c>
      <c r="H1955" t="s">
        <v>52</v>
      </c>
      <c r="I1955" t="s">
        <v>71</v>
      </c>
      <c r="J1955" t="s">
        <v>54</v>
      </c>
      <c r="K1955" t="s">
        <v>63</v>
      </c>
      <c r="L1955">
        <v>16</v>
      </c>
    </row>
    <row r="1956" spans="1:12" x14ac:dyDescent="0.35">
      <c r="A1956">
        <v>2321</v>
      </c>
      <c r="B1956" t="s">
        <v>6142</v>
      </c>
      <c r="C1956" t="s">
        <v>6143</v>
      </c>
      <c r="D1956" t="s">
        <v>68</v>
      </c>
      <c r="E1956">
        <v>27</v>
      </c>
      <c r="F1956" s="1">
        <v>29305</v>
      </c>
      <c r="G1956" t="s">
        <v>831</v>
      </c>
      <c r="H1956" t="s">
        <v>52</v>
      </c>
      <c r="I1956" t="s">
        <v>53</v>
      </c>
      <c r="J1956" t="s">
        <v>54</v>
      </c>
      <c r="K1956" t="s">
        <v>55</v>
      </c>
      <c r="L1956">
        <v>20</v>
      </c>
    </row>
    <row r="1957" spans="1:12" x14ac:dyDescent="0.35">
      <c r="A1957">
        <v>2322</v>
      </c>
      <c r="B1957" t="s">
        <v>6144</v>
      </c>
      <c r="C1957" t="s">
        <v>6145</v>
      </c>
      <c r="D1957" t="s">
        <v>50</v>
      </c>
      <c r="E1957">
        <v>72</v>
      </c>
      <c r="F1957" s="1">
        <v>33748</v>
      </c>
      <c r="G1957" t="s">
        <v>3951</v>
      </c>
      <c r="H1957" t="s">
        <v>117</v>
      </c>
      <c r="I1957" t="s">
        <v>53</v>
      </c>
      <c r="J1957" t="s">
        <v>54</v>
      </c>
      <c r="K1957" t="s">
        <v>55</v>
      </c>
      <c r="L1957">
        <v>2</v>
      </c>
    </row>
    <row r="1958" spans="1:12" x14ac:dyDescent="0.35">
      <c r="A1958">
        <v>2323</v>
      </c>
      <c r="B1958" t="s">
        <v>6146</v>
      </c>
      <c r="C1958" t="s">
        <v>6147</v>
      </c>
      <c r="D1958" t="s">
        <v>50</v>
      </c>
      <c r="E1958">
        <v>2</v>
      </c>
      <c r="F1958" s="1">
        <v>32263</v>
      </c>
      <c r="G1958" t="s">
        <v>316</v>
      </c>
      <c r="H1958" t="s">
        <v>62</v>
      </c>
      <c r="I1958" t="s">
        <v>86</v>
      </c>
      <c r="J1958" t="s">
        <v>54</v>
      </c>
      <c r="K1958" t="s">
        <v>63</v>
      </c>
      <c r="L1958">
        <v>13</v>
      </c>
    </row>
    <row r="1959" spans="1:12" x14ac:dyDescent="0.35">
      <c r="A1959">
        <v>2324</v>
      </c>
      <c r="B1959" t="s">
        <v>5141</v>
      </c>
      <c r="C1959" t="s">
        <v>6148</v>
      </c>
      <c r="D1959" t="s">
        <v>50</v>
      </c>
      <c r="E1959">
        <v>44</v>
      </c>
      <c r="F1959" s="1">
        <v>24324</v>
      </c>
      <c r="G1959" t="s">
        <v>513</v>
      </c>
      <c r="H1959" t="s">
        <v>52</v>
      </c>
      <c r="I1959" t="s">
        <v>53</v>
      </c>
      <c r="J1959" t="s">
        <v>54</v>
      </c>
      <c r="K1959" t="s">
        <v>55</v>
      </c>
      <c r="L1959">
        <v>16</v>
      </c>
    </row>
    <row r="1960" spans="1:12" x14ac:dyDescent="0.35">
      <c r="A1960">
        <v>2325</v>
      </c>
      <c r="B1960" t="s">
        <v>6149</v>
      </c>
      <c r="C1960" t="s">
        <v>6150</v>
      </c>
      <c r="D1960" t="s">
        <v>50</v>
      </c>
      <c r="E1960">
        <v>50</v>
      </c>
      <c r="F1960" s="1">
        <v>23382</v>
      </c>
      <c r="G1960" t="s">
        <v>2073</v>
      </c>
      <c r="H1960" t="s">
        <v>95</v>
      </c>
      <c r="I1960" t="s">
        <v>86</v>
      </c>
      <c r="J1960" t="s">
        <v>54</v>
      </c>
      <c r="K1960" t="s">
        <v>55</v>
      </c>
      <c r="L1960">
        <v>12</v>
      </c>
    </row>
    <row r="1961" spans="1:12" x14ac:dyDescent="0.35">
      <c r="A1961">
        <v>2326</v>
      </c>
      <c r="B1961" t="s">
        <v>6151</v>
      </c>
      <c r="C1961" t="s">
        <v>6152</v>
      </c>
      <c r="D1961" t="s">
        <v>50</v>
      </c>
      <c r="E1961">
        <v>64</v>
      </c>
      <c r="F1961" s="1">
        <v>24280</v>
      </c>
      <c r="G1961" t="s">
        <v>108</v>
      </c>
      <c r="H1961" t="s">
        <v>95</v>
      </c>
      <c r="I1961" t="s">
        <v>86</v>
      </c>
      <c r="J1961" t="s">
        <v>54</v>
      </c>
      <c r="K1961" t="s">
        <v>63</v>
      </c>
      <c r="L1961">
        <v>14</v>
      </c>
    </row>
    <row r="1962" spans="1:12" hidden="1" x14ac:dyDescent="0.35">
      <c r="A1962">
        <v>2327</v>
      </c>
      <c r="B1962" t="s">
        <v>6153</v>
      </c>
      <c r="C1962" t="s">
        <v>6154</v>
      </c>
      <c r="D1962" t="s">
        <v>68</v>
      </c>
      <c r="E1962">
        <v>19</v>
      </c>
      <c r="F1962">
        <v>23106</v>
      </c>
      <c r="G1962" t="s">
        <v>1730</v>
      </c>
      <c r="H1962" t="s">
        <v>148</v>
      </c>
      <c r="I1962" t="s">
        <v>71</v>
      </c>
      <c r="J1962" t="s">
        <v>54</v>
      </c>
      <c r="K1962" t="s">
        <v>63</v>
      </c>
      <c r="L1962">
        <v>6</v>
      </c>
    </row>
    <row r="1963" spans="1:12" x14ac:dyDescent="0.35">
      <c r="A1963">
        <v>2328</v>
      </c>
      <c r="B1963" t="s">
        <v>6155</v>
      </c>
      <c r="C1963" t="s">
        <v>6156</v>
      </c>
      <c r="D1963" t="s">
        <v>50</v>
      </c>
      <c r="E1963">
        <v>63</v>
      </c>
      <c r="F1963" s="1">
        <v>31566</v>
      </c>
      <c r="G1963" t="s">
        <v>281</v>
      </c>
      <c r="H1963" t="s">
        <v>117</v>
      </c>
      <c r="I1963" t="s">
        <v>53</v>
      </c>
      <c r="J1963" t="s">
        <v>54</v>
      </c>
      <c r="K1963" t="s">
        <v>55</v>
      </c>
      <c r="L1963">
        <v>8</v>
      </c>
    </row>
    <row r="1964" spans="1:12" x14ac:dyDescent="0.35">
      <c r="A1964">
        <v>2329</v>
      </c>
      <c r="B1964" t="s">
        <v>6157</v>
      </c>
      <c r="C1964" t="s">
        <v>6158</v>
      </c>
      <c r="D1964" t="s">
        <v>68</v>
      </c>
      <c r="E1964">
        <v>7</v>
      </c>
      <c r="F1964" s="1">
        <v>21173</v>
      </c>
      <c r="G1964" t="s">
        <v>1121</v>
      </c>
      <c r="H1964" t="s">
        <v>104</v>
      </c>
      <c r="I1964" t="s">
        <v>71</v>
      </c>
      <c r="J1964" t="s">
        <v>54</v>
      </c>
      <c r="K1964" t="s">
        <v>63</v>
      </c>
      <c r="L1964">
        <v>20</v>
      </c>
    </row>
    <row r="1965" spans="1:12" x14ac:dyDescent="0.35">
      <c r="A1965">
        <v>2330</v>
      </c>
      <c r="B1965" t="s">
        <v>1129</v>
      </c>
      <c r="C1965" t="s">
        <v>6159</v>
      </c>
      <c r="D1965" t="s">
        <v>68</v>
      </c>
      <c r="E1965">
        <v>5</v>
      </c>
      <c r="F1965" s="1">
        <v>32890</v>
      </c>
      <c r="G1965" t="s">
        <v>538</v>
      </c>
      <c r="H1965" t="s">
        <v>62</v>
      </c>
      <c r="I1965" t="s">
        <v>53</v>
      </c>
      <c r="J1965" t="s">
        <v>54</v>
      </c>
      <c r="K1965" t="s">
        <v>63</v>
      </c>
      <c r="L1965">
        <v>9</v>
      </c>
    </row>
    <row r="1966" spans="1:12" x14ac:dyDescent="0.35">
      <c r="A1966">
        <v>2331</v>
      </c>
      <c r="B1966" t="s">
        <v>6160</v>
      </c>
      <c r="C1966" t="s">
        <v>6161</v>
      </c>
      <c r="D1966" t="s">
        <v>68</v>
      </c>
      <c r="E1966">
        <v>48</v>
      </c>
      <c r="F1966" s="1">
        <v>23112</v>
      </c>
      <c r="G1966" t="s">
        <v>328</v>
      </c>
      <c r="H1966" t="s">
        <v>70</v>
      </c>
      <c r="I1966" t="s">
        <v>53</v>
      </c>
      <c r="J1966" t="s">
        <v>54</v>
      </c>
      <c r="K1966" t="s">
        <v>55</v>
      </c>
      <c r="L1966">
        <v>10</v>
      </c>
    </row>
    <row r="1967" spans="1:12" x14ac:dyDescent="0.35">
      <c r="A1967">
        <v>2332</v>
      </c>
      <c r="B1967" t="s">
        <v>6162</v>
      </c>
      <c r="C1967" t="s">
        <v>6163</v>
      </c>
      <c r="D1967" t="s">
        <v>50</v>
      </c>
      <c r="E1967">
        <v>99</v>
      </c>
      <c r="F1967" s="1">
        <v>28235</v>
      </c>
      <c r="G1967" t="s">
        <v>1866</v>
      </c>
      <c r="H1967" t="s">
        <v>62</v>
      </c>
      <c r="I1967" t="s">
        <v>86</v>
      </c>
      <c r="J1967" t="s">
        <v>54</v>
      </c>
      <c r="K1967" t="s">
        <v>55</v>
      </c>
      <c r="L1967">
        <v>10</v>
      </c>
    </row>
    <row r="1968" spans="1:12" x14ac:dyDescent="0.35">
      <c r="A1968">
        <v>2333</v>
      </c>
      <c r="B1968" t="s">
        <v>6164</v>
      </c>
      <c r="C1968" t="s">
        <v>6165</v>
      </c>
      <c r="D1968" t="s">
        <v>50</v>
      </c>
      <c r="E1968">
        <v>82</v>
      </c>
      <c r="F1968" s="1">
        <v>24216</v>
      </c>
      <c r="G1968" t="s">
        <v>368</v>
      </c>
      <c r="H1968" t="s">
        <v>70</v>
      </c>
      <c r="I1968" t="s">
        <v>53</v>
      </c>
      <c r="J1968" t="s">
        <v>54</v>
      </c>
      <c r="K1968" t="s">
        <v>55</v>
      </c>
      <c r="L1968">
        <v>10</v>
      </c>
    </row>
    <row r="1969" spans="1:12" x14ac:dyDescent="0.35">
      <c r="A1969">
        <v>2334</v>
      </c>
      <c r="B1969" t="s">
        <v>2057</v>
      </c>
      <c r="C1969" t="s">
        <v>6166</v>
      </c>
      <c r="D1969" t="s">
        <v>50</v>
      </c>
      <c r="E1969">
        <v>30</v>
      </c>
      <c r="F1969" s="1">
        <v>35140</v>
      </c>
      <c r="G1969" t="s">
        <v>403</v>
      </c>
      <c r="H1969" t="s">
        <v>117</v>
      </c>
      <c r="I1969" t="s">
        <v>71</v>
      </c>
      <c r="J1969" t="s">
        <v>54</v>
      </c>
      <c r="K1969" t="s">
        <v>63</v>
      </c>
      <c r="L1969">
        <v>5</v>
      </c>
    </row>
    <row r="1970" spans="1:12" x14ac:dyDescent="0.35">
      <c r="A1970">
        <v>2336</v>
      </c>
      <c r="B1970" t="s">
        <v>2433</v>
      </c>
      <c r="C1970" t="s">
        <v>6167</v>
      </c>
      <c r="D1970" t="s">
        <v>50</v>
      </c>
      <c r="E1970">
        <v>59</v>
      </c>
      <c r="F1970" s="1">
        <v>28509</v>
      </c>
      <c r="G1970" t="s">
        <v>281</v>
      </c>
      <c r="H1970" t="s">
        <v>117</v>
      </c>
      <c r="I1970" t="s">
        <v>71</v>
      </c>
      <c r="J1970" t="s">
        <v>54</v>
      </c>
      <c r="K1970" t="s">
        <v>63</v>
      </c>
      <c r="L1970">
        <v>17</v>
      </c>
    </row>
    <row r="1971" spans="1:12" x14ac:dyDescent="0.35">
      <c r="A1971">
        <v>2337</v>
      </c>
      <c r="B1971" t="s">
        <v>131</v>
      </c>
      <c r="C1971" t="s">
        <v>6168</v>
      </c>
      <c r="D1971" t="s">
        <v>68</v>
      </c>
      <c r="E1971">
        <v>47</v>
      </c>
      <c r="F1971" s="1">
        <v>36536</v>
      </c>
      <c r="G1971" t="s">
        <v>492</v>
      </c>
      <c r="H1971" t="s">
        <v>117</v>
      </c>
      <c r="I1971" t="s">
        <v>53</v>
      </c>
      <c r="J1971" t="s">
        <v>54</v>
      </c>
      <c r="K1971" t="s">
        <v>63</v>
      </c>
      <c r="L1971">
        <v>1</v>
      </c>
    </row>
    <row r="1972" spans="1:12" x14ac:dyDescent="0.35">
      <c r="A1972">
        <v>2338</v>
      </c>
      <c r="B1972" t="s">
        <v>6169</v>
      </c>
      <c r="C1972" t="s">
        <v>3043</v>
      </c>
      <c r="D1972" t="s">
        <v>68</v>
      </c>
      <c r="E1972">
        <v>13</v>
      </c>
      <c r="F1972" s="1">
        <v>31744</v>
      </c>
      <c r="G1972" t="s">
        <v>1682</v>
      </c>
      <c r="H1972" t="s">
        <v>52</v>
      </c>
      <c r="I1972" t="s">
        <v>53</v>
      </c>
      <c r="J1972" t="s">
        <v>54</v>
      </c>
      <c r="K1972" t="s">
        <v>63</v>
      </c>
      <c r="L1972">
        <v>5</v>
      </c>
    </row>
    <row r="1973" spans="1:12" x14ac:dyDescent="0.35">
      <c r="A1973">
        <v>2339</v>
      </c>
      <c r="B1973" t="s">
        <v>6170</v>
      </c>
      <c r="C1973" t="s">
        <v>6171</v>
      </c>
      <c r="D1973" t="s">
        <v>50</v>
      </c>
      <c r="E1973">
        <v>3</v>
      </c>
      <c r="F1973" s="1">
        <v>21547</v>
      </c>
      <c r="G1973" t="s">
        <v>2598</v>
      </c>
      <c r="H1973" t="s">
        <v>62</v>
      </c>
      <c r="I1973" t="s">
        <v>71</v>
      </c>
      <c r="J1973" t="s">
        <v>54</v>
      </c>
      <c r="K1973" t="s">
        <v>55</v>
      </c>
      <c r="L1973">
        <v>16</v>
      </c>
    </row>
    <row r="1974" spans="1:12" x14ac:dyDescent="0.35">
      <c r="A1974">
        <v>2340</v>
      </c>
      <c r="B1974" t="s">
        <v>6172</v>
      </c>
      <c r="C1974" t="s">
        <v>6173</v>
      </c>
      <c r="D1974" t="s">
        <v>50</v>
      </c>
      <c r="E1974">
        <v>33</v>
      </c>
      <c r="F1974" s="1">
        <v>28578</v>
      </c>
      <c r="G1974" t="s">
        <v>604</v>
      </c>
      <c r="H1974" t="s">
        <v>117</v>
      </c>
      <c r="I1974" t="s">
        <v>53</v>
      </c>
      <c r="J1974" t="s">
        <v>54</v>
      </c>
      <c r="K1974" t="s">
        <v>55</v>
      </c>
      <c r="L1974">
        <v>16</v>
      </c>
    </row>
    <row r="1975" spans="1:12" x14ac:dyDescent="0.35">
      <c r="A1975">
        <v>2343</v>
      </c>
      <c r="B1975" t="s">
        <v>6174</v>
      </c>
      <c r="C1975" t="s">
        <v>6175</v>
      </c>
      <c r="D1975" t="s">
        <v>50</v>
      </c>
      <c r="E1975">
        <v>6</v>
      </c>
      <c r="F1975" s="1">
        <v>21633</v>
      </c>
      <c r="G1975" t="s">
        <v>361</v>
      </c>
      <c r="H1975" t="s">
        <v>217</v>
      </c>
      <c r="I1975" t="s">
        <v>86</v>
      </c>
      <c r="J1975" t="s">
        <v>54</v>
      </c>
      <c r="K1975" t="s">
        <v>55</v>
      </c>
      <c r="L1975">
        <v>5</v>
      </c>
    </row>
    <row r="1976" spans="1:12" x14ac:dyDescent="0.35">
      <c r="A1976">
        <v>2344</v>
      </c>
      <c r="B1976" t="s">
        <v>6176</v>
      </c>
      <c r="C1976" t="s">
        <v>3847</v>
      </c>
      <c r="D1976" t="s">
        <v>50</v>
      </c>
      <c r="E1976">
        <v>93</v>
      </c>
      <c r="F1976" s="1">
        <v>34032</v>
      </c>
      <c r="G1976" t="s">
        <v>164</v>
      </c>
      <c r="H1976" t="s">
        <v>70</v>
      </c>
      <c r="I1976" t="s">
        <v>53</v>
      </c>
      <c r="J1976" t="s">
        <v>54</v>
      </c>
      <c r="K1976" t="s">
        <v>55</v>
      </c>
      <c r="L1976">
        <v>7</v>
      </c>
    </row>
    <row r="1977" spans="1:12" x14ac:dyDescent="0.35">
      <c r="A1977">
        <v>2345</v>
      </c>
      <c r="B1977" t="s">
        <v>6177</v>
      </c>
      <c r="C1977" t="s">
        <v>6178</v>
      </c>
      <c r="D1977" t="s">
        <v>68</v>
      </c>
      <c r="E1977">
        <v>50</v>
      </c>
      <c r="F1977" s="1">
        <v>31608</v>
      </c>
      <c r="G1977" t="s">
        <v>960</v>
      </c>
      <c r="H1977" t="s">
        <v>95</v>
      </c>
      <c r="I1977" t="s">
        <v>71</v>
      </c>
      <c r="J1977" t="s">
        <v>54</v>
      </c>
      <c r="K1977" t="s">
        <v>55</v>
      </c>
      <c r="L1977">
        <v>3</v>
      </c>
    </row>
    <row r="1978" spans="1:12" hidden="1" x14ac:dyDescent="0.35">
      <c r="A1978">
        <v>2346</v>
      </c>
      <c r="B1978" t="s">
        <v>6179</v>
      </c>
      <c r="C1978" t="s">
        <v>6180</v>
      </c>
      <c r="D1978" t="s">
        <v>50</v>
      </c>
      <c r="E1978">
        <v>89</v>
      </c>
      <c r="F1978">
        <v>29114</v>
      </c>
      <c r="G1978" t="s">
        <v>421</v>
      </c>
      <c r="H1978" t="s">
        <v>148</v>
      </c>
      <c r="I1978" t="s">
        <v>53</v>
      </c>
      <c r="J1978" t="s">
        <v>54</v>
      </c>
      <c r="K1978" t="s">
        <v>55</v>
      </c>
      <c r="L1978">
        <v>4</v>
      </c>
    </row>
    <row r="1979" spans="1:12" hidden="1" x14ac:dyDescent="0.35">
      <c r="A1979">
        <v>2347</v>
      </c>
      <c r="B1979" t="s">
        <v>6181</v>
      </c>
      <c r="C1979" t="s">
        <v>6182</v>
      </c>
      <c r="D1979" t="s">
        <v>68</v>
      </c>
      <c r="E1979">
        <v>79</v>
      </c>
      <c r="F1979">
        <v>20883</v>
      </c>
      <c r="G1979" t="s">
        <v>108</v>
      </c>
      <c r="H1979" t="s">
        <v>148</v>
      </c>
      <c r="I1979" t="s">
        <v>86</v>
      </c>
      <c r="J1979" t="s">
        <v>54</v>
      </c>
      <c r="K1979" t="s">
        <v>63</v>
      </c>
      <c r="L1979">
        <v>11</v>
      </c>
    </row>
    <row r="1980" spans="1:12" x14ac:dyDescent="0.35">
      <c r="A1980">
        <v>2348</v>
      </c>
      <c r="B1980" t="s">
        <v>3121</v>
      </c>
      <c r="C1980" t="s">
        <v>6183</v>
      </c>
      <c r="D1980" t="s">
        <v>68</v>
      </c>
      <c r="E1980">
        <v>2</v>
      </c>
      <c r="F1980" s="1">
        <v>21131</v>
      </c>
      <c r="G1980" t="s">
        <v>1431</v>
      </c>
      <c r="H1980" t="s">
        <v>52</v>
      </c>
      <c r="I1980" t="s">
        <v>53</v>
      </c>
      <c r="J1980" t="s">
        <v>54</v>
      </c>
      <c r="K1980" t="s">
        <v>63</v>
      </c>
      <c r="L1980">
        <v>16</v>
      </c>
    </row>
    <row r="1981" spans="1:12" x14ac:dyDescent="0.35">
      <c r="A1981">
        <v>2349</v>
      </c>
      <c r="B1981" t="s">
        <v>3170</v>
      </c>
      <c r="C1981" t="s">
        <v>6184</v>
      </c>
      <c r="D1981" t="s">
        <v>68</v>
      </c>
      <c r="E1981">
        <v>23</v>
      </c>
      <c r="F1981" s="1">
        <v>28919</v>
      </c>
      <c r="G1981" t="s">
        <v>267</v>
      </c>
      <c r="H1981" t="s">
        <v>422</v>
      </c>
      <c r="I1981" t="s">
        <v>86</v>
      </c>
      <c r="J1981" t="s">
        <v>54</v>
      </c>
      <c r="K1981" t="s">
        <v>63</v>
      </c>
      <c r="L1981">
        <v>3</v>
      </c>
    </row>
    <row r="1982" spans="1:12" hidden="1" x14ac:dyDescent="0.35">
      <c r="A1982">
        <v>2350</v>
      </c>
      <c r="B1982" t="s">
        <v>6185</v>
      </c>
      <c r="C1982" t="s">
        <v>6186</v>
      </c>
      <c r="D1982" t="s">
        <v>68</v>
      </c>
      <c r="E1982">
        <v>32</v>
      </c>
      <c r="F1982">
        <v>21626</v>
      </c>
      <c r="G1982" t="s">
        <v>361</v>
      </c>
      <c r="H1982" t="s">
        <v>148</v>
      </c>
      <c r="I1982" t="s">
        <v>53</v>
      </c>
      <c r="J1982" t="s">
        <v>54</v>
      </c>
      <c r="K1982" t="s">
        <v>55</v>
      </c>
      <c r="L1982">
        <v>14</v>
      </c>
    </row>
    <row r="1983" spans="1:12" x14ac:dyDescent="0.35">
      <c r="A1983">
        <v>2351</v>
      </c>
      <c r="B1983" t="s">
        <v>6187</v>
      </c>
      <c r="C1983" t="s">
        <v>6188</v>
      </c>
      <c r="D1983" t="s">
        <v>68</v>
      </c>
      <c r="E1983">
        <v>35</v>
      </c>
      <c r="F1983" s="1">
        <v>33678</v>
      </c>
      <c r="G1983" t="s">
        <v>289</v>
      </c>
      <c r="H1983" t="s">
        <v>95</v>
      </c>
      <c r="I1983" t="s">
        <v>71</v>
      </c>
      <c r="J1983" t="s">
        <v>54</v>
      </c>
      <c r="K1983" t="s">
        <v>55</v>
      </c>
      <c r="L1983">
        <v>10</v>
      </c>
    </row>
    <row r="1984" spans="1:12" hidden="1" x14ac:dyDescent="0.35">
      <c r="A1984">
        <v>2352</v>
      </c>
      <c r="B1984" t="s">
        <v>6189</v>
      </c>
      <c r="C1984" t="s">
        <v>6190</v>
      </c>
      <c r="D1984" t="s">
        <v>68</v>
      </c>
      <c r="E1984">
        <v>76</v>
      </c>
      <c r="F1984">
        <v>26228</v>
      </c>
      <c r="G1984" t="s">
        <v>1804</v>
      </c>
      <c r="H1984" t="s">
        <v>148</v>
      </c>
      <c r="I1984" t="s">
        <v>53</v>
      </c>
      <c r="J1984" t="s">
        <v>54</v>
      </c>
      <c r="K1984" t="s">
        <v>55</v>
      </c>
      <c r="L1984">
        <v>13</v>
      </c>
    </row>
    <row r="1985" spans="1:12" x14ac:dyDescent="0.35">
      <c r="A1985">
        <v>2353</v>
      </c>
      <c r="B1985" t="s">
        <v>6191</v>
      </c>
      <c r="C1985" t="s">
        <v>6192</v>
      </c>
      <c r="D1985" t="s">
        <v>50</v>
      </c>
      <c r="E1985">
        <v>93</v>
      </c>
      <c r="F1985" s="1">
        <v>28851</v>
      </c>
      <c r="G1985" t="s">
        <v>754</v>
      </c>
      <c r="H1985" t="s">
        <v>117</v>
      </c>
      <c r="I1985" t="s">
        <v>71</v>
      </c>
      <c r="J1985" t="s">
        <v>54</v>
      </c>
      <c r="K1985" t="s">
        <v>55</v>
      </c>
      <c r="L1985">
        <v>12</v>
      </c>
    </row>
    <row r="1986" spans="1:12" x14ac:dyDescent="0.35">
      <c r="A1986">
        <v>2354</v>
      </c>
      <c r="B1986" t="s">
        <v>6193</v>
      </c>
      <c r="C1986" t="s">
        <v>6194</v>
      </c>
      <c r="D1986" t="s">
        <v>68</v>
      </c>
      <c r="E1986">
        <v>99</v>
      </c>
      <c r="F1986" s="1">
        <v>21538</v>
      </c>
      <c r="G1986" t="s">
        <v>216</v>
      </c>
      <c r="H1986" t="s">
        <v>95</v>
      </c>
      <c r="I1986" t="s">
        <v>53</v>
      </c>
      <c r="J1986" t="s">
        <v>54</v>
      </c>
      <c r="K1986" t="s">
        <v>63</v>
      </c>
      <c r="L1986">
        <v>17</v>
      </c>
    </row>
    <row r="1987" spans="1:12" x14ac:dyDescent="0.35">
      <c r="A1987">
        <v>2356</v>
      </c>
      <c r="B1987" t="s">
        <v>6195</v>
      </c>
      <c r="C1987" t="s">
        <v>6196</v>
      </c>
      <c r="D1987" t="s">
        <v>68</v>
      </c>
      <c r="E1987">
        <v>58</v>
      </c>
      <c r="F1987" s="1">
        <v>34685</v>
      </c>
      <c r="G1987" t="s">
        <v>467</v>
      </c>
      <c r="H1987" t="s">
        <v>52</v>
      </c>
      <c r="I1987" t="s">
        <v>71</v>
      </c>
      <c r="J1987" t="s">
        <v>54</v>
      </c>
      <c r="K1987" t="s">
        <v>63</v>
      </c>
      <c r="L1987">
        <v>3</v>
      </c>
    </row>
    <row r="1988" spans="1:12" x14ac:dyDescent="0.35">
      <c r="A1988">
        <v>2357</v>
      </c>
      <c r="B1988" t="s">
        <v>1864</v>
      </c>
      <c r="C1988" t="s">
        <v>6197</v>
      </c>
      <c r="D1988" t="s">
        <v>68</v>
      </c>
      <c r="E1988">
        <v>39</v>
      </c>
      <c r="F1988" s="1">
        <v>22934</v>
      </c>
      <c r="G1988" t="s">
        <v>457</v>
      </c>
      <c r="H1988" t="s">
        <v>52</v>
      </c>
      <c r="I1988" t="s">
        <v>53</v>
      </c>
      <c r="J1988" t="s">
        <v>54</v>
      </c>
      <c r="K1988" t="s">
        <v>63</v>
      </c>
      <c r="L1988">
        <v>6</v>
      </c>
    </row>
    <row r="1989" spans="1:12" x14ac:dyDescent="0.35">
      <c r="A1989">
        <v>2358</v>
      </c>
      <c r="B1989" t="s">
        <v>6198</v>
      </c>
      <c r="C1989" t="s">
        <v>6199</v>
      </c>
      <c r="D1989" t="s">
        <v>50</v>
      </c>
      <c r="E1989">
        <v>26</v>
      </c>
      <c r="F1989" s="1">
        <v>21671</v>
      </c>
      <c r="G1989" t="s">
        <v>692</v>
      </c>
      <c r="H1989" t="s">
        <v>95</v>
      </c>
      <c r="I1989" t="s">
        <v>86</v>
      </c>
      <c r="J1989" t="s">
        <v>54</v>
      </c>
      <c r="K1989" t="s">
        <v>55</v>
      </c>
      <c r="L1989">
        <v>15</v>
      </c>
    </row>
    <row r="1990" spans="1:12" x14ac:dyDescent="0.35">
      <c r="A1990">
        <v>2359</v>
      </c>
      <c r="B1990" t="s">
        <v>6200</v>
      </c>
      <c r="C1990" t="s">
        <v>6201</v>
      </c>
      <c r="D1990" t="s">
        <v>68</v>
      </c>
      <c r="E1990">
        <v>80</v>
      </c>
      <c r="F1990" s="1">
        <v>31496</v>
      </c>
      <c r="G1990" t="s">
        <v>293</v>
      </c>
      <c r="H1990" t="s">
        <v>62</v>
      </c>
      <c r="I1990" t="s">
        <v>86</v>
      </c>
      <c r="J1990" t="s">
        <v>54</v>
      </c>
      <c r="K1990" t="s">
        <v>55</v>
      </c>
      <c r="L1990">
        <v>7</v>
      </c>
    </row>
    <row r="1991" spans="1:12" x14ac:dyDescent="0.35">
      <c r="A1991">
        <v>2360</v>
      </c>
      <c r="B1991" t="s">
        <v>6202</v>
      </c>
      <c r="C1991" t="s">
        <v>6203</v>
      </c>
      <c r="D1991" t="s">
        <v>68</v>
      </c>
      <c r="E1991">
        <v>0</v>
      </c>
      <c r="F1991" s="1">
        <v>27336</v>
      </c>
      <c r="G1991" t="s">
        <v>1345</v>
      </c>
      <c r="H1991" t="s">
        <v>70</v>
      </c>
      <c r="I1991" t="s">
        <v>86</v>
      </c>
      <c r="J1991" t="s">
        <v>54</v>
      </c>
      <c r="K1991" t="s">
        <v>55</v>
      </c>
      <c r="L1991">
        <v>5</v>
      </c>
    </row>
    <row r="1992" spans="1:12" hidden="1" x14ac:dyDescent="0.35">
      <c r="A1992">
        <v>2361</v>
      </c>
      <c r="B1992" t="s">
        <v>6204</v>
      </c>
      <c r="C1992" t="s">
        <v>6205</v>
      </c>
      <c r="D1992" t="s">
        <v>68</v>
      </c>
      <c r="E1992">
        <v>55</v>
      </c>
      <c r="F1992">
        <v>20056</v>
      </c>
      <c r="G1992" t="s">
        <v>1176</v>
      </c>
      <c r="H1992" t="s">
        <v>148</v>
      </c>
      <c r="I1992" t="s">
        <v>86</v>
      </c>
      <c r="J1992" t="s">
        <v>54</v>
      </c>
      <c r="K1992" t="s">
        <v>55</v>
      </c>
      <c r="L1992">
        <v>20</v>
      </c>
    </row>
    <row r="1993" spans="1:12" x14ac:dyDescent="0.35">
      <c r="A1993">
        <v>2362</v>
      </c>
      <c r="B1993" t="s">
        <v>6206</v>
      </c>
      <c r="C1993" t="s">
        <v>6207</v>
      </c>
      <c r="D1993" t="s">
        <v>50</v>
      </c>
      <c r="E1993">
        <v>49</v>
      </c>
      <c r="F1993" s="1">
        <v>26455</v>
      </c>
      <c r="G1993" t="s">
        <v>517</v>
      </c>
      <c r="H1993" t="s">
        <v>70</v>
      </c>
      <c r="I1993" t="s">
        <v>71</v>
      </c>
      <c r="J1993" t="s">
        <v>54</v>
      </c>
      <c r="K1993" t="s">
        <v>55</v>
      </c>
      <c r="L1993">
        <v>19</v>
      </c>
    </row>
    <row r="1994" spans="1:12" x14ac:dyDescent="0.35">
      <c r="A1994">
        <v>2363</v>
      </c>
      <c r="B1994" t="s">
        <v>1647</v>
      </c>
      <c r="C1994" t="s">
        <v>6208</v>
      </c>
      <c r="D1994" t="s">
        <v>50</v>
      </c>
      <c r="E1994">
        <v>92</v>
      </c>
      <c r="F1994" s="1">
        <v>30680</v>
      </c>
      <c r="G1994" t="s">
        <v>164</v>
      </c>
      <c r="H1994" t="s">
        <v>85</v>
      </c>
      <c r="I1994" t="s">
        <v>53</v>
      </c>
      <c r="J1994" t="s">
        <v>54</v>
      </c>
      <c r="K1994" t="s">
        <v>55</v>
      </c>
      <c r="L1994">
        <v>16</v>
      </c>
    </row>
    <row r="1995" spans="1:12" hidden="1" x14ac:dyDescent="0.35">
      <c r="A1995">
        <v>2364</v>
      </c>
      <c r="B1995" t="s">
        <v>6209</v>
      </c>
      <c r="C1995" t="s">
        <v>6210</v>
      </c>
      <c r="D1995" t="s">
        <v>50</v>
      </c>
      <c r="E1995">
        <v>19</v>
      </c>
      <c r="F1995">
        <v>34964</v>
      </c>
      <c r="G1995" t="s">
        <v>99</v>
      </c>
      <c r="H1995" t="s">
        <v>148</v>
      </c>
      <c r="I1995" t="s">
        <v>53</v>
      </c>
      <c r="J1995" t="s">
        <v>54</v>
      </c>
      <c r="K1995" t="s">
        <v>55</v>
      </c>
      <c r="L1995">
        <v>13</v>
      </c>
    </row>
    <row r="1996" spans="1:12" x14ac:dyDescent="0.35">
      <c r="A1996">
        <v>2365</v>
      </c>
      <c r="B1996" t="s">
        <v>6211</v>
      </c>
      <c r="C1996" t="s">
        <v>6212</v>
      </c>
      <c r="D1996" t="s">
        <v>68</v>
      </c>
      <c r="E1996">
        <v>2</v>
      </c>
      <c r="F1996" s="1">
        <v>36086</v>
      </c>
      <c r="G1996" t="s">
        <v>368</v>
      </c>
      <c r="H1996" t="s">
        <v>217</v>
      </c>
      <c r="I1996" t="s">
        <v>53</v>
      </c>
      <c r="J1996" t="s">
        <v>54</v>
      </c>
      <c r="K1996" t="s">
        <v>55</v>
      </c>
      <c r="L1996">
        <v>3</v>
      </c>
    </row>
    <row r="1997" spans="1:12" x14ac:dyDescent="0.35">
      <c r="A1997">
        <v>2366</v>
      </c>
      <c r="B1997" t="s">
        <v>6213</v>
      </c>
      <c r="C1997" t="s">
        <v>6214</v>
      </c>
      <c r="D1997" t="s">
        <v>68</v>
      </c>
      <c r="E1997">
        <v>51</v>
      </c>
      <c r="F1997" s="1">
        <v>27560</v>
      </c>
      <c r="G1997" t="s">
        <v>1146</v>
      </c>
      <c r="H1997" t="s">
        <v>117</v>
      </c>
      <c r="I1997" t="s">
        <v>53</v>
      </c>
      <c r="J1997" t="s">
        <v>54</v>
      </c>
      <c r="K1997" t="s">
        <v>55</v>
      </c>
      <c r="L1997">
        <v>15</v>
      </c>
    </row>
    <row r="1998" spans="1:12" x14ac:dyDescent="0.35">
      <c r="A1998">
        <v>2367</v>
      </c>
      <c r="B1998" t="s">
        <v>3945</v>
      </c>
      <c r="C1998" t="s">
        <v>6215</v>
      </c>
      <c r="D1998" t="s">
        <v>50</v>
      </c>
      <c r="E1998">
        <v>40</v>
      </c>
      <c r="F1998" s="1">
        <v>20962</v>
      </c>
      <c r="G1998" t="s">
        <v>255</v>
      </c>
      <c r="H1998" t="s">
        <v>52</v>
      </c>
      <c r="I1998" t="s">
        <v>53</v>
      </c>
      <c r="J1998" t="s">
        <v>54</v>
      </c>
      <c r="K1998" t="s">
        <v>55</v>
      </c>
      <c r="L1998">
        <v>16</v>
      </c>
    </row>
    <row r="1999" spans="1:12" x14ac:dyDescent="0.35">
      <c r="A1999">
        <v>2368</v>
      </c>
      <c r="B1999" t="s">
        <v>6216</v>
      </c>
      <c r="C1999" t="s">
        <v>6217</v>
      </c>
      <c r="D1999" t="s">
        <v>68</v>
      </c>
      <c r="E1999">
        <v>98</v>
      </c>
      <c r="F1999" s="1">
        <v>33991</v>
      </c>
      <c r="G1999" t="s">
        <v>876</v>
      </c>
      <c r="H1999" t="s">
        <v>52</v>
      </c>
      <c r="I1999" t="s">
        <v>53</v>
      </c>
      <c r="J1999" t="s">
        <v>54</v>
      </c>
      <c r="K1999" t="s">
        <v>63</v>
      </c>
      <c r="L1999">
        <v>10</v>
      </c>
    </row>
    <row r="2000" spans="1:12" x14ac:dyDescent="0.35">
      <c r="A2000">
        <v>2369</v>
      </c>
      <c r="B2000" t="s">
        <v>6218</v>
      </c>
      <c r="C2000" t="s">
        <v>6219</v>
      </c>
      <c r="D2000" t="s">
        <v>68</v>
      </c>
      <c r="E2000">
        <v>80</v>
      </c>
      <c r="F2000" s="1">
        <v>35366</v>
      </c>
      <c r="G2000" t="s">
        <v>80</v>
      </c>
      <c r="H2000" t="s">
        <v>70</v>
      </c>
      <c r="I2000" t="s">
        <v>53</v>
      </c>
      <c r="J2000" t="s">
        <v>54</v>
      </c>
      <c r="K2000" t="s">
        <v>55</v>
      </c>
      <c r="L2000">
        <v>1</v>
      </c>
    </row>
    <row r="2001" spans="1:12" x14ac:dyDescent="0.35">
      <c r="A2001">
        <v>2370</v>
      </c>
      <c r="B2001" t="s">
        <v>6220</v>
      </c>
      <c r="C2001" t="s">
        <v>6221</v>
      </c>
      <c r="D2001" t="s">
        <v>68</v>
      </c>
      <c r="E2001">
        <v>35</v>
      </c>
      <c r="F2001" s="1">
        <v>35143</v>
      </c>
      <c r="G2001" t="s">
        <v>312</v>
      </c>
      <c r="H2001" t="s">
        <v>62</v>
      </c>
      <c r="I2001" t="s">
        <v>86</v>
      </c>
      <c r="J2001" t="s">
        <v>54</v>
      </c>
      <c r="K2001" t="s">
        <v>63</v>
      </c>
      <c r="L2001">
        <v>7</v>
      </c>
    </row>
    <row r="2002" spans="1:12" x14ac:dyDescent="0.35">
      <c r="A2002">
        <v>2371</v>
      </c>
      <c r="B2002" t="s">
        <v>6222</v>
      </c>
      <c r="C2002" t="s">
        <v>6223</v>
      </c>
      <c r="D2002" t="s">
        <v>68</v>
      </c>
      <c r="E2002">
        <v>22</v>
      </c>
      <c r="F2002" s="1">
        <v>24429</v>
      </c>
      <c r="G2002" t="s">
        <v>407</v>
      </c>
      <c r="H2002" t="s">
        <v>52</v>
      </c>
      <c r="I2002" t="s">
        <v>86</v>
      </c>
      <c r="J2002" t="s">
        <v>54</v>
      </c>
      <c r="K2002" t="s">
        <v>55</v>
      </c>
      <c r="L2002">
        <v>8</v>
      </c>
    </row>
    <row r="2003" spans="1:12" x14ac:dyDescent="0.35">
      <c r="A2003">
        <v>2372</v>
      </c>
      <c r="B2003" t="s">
        <v>1531</v>
      </c>
      <c r="C2003" t="s">
        <v>6224</v>
      </c>
      <c r="D2003" t="s">
        <v>50</v>
      </c>
      <c r="E2003">
        <v>14</v>
      </c>
      <c r="F2003" s="1">
        <v>28378</v>
      </c>
      <c r="G2003" t="s">
        <v>121</v>
      </c>
      <c r="H2003" t="s">
        <v>117</v>
      </c>
      <c r="I2003" t="s">
        <v>71</v>
      </c>
      <c r="J2003" t="s">
        <v>54</v>
      </c>
      <c r="K2003" t="s">
        <v>63</v>
      </c>
      <c r="L2003">
        <v>10</v>
      </c>
    </row>
    <row r="2004" spans="1:12" x14ac:dyDescent="0.35">
      <c r="A2004">
        <v>2373</v>
      </c>
      <c r="B2004" t="s">
        <v>6225</v>
      </c>
      <c r="C2004" t="s">
        <v>6226</v>
      </c>
      <c r="D2004" t="s">
        <v>68</v>
      </c>
      <c r="E2004">
        <v>51</v>
      </c>
      <c r="F2004" s="1">
        <v>30093</v>
      </c>
      <c r="G2004" t="s">
        <v>61</v>
      </c>
      <c r="H2004" t="s">
        <v>52</v>
      </c>
      <c r="I2004" t="s">
        <v>86</v>
      </c>
      <c r="J2004" t="s">
        <v>54</v>
      </c>
      <c r="K2004" t="s">
        <v>55</v>
      </c>
      <c r="L2004">
        <v>16</v>
      </c>
    </row>
    <row r="2005" spans="1:12" x14ac:dyDescent="0.35">
      <c r="A2005">
        <v>2374</v>
      </c>
      <c r="B2005" t="s">
        <v>6227</v>
      </c>
      <c r="C2005" t="s">
        <v>6228</v>
      </c>
      <c r="D2005" t="s">
        <v>50</v>
      </c>
      <c r="E2005">
        <v>6</v>
      </c>
      <c r="F2005" s="1">
        <v>34135</v>
      </c>
      <c r="G2005" t="s">
        <v>194</v>
      </c>
      <c r="H2005" t="s">
        <v>70</v>
      </c>
      <c r="I2005" t="s">
        <v>53</v>
      </c>
      <c r="J2005" t="s">
        <v>54</v>
      </c>
      <c r="K2005" t="s">
        <v>63</v>
      </c>
      <c r="L2005">
        <v>9</v>
      </c>
    </row>
    <row r="2006" spans="1:12" x14ac:dyDescent="0.35">
      <c r="A2006">
        <v>2375</v>
      </c>
      <c r="B2006" t="s">
        <v>6229</v>
      </c>
      <c r="C2006" t="s">
        <v>6230</v>
      </c>
      <c r="D2006" t="s">
        <v>68</v>
      </c>
      <c r="E2006">
        <v>21</v>
      </c>
      <c r="F2006" s="1">
        <v>31853</v>
      </c>
      <c r="G2006" t="s">
        <v>396</v>
      </c>
      <c r="H2006" t="s">
        <v>95</v>
      </c>
      <c r="I2006" t="s">
        <v>71</v>
      </c>
      <c r="J2006" t="s">
        <v>54</v>
      </c>
      <c r="K2006" t="s">
        <v>63</v>
      </c>
      <c r="L2006">
        <v>8</v>
      </c>
    </row>
    <row r="2007" spans="1:12" hidden="1" x14ac:dyDescent="0.35">
      <c r="A2007">
        <v>2376</v>
      </c>
      <c r="B2007" t="s">
        <v>5283</v>
      </c>
      <c r="C2007" t="s">
        <v>6231</v>
      </c>
      <c r="D2007" t="s">
        <v>68</v>
      </c>
      <c r="E2007">
        <v>84</v>
      </c>
      <c r="F2007">
        <v>21481</v>
      </c>
      <c r="G2007" t="s">
        <v>488</v>
      </c>
      <c r="H2007" t="s">
        <v>148</v>
      </c>
      <c r="I2007" t="s">
        <v>86</v>
      </c>
      <c r="J2007" t="s">
        <v>54</v>
      </c>
      <c r="K2007" t="s">
        <v>55</v>
      </c>
      <c r="L2007">
        <v>12</v>
      </c>
    </row>
    <row r="2008" spans="1:12" x14ac:dyDescent="0.35">
      <c r="A2008">
        <v>2377</v>
      </c>
      <c r="B2008" t="s">
        <v>6232</v>
      </c>
      <c r="C2008" t="s">
        <v>6233</v>
      </c>
      <c r="D2008" t="s">
        <v>68</v>
      </c>
      <c r="E2008">
        <v>29</v>
      </c>
      <c r="F2008" s="1">
        <v>36070</v>
      </c>
      <c r="G2008" t="s">
        <v>671</v>
      </c>
      <c r="H2008" t="s">
        <v>104</v>
      </c>
      <c r="I2008" t="s">
        <v>86</v>
      </c>
      <c r="J2008" t="s">
        <v>54</v>
      </c>
      <c r="K2008" t="s">
        <v>63</v>
      </c>
      <c r="L2008">
        <v>2</v>
      </c>
    </row>
    <row r="2009" spans="1:12" x14ac:dyDescent="0.35">
      <c r="A2009">
        <v>2378</v>
      </c>
      <c r="B2009" t="s">
        <v>6234</v>
      </c>
      <c r="C2009" t="s">
        <v>6235</v>
      </c>
      <c r="D2009" t="s">
        <v>68</v>
      </c>
      <c r="E2009">
        <v>41</v>
      </c>
      <c r="F2009" s="1">
        <v>34449</v>
      </c>
      <c r="G2009" t="s">
        <v>696</v>
      </c>
      <c r="H2009" t="s">
        <v>52</v>
      </c>
      <c r="I2009" t="s">
        <v>71</v>
      </c>
      <c r="J2009" t="s">
        <v>54</v>
      </c>
      <c r="K2009" t="s">
        <v>63</v>
      </c>
      <c r="L2009">
        <v>1</v>
      </c>
    </row>
    <row r="2010" spans="1:12" x14ac:dyDescent="0.35">
      <c r="A2010">
        <v>2379</v>
      </c>
      <c r="B2010" t="s">
        <v>6236</v>
      </c>
      <c r="C2010" t="s">
        <v>6237</v>
      </c>
      <c r="D2010" t="s">
        <v>68</v>
      </c>
      <c r="E2010">
        <v>85</v>
      </c>
      <c r="F2010" s="1">
        <v>29711</v>
      </c>
      <c r="G2010" t="s">
        <v>725</v>
      </c>
      <c r="H2010" t="s">
        <v>117</v>
      </c>
      <c r="I2010" t="s">
        <v>71</v>
      </c>
      <c r="J2010" t="s">
        <v>54</v>
      </c>
      <c r="K2010" t="s">
        <v>55</v>
      </c>
      <c r="L2010">
        <v>15</v>
      </c>
    </row>
    <row r="2011" spans="1:12" x14ac:dyDescent="0.35">
      <c r="A2011">
        <v>2380</v>
      </c>
      <c r="B2011" t="s">
        <v>6238</v>
      </c>
      <c r="C2011" t="s">
        <v>6239</v>
      </c>
      <c r="D2011" t="s">
        <v>68</v>
      </c>
      <c r="E2011">
        <v>44</v>
      </c>
      <c r="F2011" s="1">
        <v>20554</v>
      </c>
      <c r="G2011" t="s">
        <v>735</v>
      </c>
      <c r="H2011" t="s">
        <v>95</v>
      </c>
      <c r="I2011" t="s">
        <v>53</v>
      </c>
      <c r="J2011" t="s">
        <v>54</v>
      </c>
      <c r="K2011" t="s">
        <v>55</v>
      </c>
      <c r="L2011">
        <v>15</v>
      </c>
    </row>
    <row r="2012" spans="1:12" x14ac:dyDescent="0.35">
      <c r="A2012">
        <v>2381</v>
      </c>
      <c r="B2012" t="s">
        <v>6240</v>
      </c>
      <c r="C2012" t="s">
        <v>6241</v>
      </c>
      <c r="D2012" t="s">
        <v>68</v>
      </c>
      <c r="E2012">
        <v>91</v>
      </c>
      <c r="F2012" s="1">
        <v>26707</v>
      </c>
      <c r="G2012" t="s">
        <v>140</v>
      </c>
      <c r="H2012" t="s">
        <v>217</v>
      </c>
      <c r="I2012" t="s">
        <v>71</v>
      </c>
      <c r="J2012" t="s">
        <v>54</v>
      </c>
      <c r="K2012" t="s">
        <v>55</v>
      </c>
      <c r="L2012">
        <v>5</v>
      </c>
    </row>
    <row r="2013" spans="1:12" x14ac:dyDescent="0.35">
      <c r="A2013">
        <v>2382</v>
      </c>
      <c r="B2013" t="s">
        <v>6242</v>
      </c>
      <c r="C2013" t="s">
        <v>6243</v>
      </c>
      <c r="D2013" t="s">
        <v>50</v>
      </c>
      <c r="E2013">
        <v>79</v>
      </c>
      <c r="F2013" s="1">
        <v>26119</v>
      </c>
      <c r="G2013" t="s">
        <v>1551</v>
      </c>
      <c r="H2013" t="s">
        <v>95</v>
      </c>
      <c r="I2013" t="s">
        <v>53</v>
      </c>
      <c r="J2013" t="s">
        <v>54</v>
      </c>
      <c r="K2013" t="s">
        <v>55</v>
      </c>
      <c r="L2013">
        <v>4</v>
      </c>
    </row>
    <row r="2014" spans="1:12" x14ac:dyDescent="0.35">
      <c r="A2014">
        <v>2383</v>
      </c>
      <c r="B2014" t="s">
        <v>3085</v>
      </c>
      <c r="C2014" t="s">
        <v>6244</v>
      </c>
      <c r="D2014" t="s">
        <v>68</v>
      </c>
      <c r="E2014">
        <v>34</v>
      </c>
      <c r="F2014" s="1">
        <v>28748</v>
      </c>
      <c r="G2014" t="s">
        <v>90</v>
      </c>
      <c r="H2014" t="s">
        <v>70</v>
      </c>
      <c r="I2014" t="s">
        <v>53</v>
      </c>
      <c r="J2014" t="s">
        <v>54</v>
      </c>
      <c r="K2014" t="s">
        <v>63</v>
      </c>
      <c r="L2014">
        <v>15</v>
      </c>
    </row>
    <row r="2015" spans="1:12" x14ac:dyDescent="0.35">
      <c r="A2015">
        <v>2384</v>
      </c>
      <c r="B2015" t="s">
        <v>2426</v>
      </c>
      <c r="C2015" t="s">
        <v>6245</v>
      </c>
      <c r="D2015" t="s">
        <v>50</v>
      </c>
      <c r="E2015">
        <v>96</v>
      </c>
      <c r="F2015" s="1">
        <v>22478</v>
      </c>
      <c r="G2015" t="s">
        <v>993</v>
      </c>
      <c r="H2015" t="s">
        <v>117</v>
      </c>
      <c r="I2015" t="s">
        <v>86</v>
      </c>
      <c r="J2015" t="s">
        <v>54</v>
      </c>
      <c r="K2015" t="s">
        <v>55</v>
      </c>
      <c r="L2015">
        <v>6</v>
      </c>
    </row>
    <row r="2016" spans="1:12" x14ac:dyDescent="0.35">
      <c r="A2016">
        <v>2385</v>
      </c>
      <c r="B2016" t="s">
        <v>1479</v>
      </c>
      <c r="C2016" t="s">
        <v>6246</v>
      </c>
      <c r="D2016" t="s">
        <v>50</v>
      </c>
      <c r="E2016">
        <v>70</v>
      </c>
      <c r="F2016" s="1">
        <v>21536</v>
      </c>
      <c r="G2016" t="s">
        <v>281</v>
      </c>
      <c r="H2016" t="s">
        <v>117</v>
      </c>
      <c r="I2016" t="s">
        <v>53</v>
      </c>
      <c r="J2016" t="s">
        <v>54</v>
      </c>
      <c r="K2016" t="s">
        <v>63</v>
      </c>
      <c r="L2016">
        <v>8</v>
      </c>
    </row>
    <row r="2017" spans="1:12" x14ac:dyDescent="0.35">
      <c r="A2017">
        <v>2386</v>
      </c>
      <c r="B2017" t="s">
        <v>5989</v>
      </c>
      <c r="C2017" t="s">
        <v>6247</v>
      </c>
      <c r="D2017" t="s">
        <v>68</v>
      </c>
      <c r="E2017">
        <v>93</v>
      </c>
      <c r="F2017" s="1">
        <v>35617</v>
      </c>
      <c r="G2017" t="s">
        <v>90</v>
      </c>
      <c r="H2017" t="s">
        <v>70</v>
      </c>
      <c r="I2017" t="s">
        <v>53</v>
      </c>
      <c r="J2017" t="s">
        <v>54</v>
      </c>
      <c r="K2017" t="s">
        <v>63</v>
      </c>
      <c r="L2017">
        <v>2</v>
      </c>
    </row>
    <row r="2018" spans="1:12" hidden="1" x14ac:dyDescent="0.35">
      <c r="A2018">
        <v>2387</v>
      </c>
      <c r="B2018" t="s">
        <v>6248</v>
      </c>
      <c r="C2018" t="s">
        <v>6249</v>
      </c>
      <c r="D2018" t="s">
        <v>50</v>
      </c>
      <c r="E2018">
        <v>33</v>
      </c>
      <c r="F2018">
        <v>28367</v>
      </c>
      <c r="G2018" t="s">
        <v>164</v>
      </c>
      <c r="H2018" t="s">
        <v>148</v>
      </c>
      <c r="I2018" t="s">
        <v>86</v>
      </c>
      <c r="J2018" t="s">
        <v>54</v>
      </c>
      <c r="K2018" t="s">
        <v>55</v>
      </c>
      <c r="L2018">
        <v>9</v>
      </c>
    </row>
    <row r="2019" spans="1:12" x14ac:dyDescent="0.35">
      <c r="A2019">
        <v>2388</v>
      </c>
      <c r="B2019" t="s">
        <v>6250</v>
      </c>
      <c r="C2019" t="s">
        <v>6251</v>
      </c>
      <c r="D2019" t="s">
        <v>50</v>
      </c>
      <c r="E2019">
        <v>84</v>
      </c>
      <c r="F2019" s="1">
        <v>35578</v>
      </c>
      <c r="G2019" t="s">
        <v>212</v>
      </c>
      <c r="H2019" t="s">
        <v>70</v>
      </c>
      <c r="I2019" t="s">
        <v>53</v>
      </c>
      <c r="J2019" t="s">
        <v>54</v>
      </c>
      <c r="K2019" t="s">
        <v>63</v>
      </c>
      <c r="L2019">
        <v>1</v>
      </c>
    </row>
    <row r="2020" spans="1:12" x14ac:dyDescent="0.35">
      <c r="A2020">
        <v>2389</v>
      </c>
      <c r="B2020" t="s">
        <v>4380</v>
      </c>
      <c r="C2020" t="s">
        <v>6252</v>
      </c>
      <c r="D2020" t="s">
        <v>50</v>
      </c>
      <c r="E2020">
        <v>18</v>
      </c>
      <c r="F2020" s="1">
        <v>27026</v>
      </c>
      <c r="G2020" t="s">
        <v>316</v>
      </c>
      <c r="H2020" t="s">
        <v>95</v>
      </c>
      <c r="I2020" t="s">
        <v>86</v>
      </c>
      <c r="J2020" t="s">
        <v>54</v>
      </c>
      <c r="K2020" t="s">
        <v>63</v>
      </c>
      <c r="L2020">
        <v>7</v>
      </c>
    </row>
    <row r="2021" spans="1:12" x14ac:dyDescent="0.35">
      <c r="A2021">
        <v>2390</v>
      </c>
      <c r="B2021" t="s">
        <v>5501</v>
      </c>
      <c r="C2021" t="s">
        <v>6253</v>
      </c>
      <c r="D2021" t="s">
        <v>68</v>
      </c>
      <c r="E2021">
        <v>48</v>
      </c>
      <c r="F2021" s="1">
        <v>23503</v>
      </c>
      <c r="G2021" t="s">
        <v>718</v>
      </c>
      <c r="H2021" t="s">
        <v>62</v>
      </c>
      <c r="I2021" t="s">
        <v>53</v>
      </c>
      <c r="J2021" t="s">
        <v>54</v>
      </c>
      <c r="K2021" t="s">
        <v>63</v>
      </c>
      <c r="L2021">
        <v>12</v>
      </c>
    </row>
    <row r="2022" spans="1:12" x14ac:dyDescent="0.35">
      <c r="A2022">
        <v>2391</v>
      </c>
      <c r="B2022" t="s">
        <v>6254</v>
      </c>
      <c r="C2022" t="s">
        <v>6255</v>
      </c>
      <c r="D2022" t="s">
        <v>68</v>
      </c>
      <c r="E2022">
        <v>72</v>
      </c>
      <c r="F2022" s="1">
        <v>22393</v>
      </c>
      <c r="G2022" t="s">
        <v>361</v>
      </c>
      <c r="H2022" t="s">
        <v>117</v>
      </c>
      <c r="I2022" t="s">
        <v>53</v>
      </c>
      <c r="J2022" t="s">
        <v>54</v>
      </c>
      <c r="K2022" t="s">
        <v>63</v>
      </c>
      <c r="L2022">
        <v>14</v>
      </c>
    </row>
    <row r="2023" spans="1:12" x14ac:dyDescent="0.35">
      <c r="A2023">
        <v>2392</v>
      </c>
      <c r="B2023" t="s">
        <v>1178</v>
      </c>
      <c r="C2023" t="s">
        <v>6256</v>
      </c>
      <c r="D2023" t="s">
        <v>68</v>
      </c>
      <c r="E2023">
        <v>48</v>
      </c>
      <c r="F2023" s="1">
        <v>36902</v>
      </c>
      <c r="G2023" t="s">
        <v>232</v>
      </c>
      <c r="H2023" t="s">
        <v>52</v>
      </c>
      <c r="I2023" t="s">
        <v>71</v>
      </c>
      <c r="J2023" t="s">
        <v>54</v>
      </c>
      <c r="K2023" t="s">
        <v>63</v>
      </c>
      <c r="L2023">
        <v>2</v>
      </c>
    </row>
    <row r="2024" spans="1:12" x14ac:dyDescent="0.35">
      <c r="A2024">
        <v>2393</v>
      </c>
      <c r="B2024" t="s">
        <v>625</v>
      </c>
      <c r="C2024" t="s">
        <v>6257</v>
      </c>
      <c r="D2024" t="s">
        <v>68</v>
      </c>
      <c r="E2024">
        <v>68</v>
      </c>
      <c r="F2024" s="1">
        <v>29758</v>
      </c>
      <c r="G2024" t="s">
        <v>1101</v>
      </c>
      <c r="H2024" t="s">
        <v>117</v>
      </c>
      <c r="I2024" t="s">
        <v>86</v>
      </c>
      <c r="J2024" t="s">
        <v>54</v>
      </c>
      <c r="K2024" t="s">
        <v>55</v>
      </c>
      <c r="L2024">
        <v>11</v>
      </c>
    </row>
    <row r="2025" spans="1:12" hidden="1" x14ac:dyDescent="0.35">
      <c r="A2025">
        <v>2394</v>
      </c>
      <c r="B2025" t="s">
        <v>6258</v>
      </c>
      <c r="C2025" t="s">
        <v>2796</v>
      </c>
      <c r="D2025" t="s">
        <v>68</v>
      </c>
      <c r="E2025">
        <v>31</v>
      </c>
      <c r="F2025">
        <v>35015</v>
      </c>
      <c r="G2025" t="s">
        <v>285</v>
      </c>
      <c r="H2025" t="s">
        <v>148</v>
      </c>
      <c r="I2025" t="s">
        <v>53</v>
      </c>
      <c r="J2025" t="s">
        <v>54</v>
      </c>
      <c r="K2025" t="s">
        <v>55</v>
      </c>
      <c r="L2025">
        <v>7</v>
      </c>
    </row>
    <row r="2026" spans="1:12" hidden="1" x14ac:dyDescent="0.35">
      <c r="A2026">
        <v>2395</v>
      </c>
      <c r="B2026" t="s">
        <v>6259</v>
      </c>
      <c r="C2026" t="s">
        <v>6260</v>
      </c>
      <c r="D2026" t="s">
        <v>50</v>
      </c>
      <c r="E2026">
        <v>23</v>
      </c>
      <c r="F2026">
        <v>24164</v>
      </c>
      <c r="G2026" t="s">
        <v>267</v>
      </c>
      <c r="H2026" t="s">
        <v>148</v>
      </c>
      <c r="I2026" t="s">
        <v>86</v>
      </c>
      <c r="J2026" t="s">
        <v>54</v>
      </c>
      <c r="K2026" t="s">
        <v>63</v>
      </c>
      <c r="L2026">
        <v>16</v>
      </c>
    </row>
    <row r="2027" spans="1:12" x14ac:dyDescent="0.35">
      <c r="A2027">
        <v>2396</v>
      </c>
      <c r="B2027" t="s">
        <v>1500</v>
      </c>
      <c r="C2027" t="s">
        <v>6261</v>
      </c>
      <c r="D2027" t="s">
        <v>68</v>
      </c>
      <c r="E2027">
        <v>40</v>
      </c>
      <c r="F2027" s="1">
        <v>26878</v>
      </c>
      <c r="G2027" t="s">
        <v>236</v>
      </c>
      <c r="H2027" t="s">
        <v>95</v>
      </c>
      <c r="I2027" t="s">
        <v>71</v>
      </c>
      <c r="J2027" t="s">
        <v>54</v>
      </c>
      <c r="K2027" t="s">
        <v>55</v>
      </c>
      <c r="L2027">
        <v>7</v>
      </c>
    </row>
    <row r="2028" spans="1:12" x14ac:dyDescent="0.35">
      <c r="A2028">
        <v>2397</v>
      </c>
      <c r="B2028" t="s">
        <v>6262</v>
      </c>
      <c r="C2028" t="s">
        <v>6263</v>
      </c>
      <c r="D2028" t="s">
        <v>50</v>
      </c>
      <c r="E2028">
        <v>33</v>
      </c>
      <c r="F2028" s="1">
        <v>31208</v>
      </c>
      <c r="G2028" t="s">
        <v>312</v>
      </c>
      <c r="H2028" t="s">
        <v>95</v>
      </c>
      <c r="I2028" t="s">
        <v>71</v>
      </c>
      <c r="J2028" t="s">
        <v>54</v>
      </c>
      <c r="K2028" t="s">
        <v>55</v>
      </c>
      <c r="L2028">
        <v>4</v>
      </c>
    </row>
    <row r="2029" spans="1:12" x14ac:dyDescent="0.35">
      <c r="A2029">
        <v>2399</v>
      </c>
      <c r="B2029" t="s">
        <v>609</v>
      </c>
      <c r="C2029" t="s">
        <v>6264</v>
      </c>
      <c r="D2029" t="s">
        <v>68</v>
      </c>
      <c r="E2029">
        <v>20</v>
      </c>
      <c r="F2029" s="1">
        <v>29383</v>
      </c>
      <c r="G2029" t="s">
        <v>437</v>
      </c>
      <c r="H2029" t="s">
        <v>52</v>
      </c>
      <c r="I2029" t="s">
        <v>86</v>
      </c>
      <c r="J2029" t="s">
        <v>54</v>
      </c>
      <c r="K2029" t="s">
        <v>55</v>
      </c>
      <c r="L2029">
        <v>14</v>
      </c>
    </row>
    <row r="2030" spans="1:12" x14ac:dyDescent="0.35">
      <c r="A2030">
        <v>2400</v>
      </c>
      <c r="B2030" t="s">
        <v>3790</v>
      </c>
      <c r="C2030" t="s">
        <v>6265</v>
      </c>
      <c r="D2030" t="s">
        <v>50</v>
      </c>
      <c r="E2030">
        <v>73</v>
      </c>
      <c r="F2030" s="1">
        <v>28549</v>
      </c>
      <c r="G2030" t="s">
        <v>2802</v>
      </c>
      <c r="H2030" t="s">
        <v>62</v>
      </c>
      <c r="I2030" t="s">
        <v>53</v>
      </c>
      <c r="J2030" t="s">
        <v>54</v>
      </c>
      <c r="K2030" t="s">
        <v>55</v>
      </c>
      <c r="L2030">
        <v>22</v>
      </c>
    </row>
    <row r="2031" spans="1:12" hidden="1" x14ac:dyDescent="0.35">
      <c r="A2031">
        <v>2401</v>
      </c>
      <c r="B2031" t="s">
        <v>6266</v>
      </c>
      <c r="C2031" t="s">
        <v>6267</v>
      </c>
      <c r="D2031" t="s">
        <v>50</v>
      </c>
      <c r="E2031">
        <v>7</v>
      </c>
      <c r="F2031">
        <v>28337</v>
      </c>
      <c r="G2031" t="s">
        <v>407</v>
      </c>
      <c r="H2031" t="s">
        <v>148</v>
      </c>
      <c r="I2031" t="s">
        <v>53</v>
      </c>
      <c r="J2031" t="s">
        <v>54</v>
      </c>
      <c r="K2031" t="s">
        <v>55</v>
      </c>
      <c r="L2031">
        <v>15</v>
      </c>
    </row>
    <row r="2032" spans="1:12" x14ac:dyDescent="0.35">
      <c r="A2032">
        <v>2402</v>
      </c>
      <c r="B2032" t="s">
        <v>4508</v>
      </c>
      <c r="C2032" t="s">
        <v>4348</v>
      </c>
      <c r="D2032" t="s">
        <v>68</v>
      </c>
      <c r="E2032">
        <v>99</v>
      </c>
      <c r="F2032" s="1">
        <v>20978</v>
      </c>
      <c r="G2032" t="s">
        <v>212</v>
      </c>
      <c r="H2032" t="s">
        <v>70</v>
      </c>
      <c r="I2032" t="s">
        <v>53</v>
      </c>
      <c r="J2032" t="s">
        <v>54</v>
      </c>
      <c r="K2032" t="s">
        <v>55</v>
      </c>
      <c r="L2032">
        <v>8</v>
      </c>
    </row>
    <row r="2033" spans="1:12" x14ac:dyDescent="0.35">
      <c r="A2033">
        <v>2403</v>
      </c>
      <c r="B2033" t="s">
        <v>6268</v>
      </c>
      <c r="C2033" t="s">
        <v>6269</v>
      </c>
      <c r="D2033" t="s">
        <v>68</v>
      </c>
      <c r="E2033">
        <v>41</v>
      </c>
      <c r="F2033" s="1">
        <v>28423</v>
      </c>
      <c r="G2033" t="s">
        <v>735</v>
      </c>
      <c r="H2033" t="s">
        <v>70</v>
      </c>
      <c r="I2033" t="s">
        <v>71</v>
      </c>
      <c r="J2033" t="s">
        <v>54</v>
      </c>
      <c r="K2033" t="s">
        <v>63</v>
      </c>
      <c r="L2033">
        <v>12</v>
      </c>
    </row>
    <row r="2034" spans="1:12" x14ac:dyDescent="0.35">
      <c r="A2034">
        <v>2404</v>
      </c>
      <c r="B2034" t="s">
        <v>6270</v>
      </c>
      <c r="C2034" t="s">
        <v>6271</v>
      </c>
      <c r="D2034" t="s">
        <v>50</v>
      </c>
      <c r="E2034">
        <v>13</v>
      </c>
      <c r="F2034" s="1">
        <v>21989</v>
      </c>
      <c r="G2034" t="s">
        <v>474</v>
      </c>
      <c r="H2034" t="s">
        <v>95</v>
      </c>
      <c r="I2034" t="s">
        <v>53</v>
      </c>
      <c r="J2034" t="s">
        <v>54</v>
      </c>
      <c r="K2034" t="s">
        <v>63</v>
      </c>
      <c r="L2034">
        <v>6</v>
      </c>
    </row>
    <row r="2035" spans="1:12" hidden="1" x14ac:dyDescent="0.35">
      <c r="A2035">
        <v>2405</v>
      </c>
      <c r="B2035" t="s">
        <v>6272</v>
      </c>
      <c r="C2035" t="s">
        <v>6273</v>
      </c>
      <c r="D2035" t="s">
        <v>68</v>
      </c>
      <c r="E2035">
        <v>16</v>
      </c>
      <c r="F2035">
        <v>21029</v>
      </c>
      <c r="G2035" t="s">
        <v>368</v>
      </c>
      <c r="H2035" t="s">
        <v>148</v>
      </c>
      <c r="I2035" t="s">
        <v>53</v>
      </c>
      <c r="J2035" t="s">
        <v>54</v>
      </c>
      <c r="K2035" t="s">
        <v>63</v>
      </c>
      <c r="L2035">
        <v>18</v>
      </c>
    </row>
    <row r="2036" spans="1:12" hidden="1" x14ac:dyDescent="0.35">
      <c r="A2036">
        <v>2406</v>
      </c>
      <c r="B2036" t="s">
        <v>6274</v>
      </c>
      <c r="C2036" t="s">
        <v>6275</v>
      </c>
      <c r="D2036" t="s">
        <v>50</v>
      </c>
      <c r="E2036">
        <v>34</v>
      </c>
      <c r="F2036">
        <v>26826</v>
      </c>
      <c r="G2036" t="s">
        <v>267</v>
      </c>
      <c r="H2036" t="s">
        <v>148</v>
      </c>
      <c r="I2036" t="s">
        <v>71</v>
      </c>
      <c r="J2036" t="s">
        <v>54</v>
      </c>
      <c r="K2036" t="s">
        <v>55</v>
      </c>
      <c r="L2036">
        <v>9</v>
      </c>
    </row>
    <row r="2037" spans="1:12" x14ac:dyDescent="0.35">
      <c r="A2037">
        <v>2410</v>
      </c>
      <c r="B2037" t="s">
        <v>6276</v>
      </c>
      <c r="C2037" t="s">
        <v>6277</v>
      </c>
      <c r="D2037" t="s">
        <v>68</v>
      </c>
      <c r="E2037">
        <v>75</v>
      </c>
      <c r="F2037" s="1">
        <v>27265</v>
      </c>
      <c r="G2037" t="s">
        <v>467</v>
      </c>
      <c r="H2037" t="s">
        <v>52</v>
      </c>
      <c r="I2037" t="s">
        <v>53</v>
      </c>
      <c r="J2037" t="s">
        <v>54</v>
      </c>
      <c r="K2037" t="s">
        <v>55</v>
      </c>
      <c r="L2037">
        <v>21</v>
      </c>
    </row>
    <row r="2038" spans="1:12" x14ac:dyDescent="0.35">
      <c r="A2038">
        <v>2411</v>
      </c>
      <c r="B2038" t="s">
        <v>6278</v>
      </c>
      <c r="C2038" t="s">
        <v>6279</v>
      </c>
      <c r="D2038" t="s">
        <v>50</v>
      </c>
      <c r="E2038">
        <v>0</v>
      </c>
      <c r="F2038" s="1">
        <v>23524</v>
      </c>
      <c r="G2038" t="s">
        <v>735</v>
      </c>
      <c r="H2038" t="s">
        <v>70</v>
      </c>
      <c r="I2038" t="s">
        <v>86</v>
      </c>
      <c r="J2038" t="s">
        <v>54</v>
      </c>
      <c r="K2038" t="s">
        <v>63</v>
      </c>
      <c r="L2038">
        <v>13</v>
      </c>
    </row>
    <row r="2039" spans="1:12" x14ac:dyDescent="0.35">
      <c r="A2039">
        <v>2412</v>
      </c>
      <c r="B2039" t="s">
        <v>4826</v>
      </c>
      <c r="C2039" t="s">
        <v>6280</v>
      </c>
      <c r="D2039" t="s">
        <v>68</v>
      </c>
      <c r="E2039">
        <v>77</v>
      </c>
      <c r="F2039" s="1">
        <v>29732</v>
      </c>
      <c r="G2039" t="s">
        <v>876</v>
      </c>
      <c r="H2039" t="s">
        <v>52</v>
      </c>
      <c r="I2039" t="s">
        <v>71</v>
      </c>
      <c r="J2039" t="s">
        <v>54</v>
      </c>
      <c r="K2039" t="s">
        <v>63</v>
      </c>
      <c r="L2039">
        <v>8</v>
      </c>
    </row>
    <row r="2040" spans="1:12" x14ac:dyDescent="0.35">
      <c r="A2040">
        <v>2413</v>
      </c>
      <c r="B2040" t="s">
        <v>6281</v>
      </c>
      <c r="C2040" t="s">
        <v>6282</v>
      </c>
      <c r="D2040" t="s">
        <v>50</v>
      </c>
      <c r="E2040">
        <v>27</v>
      </c>
      <c r="F2040" s="1">
        <v>15929</v>
      </c>
      <c r="G2040" t="s">
        <v>112</v>
      </c>
      <c r="H2040" t="s">
        <v>52</v>
      </c>
      <c r="I2040" t="s">
        <v>86</v>
      </c>
      <c r="J2040" t="s">
        <v>54</v>
      </c>
      <c r="K2040" t="s">
        <v>55</v>
      </c>
      <c r="L2040">
        <v>17</v>
      </c>
    </row>
    <row r="2041" spans="1:12" x14ac:dyDescent="0.35">
      <c r="A2041">
        <v>2415</v>
      </c>
      <c r="B2041" t="s">
        <v>1235</v>
      </c>
      <c r="C2041" t="s">
        <v>6283</v>
      </c>
      <c r="D2041" t="s">
        <v>50</v>
      </c>
      <c r="E2041">
        <v>56</v>
      </c>
      <c r="F2041" s="1">
        <v>28799</v>
      </c>
      <c r="G2041" t="s">
        <v>2598</v>
      </c>
      <c r="H2041" t="s">
        <v>52</v>
      </c>
      <c r="I2041" t="s">
        <v>53</v>
      </c>
      <c r="J2041" t="s">
        <v>54</v>
      </c>
      <c r="K2041" t="s">
        <v>63</v>
      </c>
      <c r="L2041">
        <v>3</v>
      </c>
    </row>
    <row r="2042" spans="1:12" x14ac:dyDescent="0.35">
      <c r="A2042">
        <v>2416</v>
      </c>
      <c r="B2042" t="s">
        <v>6284</v>
      </c>
      <c r="C2042" t="s">
        <v>2209</v>
      </c>
      <c r="D2042" t="s">
        <v>50</v>
      </c>
      <c r="E2042">
        <v>19</v>
      </c>
      <c r="F2042" s="1">
        <v>21913</v>
      </c>
      <c r="G2042" t="s">
        <v>997</v>
      </c>
      <c r="H2042" t="s">
        <v>117</v>
      </c>
      <c r="I2042" t="s">
        <v>71</v>
      </c>
      <c r="J2042" t="s">
        <v>54</v>
      </c>
      <c r="K2042" t="s">
        <v>63</v>
      </c>
      <c r="L2042">
        <v>16</v>
      </c>
    </row>
    <row r="2043" spans="1:12" hidden="1" x14ac:dyDescent="0.35">
      <c r="A2043">
        <v>2417</v>
      </c>
      <c r="B2043" t="s">
        <v>6285</v>
      </c>
      <c r="C2043" t="s">
        <v>6286</v>
      </c>
      <c r="D2043" t="s">
        <v>68</v>
      </c>
      <c r="E2043">
        <v>27</v>
      </c>
      <c r="F2043">
        <v>27204</v>
      </c>
      <c r="G2043" t="s">
        <v>164</v>
      </c>
      <c r="H2043" t="s">
        <v>148</v>
      </c>
      <c r="I2043" t="s">
        <v>71</v>
      </c>
      <c r="J2043" t="s">
        <v>54</v>
      </c>
      <c r="K2043" t="s">
        <v>63</v>
      </c>
      <c r="L2043">
        <v>22</v>
      </c>
    </row>
    <row r="2044" spans="1:12" x14ac:dyDescent="0.35">
      <c r="A2044">
        <v>2418</v>
      </c>
      <c r="B2044" t="s">
        <v>6287</v>
      </c>
      <c r="C2044" t="s">
        <v>6288</v>
      </c>
      <c r="D2044" t="s">
        <v>68</v>
      </c>
      <c r="E2044">
        <v>82</v>
      </c>
      <c r="F2044" s="1">
        <v>25663</v>
      </c>
      <c r="G2044" t="s">
        <v>1265</v>
      </c>
      <c r="H2044" t="s">
        <v>62</v>
      </c>
      <c r="I2044" t="s">
        <v>53</v>
      </c>
      <c r="J2044" t="s">
        <v>54</v>
      </c>
      <c r="K2044" t="s">
        <v>55</v>
      </c>
      <c r="L2044">
        <v>13</v>
      </c>
    </row>
    <row r="2045" spans="1:12" x14ac:dyDescent="0.35">
      <c r="A2045">
        <v>2419</v>
      </c>
      <c r="B2045" t="s">
        <v>6289</v>
      </c>
      <c r="C2045" t="s">
        <v>6290</v>
      </c>
      <c r="D2045" t="s">
        <v>50</v>
      </c>
      <c r="E2045">
        <v>96</v>
      </c>
      <c r="F2045" s="1">
        <v>28675</v>
      </c>
      <c r="G2045" t="s">
        <v>339</v>
      </c>
      <c r="H2045" t="s">
        <v>62</v>
      </c>
      <c r="I2045" t="s">
        <v>86</v>
      </c>
      <c r="J2045" t="s">
        <v>54</v>
      </c>
      <c r="K2045" t="s">
        <v>63</v>
      </c>
      <c r="L2045">
        <v>9</v>
      </c>
    </row>
    <row r="2046" spans="1:12" x14ac:dyDescent="0.35">
      <c r="A2046">
        <v>2420</v>
      </c>
      <c r="B2046" t="s">
        <v>6291</v>
      </c>
      <c r="C2046" t="s">
        <v>6292</v>
      </c>
      <c r="D2046" t="s">
        <v>68</v>
      </c>
      <c r="E2046">
        <v>10</v>
      </c>
      <c r="F2046" s="1">
        <v>27998</v>
      </c>
      <c r="G2046" t="s">
        <v>407</v>
      </c>
      <c r="H2046" t="s">
        <v>70</v>
      </c>
      <c r="I2046" t="s">
        <v>86</v>
      </c>
      <c r="J2046" t="s">
        <v>54</v>
      </c>
      <c r="K2046" t="s">
        <v>63</v>
      </c>
      <c r="L2046">
        <v>16</v>
      </c>
    </row>
    <row r="2047" spans="1:12" x14ac:dyDescent="0.35">
      <c r="A2047">
        <v>2421</v>
      </c>
      <c r="B2047" t="s">
        <v>3414</v>
      </c>
      <c r="C2047" t="s">
        <v>1097</v>
      </c>
      <c r="D2047" t="s">
        <v>68</v>
      </c>
      <c r="E2047">
        <v>54</v>
      </c>
      <c r="F2047" s="1">
        <v>19952</v>
      </c>
      <c r="G2047" t="s">
        <v>301</v>
      </c>
      <c r="H2047" t="s">
        <v>117</v>
      </c>
      <c r="I2047" t="s">
        <v>71</v>
      </c>
      <c r="J2047" t="s">
        <v>54</v>
      </c>
      <c r="K2047" t="s">
        <v>55</v>
      </c>
      <c r="L2047">
        <v>13</v>
      </c>
    </row>
    <row r="2048" spans="1:12" x14ac:dyDescent="0.35">
      <c r="A2048">
        <v>2422</v>
      </c>
      <c r="B2048" t="s">
        <v>6293</v>
      </c>
      <c r="C2048" t="s">
        <v>6294</v>
      </c>
      <c r="D2048" t="s">
        <v>68</v>
      </c>
      <c r="E2048">
        <v>96</v>
      </c>
      <c r="F2048" s="1">
        <v>28824</v>
      </c>
      <c r="G2048" t="s">
        <v>168</v>
      </c>
      <c r="H2048" t="s">
        <v>85</v>
      </c>
      <c r="I2048" t="s">
        <v>86</v>
      </c>
      <c r="J2048" t="s">
        <v>54</v>
      </c>
      <c r="K2048" t="s">
        <v>63</v>
      </c>
      <c r="L2048">
        <v>13</v>
      </c>
    </row>
    <row r="2049" spans="1:12" x14ac:dyDescent="0.35">
      <c r="A2049">
        <v>2423</v>
      </c>
      <c r="B2049" t="s">
        <v>3827</v>
      </c>
      <c r="C2049" t="s">
        <v>6295</v>
      </c>
      <c r="D2049" t="s">
        <v>50</v>
      </c>
      <c r="E2049">
        <v>49</v>
      </c>
      <c r="F2049" s="1">
        <v>29637</v>
      </c>
      <c r="G2049" t="s">
        <v>780</v>
      </c>
      <c r="H2049" t="s">
        <v>104</v>
      </c>
      <c r="I2049" t="s">
        <v>53</v>
      </c>
      <c r="J2049" t="s">
        <v>54</v>
      </c>
      <c r="K2049" t="s">
        <v>55</v>
      </c>
      <c r="L2049">
        <v>20</v>
      </c>
    </row>
    <row r="2050" spans="1:12" hidden="1" x14ac:dyDescent="0.35">
      <c r="A2050">
        <v>2425</v>
      </c>
      <c r="B2050" t="s">
        <v>6296</v>
      </c>
      <c r="C2050" t="s">
        <v>6297</v>
      </c>
      <c r="D2050" t="s">
        <v>50</v>
      </c>
      <c r="E2050">
        <v>32</v>
      </c>
      <c r="F2050">
        <v>27838</v>
      </c>
      <c r="G2050" t="s">
        <v>595</v>
      </c>
      <c r="H2050" t="s">
        <v>148</v>
      </c>
      <c r="I2050" t="s">
        <v>53</v>
      </c>
      <c r="J2050" t="s">
        <v>54</v>
      </c>
      <c r="K2050" t="s">
        <v>55</v>
      </c>
      <c r="L2050">
        <v>11</v>
      </c>
    </row>
    <row r="2051" spans="1:12" hidden="1" x14ac:dyDescent="0.35">
      <c r="A2051">
        <v>2427</v>
      </c>
      <c r="B2051" t="s">
        <v>6298</v>
      </c>
      <c r="C2051" t="s">
        <v>6299</v>
      </c>
      <c r="D2051" t="s">
        <v>68</v>
      </c>
      <c r="E2051">
        <v>20</v>
      </c>
      <c r="F2051">
        <v>36083</v>
      </c>
      <c r="G2051" t="s">
        <v>584</v>
      </c>
      <c r="H2051" t="s">
        <v>148</v>
      </c>
      <c r="I2051" t="s">
        <v>86</v>
      </c>
      <c r="J2051" t="s">
        <v>54</v>
      </c>
      <c r="K2051" t="s">
        <v>55</v>
      </c>
      <c r="L2051">
        <v>2</v>
      </c>
    </row>
    <row r="2052" spans="1:12" hidden="1" x14ac:dyDescent="0.35">
      <c r="A2052">
        <v>2428</v>
      </c>
      <c r="B2052" t="s">
        <v>6300</v>
      </c>
      <c r="C2052" t="s">
        <v>6301</v>
      </c>
      <c r="D2052" t="s">
        <v>50</v>
      </c>
      <c r="E2052">
        <v>74</v>
      </c>
      <c r="F2052">
        <v>25045</v>
      </c>
      <c r="G2052" t="s">
        <v>1176</v>
      </c>
      <c r="H2052" t="s">
        <v>148</v>
      </c>
      <c r="I2052" t="s">
        <v>53</v>
      </c>
      <c r="J2052" t="s">
        <v>54</v>
      </c>
      <c r="K2052" t="s">
        <v>55</v>
      </c>
      <c r="L2052">
        <v>9</v>
      </c>
    </row>
    <row r="2053" spans="1:12" x14ac:dyDescent="0.35">
      <c r="A2053">
        <v>2429</v>
      </c>
      <c r="B2053" t="s">
        <v>1963</v>
      </c>
      <c r="C2053" t="s">
        <v>6302</v>
      </c>
      <c r="D2053" t="s">
        <v>68</v>
      </c>
      <c r="E2053">
        <v>54</v>
      </c>
      <c r="F2053" s="1">
        <v>29536</v>
      </c>
      <c r="G2053" t="s">
        <v>289</v>
      </c>
      <c r="H2053" t="s">
        <v>52</v>
      </c>
      <c r="I2053" t="s">
        <v>53</v>
      </c>
      <c r="J2053" t="s">
        <v>54</v>
      </c>
      <c r="K2053" t="s">
        <v>55</v>
      </c>
      <c r="L2053">
        <v>3</v>
      </c>
    </row>
    <row r="2054" spans="1:12" hidden="1" x14ac:dyDescent="0.35">
      <c r="A2054">
        <v>2430</v>
      </c>
      <c r="B2054" t="s">
        <v>6303</v>
      </c>
      <c r="C2054" t="s">
        <v>6304</v>
      </c>
      <c r="D2054" t="s">
        <v>50</v>
      </c>
      <c r="E2054">
        <v>38</v>
      </c>
      <c r="F2054">
        <v>25087</v>
      </c>
      <c r="G2054" t="s">
        <v>147</v>
      </c>
      <c r="H2054" t="s">
        <v>148</v>
      </c>
      <c r="I2054" t="s">
        <v>53</v>
      </c>
      <c r="J2054" t="s">
        <v>54</v>
      </c>
      <c r="K2054" t="s">
        <v>63</v>
      </c>
      <c r="L2054">
        <v>5</v>
      </c>
    </row>
    <row r="2055" spans="1:12" x14ac:dyDescent="0.35">
      <c r="A2055">
        <v>2431</v>
      </c>
      <c r="B2055" t="s">
        <v>6305</v>
      </c>
      <c r="C2055" t="s">
        <v>6306</v>
      </c>
      <c r="D2055" t="s">
        <v>50</v>
      </c>
      <c r="E2055">
        <v>15</v>
      </c>
      <c r="F2055" s="1">
        <v>36518</v>
      </c>
      <c r="G2055" t="s">
        <v>69</v>
      </c>
      <c r="H2055" t="s">
        <v>70</v>
      </c>
      <c r="I2055" t="s">
        <v>53</v>
      </c>
      <c r="J2055" t="s">
        <v>54</v>
      </c>
      <c r="K2055" t="s">
        <v>55</v>
      </c>
      <c r="L2055">
        <v>2</v>
      </c>
    </row>
    <row r="2056" spans="1:12" x14ac:dyDescent="0.35">
      <c r="A2056">
        <v>2432</v>
      </c>
      <c r="B2056" t="s">
        <v>2987</v>
      </c>
      <c r="C2056" t="s">
        <v>6307</v>
      </c>
      <c r="D2056" t="s">
        <v>68</v>
      </c>
      <c r="E2056">
        <v>67</v>
      </c>
      <c r="F2056" s="1">
        <v>29638</v>
      </c>
      <c r="G2056" t="s">
        <v>831</v>
      </c>
      <c r="H2056" t="s">
        <v>52</v>
      </c>
      <c r="I2056" t="s">
        <v>71</v>
      </c>
      <c r="J2056" t="s">
        <v>54</v>
      </c>
      <c r="K2056" t="s">
        <v>55</v>
      </c>
      <c r="L2056">
        <v>5</v>
      </c>
    </row>
    <row r="2057" spans="1:12" hidden="1" x14ac:dyDescent="0.35">
      <c r="A2057">
        <v>2433</v>
      </c>
      <c r="B2057" t="s">
        <v>6308</v>
      </c>
      <c r="C2057" t="s">
        <v>5071</v>
      </c>
      <c r="D2057" t="s">
        <v>50</v>
      </c>
      <c r="E2057">
        <v>38</v>
      </c>
      <c r="F2057">
        <v>27960</v>
      </c>
      <c r="G2057" t="s">
        <v>361</v>
      </c>
      <c r="H2057" t="s">
        <v>148</v>
      </c>
      <c r="I2057" t="s">
        <v>86</v>
      </c>
      <c r="J2057" t="s">
        <v>54</v>
      </c>
      <c r="K2057" t="s">
        <v>55</v>
      </c>
      <c r="L2057">
        <v>8</v>
      </c>
    </row>
    <row r="2058" spans="1:12" hidden="1" x14ac:dyDescent="0.35">
      <c r="A2058">
        <v>2434</v>
      </c>
      <c r="B2058" t="s">
        <v>3827</v>
      </c>
      <c r="C2058" t="s">
        <v>6309</v>
      </c>
      <c r="D2058" t="s">
        <v>50</v>
      </c>
      <c r="E2058">
        <v>40</v>
      </c>
      <c r="F2058">
        <v>20776</v>
      </c>
      <c r="G2058" t="s">
        <v>112</v>
      </c>
      <c r="H2058" t="s">
        <v>148</v>
      </c>
      <c r="I2058" t="s">
        <v>71</v>
      </c>
      <c r="J2058" t="s">
        <v>54</v>
      </c>
      <c r="K2058" t="s">
        <v>63</v>
      </c>
      <c r="L2058">
        <v>18</v>
      </c>
    </row>
    <row r="2059" spans="1:12" x14ac:dyDescent="0.35">
      <c r="A2059">
        <v>2435</v>
      </c>
      <c r="B2059" t="s">
        <v>1850</v>
      </c>
      <c r="C2059" t="s">
        <v>6310</v>
      </c>
      <c r="D2059" t="s">
        <v>68</v>
      </c>
      <c r="E2059">
        <v>69</v>
      </c>
      <c r="F2059" s="1">
        <v>22505</v>
      </c>
      <c r="G2059" t="s">
        <v>538</v>
      </c>
      <c r="H2059" t="s">
        <v>52</v>
      </c>
      <c r="I2059" t="s">
        <v>53</v>
      </c>
      <c r="J2059" t="s">
        <v>54</v>
      </c>
      <c r="K2059" t="s">
        <v>63</v>
      </c>
      <c r="L2059">
        <v>14</v>
      </c>
    </row>
    <row r="2060" spans="1:12" x14ac:dyDescent="0.35">
      <c r="A2060">
        <v>2436</v>
      </c>
      <c r="B2060" t="s">
        <v>6311</v>
      </c>
      <c r="C2060" t="s">
        <v>6312</v>
      </c>
      <c r="D2060" t="s">
        <v>50</v>
      </c>
      <c r="E2060">
        <v>37</v>
      </c>
      <c r="F2060" s="1">
        <v>31492</v>
      </c>
      <c r="G2060" t="s">
        <v>595</v>
      </c>
      <c r="H2060" t="s">
        <v>104</v>
      </c>
      <c r="I2060" t="s">
        <v>53</v>
      </c>
      <c r="J2060" t="s">
        <v>54</v>
      </c>
      <c r="K2060" t="s">
        <v>63</v>
      </c>
      <c r="L2060">
        <v>4</v>
      </c>
    </row>
    <row r="2061" spans="1:12" x14ac:dyDescent="0.35">
      <c r="A2061">
        <v>2437</v>
      </c>
      <c r="B2061" t="s">
        <v>6313</v>
      </c>
      <c r="C2061" t="s">
        <v>6314</v>
      </c>
      <c r="D2061" t="s">
        <v>68</v>
      </c>
      <c r="E2061">
        <v>90</v>
      </c>
      <c r="F2061" s="1">
        <v>28246</v>
      </c>
      <c r="G2061" t="s">
        <v>378</v>
      </c>
      <c r="H2061" t="s">
        <v>70</v>
      </c>
      <c r="I2061" t="s">
        <v>53</v>
      </c>
      <c r="J2061" t="s">
        <v>54</v>
      </c>
      <c r="K2061" t="s">
        <v>55</v>
      </c>
      <c r="L2061">
        <v>18</v>
      </c>
    </row>
    <row r="2062" spans="1:12" x14ac:dyDescent="0.35">
      <c r="A2062">
        <v>2438</v>
      </c>
      <c r="B2062" t="s">
        <v>6315</v>
      </c>
      <c r="C2062" t="s">
        <v>6316</v>
      </c>
      <c r="D2062" t="s">
        <v>68</v>
      </c>
      <c r="E2062">
        <v>76</v>
      </c>
      <c r="F2062" s="1">
        <v>30345</v>
      </c>
      <c r="G2062" t="s">
        <v>99</v>
      </c>
      <c r="H2062" t="s">
        <v>52</v>
      </c>
      <c r="I2062" t="s">
        <v>53</v>
      </c>
      <c r="J2062" t="s">
        <v>54</v>
      </c>
      <c r="K2062" t="s">
        <v>55</v>
      </c>
      <c r="L2062">
        <v>4</v>
      </c>
    </row>
    <row r="2063" spans="1:12" x14ac:dyDescent="0.35">
      <c r="A2063">
        <v>2440</v>
      </c>
      <c r="B2063" t="s">
        <v>6317</v>
      </c>
      <c r="C2063" t="s">
        <v>6318</v>
      </c>
      <c r="D2063" t="s">
        <v>68</v>
      </c>
      <c r="E2063">
        <v>17</v>
      </c>
      <c r="F2063" s="1">
        <v>21814</v>
      </c>
      <c r="G2063" t="s">
        <v>160</v>
      </c>
      <c r="H2063" t="s">
        <v>52</v>
      </c>
      <c r="I2063" t="s">
        <v>71</v>
      </c>
      <c r="J2063" t="s">
        <v>54</v>
      </c>
      <c r="K2063" t="s">
        <v>63</v>
      </c>
      <c r="L2063">
        <v>8</v>
      </c>
    </row>
    <row r="2064" spans="1:12" x14ac:dyDescent="0.35">
      <c r="A2064">
        <v>2442</v>
      </c>
      <c r="B2064" t="s">
        <v>6319</v>
      </c>
      <c r="C2064" t="s">
        <v>6320</v>
      </c>
      <c r="D2064" t="s">
        <v>50</v>
      </c>
      <c r="E2064">
        <v>8</v>
      </c>
      <c r="F2064" s="1">
        <v>21106</v>
      </c>
      <c r="G2064" t="s">
        <v>224</v>
      </c>
      <c r="H2064" t="s">
        <v>117</v>
      </c>
      <c r="I2064" t="s">
        <v>71</v>
      </c>
      <c r="J2064" t="s">
        <v>54</v>
      </c>
      <c r="K2064" t="s">
        <v>55</v>
      </c>
      <c r="L2064">
        <v>17</v>
      </c>
    </row>
    <row r="2065" spans="1:12" x14ac:dyDescent="0.35">
      <c r="A2065">
        <v>2443</v>
      </c>
      <c r="B2065" t="s">
        <v>5158</v>
      </c>
      <c r="C2065" t="s">
        <v>6321</v>
      </c>
      <c r="D2065" t="s">
        <v>50</v>
      </c>
      <c r="E2065">
        <v>30</v>
      </c>
      <c r="F2065" s="1">
        <v>32917</v>
      </c>
      <c r="G2065" t="s">
        <v>633</v>
      </c>
      <c r="H2065" t="s">
        <v>62</v>
      </c>
      <c r="I2065" t="s">
        <v>86</v>
      </c>
      <c r="J2065" t="s">
        <v>54</v>
      </c>
      <c r="K2065" t="s">
        <v>63</v>
      </c>
      <c r="L2065">
        <v>20</v>
      </c>
    </row>
    <row r="2066" spans="1:12" x14ac:dyDescent="0.35">
      <c r="A2066">
        <v>2444</v>
      </c>
      <c r="B2066" t="s">
        <v>6322</v>
      </c>
      <c r="C2066" t="s">
        <v>6323</v>
      </c>
      <c r="D2066" t="s">
        <v>50</v>
      </c>
      <c r="E2066">
        <v>22</v>
      </c>
      <c r="F2066" s="1">
        <v>28258</v>
      </c>
      <c r="G2066" t="s">
        <v>125</v>
      </c>
      <c r="H2066" t="s">
        <v>52</v>
      </c>
      <c r="I2066" t="s">
        <v>86</v>
      </c>
      <c r="J2066" t="s">
        <v>54</v>
      </c>
      <c r="K2066" t="s">
        <v>63</v>
      </c>
      <c r="L2066">
        <v>11</v>
      </c>
    </row>
    <row r="2067" spans="1:12" x14ac:dyDescent="0.35">
      <c r="A2067">
        <v>2445</v>
      </c>
      <c r="B2067" t="s">
        <v>6324</v>
      </c>
      <c r="C2067" t="s">
        <v>6325</v>
      </c>
      <c r="D2067" t="s">
        <v>50</v>
      </c>
      <c r="E2067">
        <v>46</v>
      </c>
      <c r="F2067" s="1">
        <v>27830</v>
      </c>
      <c r="G2067" t="s">
        <v>152</v>
      </c>
      <c r="H2067" t="s">
        <v>95</v>
      </c>
      <c r="I2067" t="s">
        <v>71</v>
      </c>
      <c r="J2067" t="s">
        <v>54</v>
      </c>
      <c r="K2067" t="s">
        <v>63</v>
      </c>
      <c r="L2067">
        <v>18</v>
      </c>
    </row>
    <row r="2068" spans="1:12" hidden="1" x14ac:dyDescent="0.35">
      <c r="A2068">
        <v>2447</v>
      </c>
      <c r="B2068" t="s">
        <v>6326</v>
      </c>
      <c r="C2068" t="s">
        <v>6327</v>
      </c>
      <c r="D2068" t="s">
        <v>50</v>
      </c>
      <c r="E2068">
        <v>55</v>
      </c>
      <c r="F2068">
        <v>35436</v>
      </c>
      <c r="G2068" t="s">
        <v>1692</v>
      </c>
      <c r="H2068" t="s">
        <v>148</v>
      </c>
      <c r="I2068" t="s">
        <v>71</v>
      </c>
      <c r="J2068" t="s">
        <v>54</v>
      </c>
      <c r="K2068" t="s">
        <v>55</v>
      </c>
      <c r="L2068">
        <v>2</v>
      </c>
    </row>
    <row r="2069" spans="1:12" x14ac:dyDescent="0.35">
      <c r="A2069">
        <v>2448</v>
      </c>
      <c r="B2069" t="s">
        <v>6328</v>
      </c>
      <c r="C2069" t="s">
        <v>6329</v>
      </c>
      <c r="D2069" t="s">
        <v>68</v>
      </c>
      <c r="E2069">
        <v>5</v>
      </c>
      <c r="F2069" s="1">
        <v>33956</v>
      </c>
      <c r="G2069" t="s">
        <v>368</v>
      </c>
      <c r="H2069" t="s">
        <v>62</v>
      </c>
      <c r="I2069" t="s">
        <v>86</v>
      </c>
      <c r="J2069" t="s">
        <v>54</v>
      </c>
      <c r="K2069" t="s">
        <v>63</v>
      </c>
      <c r="L2069">
        <v>10</v>
      </c>
    </row>
    <row r="2070" spans="1:12" hidden="1" x14ac:dyDescent="0.35">
      <c r="A2070">
        <v>2449</v>
      </c>
      <c r="B2070" t="s">
        <v>6330</v>
      </c>
      <c r="C2070" t="s">
        <v>6331</v>
      </c>
      <c r="D2070" t="s">
        <v>50</v>
      </c>
      <c r="E2070">
        <v>54</v>
      </c>
      <c r="F2070">
        <v>30103</v>
      </c>
      <c r="G2070" t="s">
        <v>1692</v>
      </c>
      <c r="H2070" t="s">
        <v>148</v>
      </c>
      <c r="I2070" t="s">
        <v>71</v>
      </c>
      <c r="J2070" t="s">
        <v>54</v>
      </c>
      <c r="K2070" t="s">
        <v>63</v>
      </c>
      <c r="L2070">
        <v>8</v>
      </c>
    </row>
    <row r="2071" spans="1:12" x14ac:dyDescent="0.35">
      <c r="A2071">
        <v>2450</v>
      </c>
      <c r="B2071" t="s">
        <v>3978</v>
      </c>
      <c r="C2071" t="s">
        <v>6332</v>
      </c>
      <c r="D2071" t="s">
        <v>50</v>
      </c>
      <c r="E2071">
        <v>64</v>
      </c>
      <c r="F2071" s="1">
        <v>27201</v>
      </c>
      <c r="G2071" t="s">
        <v>61</v>
      </c>
      <c r="H2071" t="s">
        <v>95</v>
      </c>
      <c r="I2071" t="s">
        <v>71</v>
      </c>
      <c r="J2071" t="s">
        <v>54</v>
      </c>
      <c r="K2071" t="s">
        <v>55</v>
      </c>
      <c r="L2071">
        <v>7</v>
      </c>
    </row>
    <row r="2072" spans="1:12" x14ac:dyDescent="0.35">
      <c r="A2072">
        <v>2451</v>
      </c>
      <c r="B2072" t="s">
        <v>6333</v>
      </c>
      <c r="C2072" t="s">
        <v>6334</v>
      </c>
      <c r="D2072" t="s">
        <v>50</v>
      </c>
      <c r="E2072">
        <v>33</v>
      </c>
      <c r="F2072" s="1">
        <v>26732</v>
      </c>
      <c r="G2072" t="s">
        <v>320</v>
      </c>
      <c r="H2072" t="s">
        <v>217</v>
      </c>
      <c r="I2072" t="s">
        <v>71</v>
      </c>
      <c r="J2072" t="s">
        <v>54</v>
      </c>
      <c r="K2072" t="s">
        <v>55</v>
      </c>
      <c r="L2072">
        <v>18</v>
      </c>
    </row>
    <row r="2073" spans="1:12" x14ac:dyDescent="0.35">
      <c r="A2073">
        <v>2452</v>
      </c>
      <c r="B2073" t="s">
        <v>6335</v>
      </c>
      <c r="C2073" t="s">
        <v>6336</v>
      </c>
      <c r="D2073" t="s">
        <v>68</v>
      </c>
      <c r="E2073">
        <v>93</v>
      </c>
      <c r="F2073" s="1">
        <v>27599</v>
      </c>
      <c r="G2073" t="s">
        <v>876</v>
      </c>
      <c r="H2073" t="s">
        <v>52</v>
      </c>
      <c r="I2073" t="s">
        <v>53</v>
      </c>
      <c r="J2073" t="s">
        <v>54</v>
      </c>
      <c r="K2073" t="s">
        <v>55</v>
      </c>
      <c r="L2073">
        <v>17</v>
      </c>
    </row>
    <row r="2074" spans="1:12" x14ac:dyDescent="0.35">
      <c r="A2074">
        <v>2453</v>
      </c>
      <c r="B2074" t="s">
        <v>6337</v>
      </c>
      <c r="C2074" t="s">
        <v>6338</v>
      </c>
      <c r="D2074" t="s">
        <v>68</v>
      </c>
      <c r="E2074">
        <v>22</v>
      </c>
      <c r="F2074" s="1">
        <v>33821</v>
      </c>
      <c r="G2074" t="s">
        <v>796</v>
      </c>
      <c r="H2074" t="s">
        <v>422</v>
      </c>
      <c r="I2074" t="s">
        <v>86</v>
      </c>
      <c r="J2074" t="s">
        <v>54</v>
      </c>
      <c r="K2074" t="s">
        <v>63</v>
      </c>
      <c r="L2074">
        <v>9</v>
      </c>
    </row>
    <row r="2075" spans="1:12" x14ac:dyDescent="0.35">
      <c r="A2075">
        <v>2454</v>
      </c>
      <c r="B2075" t="s">
        <v>6339</v>
      </c>
      <c r="C2075" t="s">
        <v>6340</v>
      </c>
      <c r="D2075" t="s">
        <v>68</v>
      </c>
      <c r="E2075">
        <v>81</v>
      </c>
      <c r="F2075" s="1">
        <v>21959</v>
      </c>
      <c r="G2075" t="s">
        <v>692</v>
      </c>
      <c r="H2075" t="s">
        <v>62</v>
      </c>
      <c r="I2075" t="s">
        <v>53</v>
      </c>
      <c r="J2075" t="s">
        <v>54</v>
      </c>
      <c r="K2075" t="s">
        <v>55</v>
      </c>
      <c r="L2075">
        <v>12</v>
      </c>
    </row>
    <row r="2076" spans="1:12" hidden="1" x14ac:dyDescent="0.35">
      <c r="A2076">
        <v>2456</v>
      </c>
      <c r="B2076" t="s">
        <v>6341</v>
      </c>
      <c r="C2076" t="s">
        <v>6342</v>
      </c>
      <c r="D2076" t="s">
        <v>50</v>
      </c>
      <c r="E2076">
        <v>9</v>
      </c>
      <c r="F2076">
        <v>33387</v>
      </c>
      <c r="G2076" t="s">
        <v>513</v>
      </c>
      <c r="H2076" t="s">
        <v>148</v>
      </c>
      <c r="I2076" t="s">
        <v>53</v>
      </c>
      <c r="J2076" t="s">
        <v>54</v>
      </c>
      <c r="K2076" t="s">
        <v>63</v>
      </c>
      <c r="L2076">
        <v>10</v>
      </c>
    </row>
    <row r="2077" spans="1:12" x14ac:dyDescent="0.35">
      <c r="A2077">
        <v>2457</v>
      </c>
      <c r="B2077" t="s">
        <v>6343</v>
      </c>
      <c r="C2077" t="s">
        <v>6344</v>
      </c>
      <c r="D2077" t="s">
        <v>50</v>
      </c>
      <c r="E2077">
        <v>70</v>
      </c>
      <c r="F2077" s="1">
        <v>27496</v>
      </c>
      <c r="G2077" t="s">
        <v>1272</v>
      </c>
      <c r="H2077" t="s">
        <v>104</v>
      </c>
      <c r="I2077" t="s">
        <v>86</v>
      </c>
      <c r="J2077" t="s">
        <v>54</v>
      </c>
      <c r="K2077" t="s">
        <v>55</v>
      </c>
      <c r="L2077">
        <v>15</v>
      </c>
    </row>
    <row r="2078" spans="1:12" x14ac:dyDescent="0.35">
      <c r="A2078">
        <v>2458</v>
      </c>
      <c r="B2078" t="s">
        <v>6345</v>
      </c>
      <c r="C2078" t="s">
        <v>6346</v>
      </c>
      <c r="D2078" t="s">
        <v>68</v>
      </c>
      <c r="E2078">
        <v>73</v>
      </c>
      <c r="F2078" s="1">
        <v>23487</v>
      </c>
      <c r="G2078" t="s">
        <v>767</v>
      </c>
      <c r="H2078" t="s">
        <v>52</v>
      </c>
      <c r="I2078" t="s">
        <v>86</v>
      </c>
      <c r="J2078" t="s">
        <v>54</v>
      </c>
      <c r="K2078" t="s">
        <v>55</v>
      </c>
      <c r="L2078">
        <v>5</v>
      </c>
    </row>
    <row r="2079" spans="1:12" x14ac:dyDescent="0.35">
      <c r="A2079">
        <v>2459</v>
      </c>
      <c r="B2079" t="s">
        <v>6347</v>
      </c>
      <c r="C2079" t="s">
        <v>6348</v>
      </c>
      <c r="D2079" t="s">
        <v>68</v>
      </c>
      <c r="E2079">
        <v>67</v>
      </c>
      <c r="F2079" s="1">
        <v>31422</v>
      </c>
      <c r="G2079" t="s">
        <v>147</v>
      </c>
      <c r="H2079" t="s">
        <v>52</v>
      </c>
      <c r="I2079" t="s">
        <v>86</v>
      </c>
      <c r="J2079" t="s">
        <v>54</v>
      </c>
      <c r="K2079" t="s">
        <v>63</v>
      </c>
      <c r="L2079">
        <v>18</v>
      </c>
    </row>
    <row r="2080" spans="1:12" x14ac:dyDescent="0.35">
      <c r="A2080">
        <v>2460</v>
      </c>
      <c r="B2080" t="s">
        <v>703</v>
      </c>
      <c r="C2080" t="s">
        <v>6349</v>
      </c>
      <c r="D2080" t="s">
        <v>50</v>
      </c>
      <c r="E2080">
        <v>88</v>
      </c>
      <c r="F2080" s="1">
        <v>27897</v>
      </c>
      <c r="G2080" t="s">
        <v>361</v>
      </c>
      <c r="H2080" t="s">
        <v>52</v>
      </c>
      <c r="I2080" t="s">
        <v>86</v>
      </c>
      <c r="J2080" t="s">
        <v>54</v>
      </c>
      <c r="K2080" t="s">
        <v>55</v>
      </c>
      <c r="L2080">
        <v>12</v>
      </c>
    </row>
    <row r="2081" spans="1:12" x14ac:dyDescent="0.35">
      <c r="A2081">
        <v>2462</v>
      </c>
      <c r="B2081" t="s">
        <v>3529</v>
      </c>
      <c r="C2081" t="s">
        <v>6350</v>
      </c>
      <c r="D2081" t="s">
        <v>50</v>
      </c>
      <c r="E2081">
        <v>17</v>
      </c>
      <c r="F2081" s="1">
        <v>29407</v>
      </c>
      <c r="G2081" t="s">
        <v>84</v>
      </c>
      <c r="H2081" t="s">
        <v>85</v>
      </c>
      <c r="I2081" t="s">
        <v>71</v>
      </c>
      <c r="J2081" t="s">
        <v>54</v>
      </c>
      <c r="K2081" t="s">
        <v>63</v>
      </c>
      <c r="L2081">
        <v>21</v>
      </c>
    </row>
    <row r="2082" spans="1:12" x14ac:dyDescent="0.35">
      <c r="A2082">
        <v>2463</v>
      </c>
      <c r="B2082" t="s">
        <v>6351</v>
      </c>
      <c r="C2082" t="s">
        <v>6352</v>
      </c>
      <c r="D2082" t="s">
        <v>68</v>
      </c>
      <c r="E2082">
        <v>54</v>
      </c>
      <c r="F2082" s="1">
        <v>28520</v>
      </c>
      <c r="G2082" t="s">
        <v>499</v>
      </c>
      <c r="H2082" t="s">
        <v>117</v>
      </c>
      <c r="I2082" t="s">
        <v>53</v>
      </c>
      <c r="J2082" t="s">
        <v>54</v>
      </c>
      <c r="K2082" t="s">
        <v>63</v>
      </c>
      <c r="L2082">
        <v>12</v>
      </c>
    </row>
    <row r="2083" spans="1:12" x14ac:dyDescent="0.35">
      <c r="A2083">
        <v>2464</v>
      </c>
      <c r="B2083" t="s">
        <v>6353</v>
      </c>
      <c r="C2083" t="s">
        <v>6354</v>
      </c>
      <c r="D2083" t="s">
        <v>50</v>
      </c>
      <c r="E2083">
        <v>78</v>
      </c>
      <c r="F2083" s="1">
        <v>30412</v>
      </c>
      <c r="G2083" t="s">
        <v>99</v>
      </c>
      <c r="H2083" t="s">
        <v>95</v>
      </c>
      <c r="I2083" t="s">
        <v>53</v>
      </c>
      <c r="J2083" t="s">
        <v>54</v>
      </c>
      <c r="K2083" t="s">
        <v>63</v>
      </c>
      <c r="L2083">
        <v>6</v>
      </c>
    </row>
    <row r="2084" spans="1:12" hidden="1" x14ac:dyDescent="0.35">
      <c r="A2084">
        <v>2465</v>
      </c>
      <c r="B2084" t="s">
        <v>6355</v>
      </c>
      <c r="C2084" t="s">
        <v>6356</v>
      </c>
      <c r="D2084" t="s">
        <v>68</v>
      </c>
      <c r="E2084">
        <v>31</v>
      </c>
      <c r="F2084">
        <v>30845</v>
      </c>
      <c r="G2084" t="s">
        <v>509</v>
      </c>
      <c r="H2084" t="s">
        <v>148</v>
      </c>
      <c r="I2084" t="s">
        <v>53</v>
      </c>
      <c r="J2084" t="s">
        <v>54</v>
      </c>
      <c r="K2084" t="s">
        <v>55</v>
      </c>
      <c r="L2084">
        <v>2</v>
      </c>
    </row>
    <row r="2085" spans="1:12" x14ac:dyDescent="0.35">
      <c r="A2085">
        <v>2466</v>
      </c>
      <c r="B2085" t="s">
        <v>6357</v>
      </c>
      <c r="C2085" t="s">
        <v>6358</v>
      </c>
      <c r="D2085" t="s">
        <v>50</v>
      </c>
      <c r="E2085">
        <v>62</v>
      </c>
      <c r="F2085" s="1">
        <v>29498</v>
      </c>
      <c r="G2085" t="s">
        <v>818</v>
      </c>
      <c r="H2085" t="s">
        <v>85</v>
      </c>
      <c r="I2085" t="s">
        <v>86</v>
      </c>
      <c r="J2085" t="s">
        <v>54</v>
      </c>
      <c r="K2085" t="s">
        <v>63</v>
      </c>
      <c r="L2085">
        <v>16</v>
      </c>
    </row>
    <row r="2086" spans="1:12" x14ac:dyDescent="0.35">
      <c r="A2086">
        <v>2467</v>
      </c>
      <c r="B2086" t="s">
        <v>6359</v>
      </c>
      <c r="C2086" t="s">
        <v>6360</v>
      </c>
      <c r="D2086" t="s">
        <v>68</v>
      </c>
      <c r="E2086">
        <v>71</v>
      </c>
      <c r="F2086" s="1">
        <v>27590</v>
      </c>
      <c r="G2086" t="s">
        <v>332</v>
      </c>
      <c r="H2086" t="s">
        <v>52</v>
      </c>
      <c r="I2086" t="s">
        <v>71</v>
      </c>
      <c r="J2086" t="s">
        <v>54</v>
      </c>
      <c r="K2086" t="s">
        <v>55</v>
      </c>
      <c r="L2086">
        <v>4</v>
      </c>
    </row>
    <row r="2087" spans="1:12" x14ac:dyDescent="0.35">
      <c r="A2087">
        <v>2468</v>
      </c>
      <c r="B2087" t="s">
        <v>6361</v>
      </c>
      <c r="C2087" t="s">
        <v>6362</v>
      </c>
      <c r="D2087" t="s">
        <v>50</v>
      </c>
      <c r="E2087">
        <v>51</v>
      </c>
      <c r="F2087" s="1">
        <v>35045</v>
      </c>
      <c r="G2087" t="s">
        <v>232</v>
      </c>
      <c r="H2087" t="s">
        <v>95</v>
      </c>
      <c r="I2087" t="s">
        <v>86</v>
      </c>
      <c r="J2087" t="s">
        <v>54</v>
      </c>
      <c r="K2087" t="s">
        <v>63</v>
      </c>
      <c r="L2087">
        <v>1</v>
      </c>
    </row>
    <row r="2088" spans="1:12" x14ac:dyDescent="0.35">
      <c r="A2088">
        <v>2471</v>
      </c>
      <c r="B2088" t="s">
        <v>5545</v>
      </c>
      <c r="C2088" t="s">
        <v>6363</v>
      </c>
      <c r="D2088" t="s">
        <v>50</v>
      </c>
      <c r="E2088">
        <v>55</v>
      </c>
      <c r="F2088" s="1">
        <v>28844</v>
      </c>
      <c r="G2088" t="s">
        <v>467</v>
      </c>
      <c r="H2088" t="s">
        <v>52</v>
      </c>
      <c r="I2088" t="s">
        <v>53</v>
      </c>
      <c r="J2088" t="s">
        <v>54</v>
      </c>
      <c r="K2088" t="s">
        <v>55</v>
      </c>
      <c r="L2088">
        <v>8</v>
      </c>
    </row>
    <row r="2089" spans="1:12" x14ac:dyDescent="0.35">
      <c r="A2089">
        <v>2472</v>
      </c>
      <c r="B2089" t="s">
        <v>6364</v>
      </c>
      <c r="C2089" t="s">
        <v>6365</v>
      </c>
      <c r="D2089" t="s">
        <v>50</v>
      </c>
      <c r="E2089">
        <v>99</v>
      </c>
      <c r="F2089" s="1">
        <v>32661</v>
      </c>
      <c r="G2089" t="s">
        <v>216</v>
      </c>
      <c r="H2089" t="s">
        <v>117</v>
      </c>
      <c r="I2089" t="s">
        <v>86</v>
      </c>
      <c r="J2089" t="s">
        <v>54</v>
      </c>
      <c r="K2089" t="s">
        <v>55</v>
      </c>
      <c r="L2089">
        <v>16</v>
      </c>
    </row>
    <row r="2090" spans="1:12" x14ac:dyDescent="0.35">
      <c r="A2090">
        <v>2474</v>
      </c>
      <c r="B2090" t="s">
        <v>6366</v>
      </c>
      <c r="C2090" t="s">
        <v>6367</v>
      </c>
      <c r="D2090" t="s">
        <v>68</v>
      </c>
      <c r="E2090">
        <v>59</v>
      </c>
      <c r="F2090" s="1">
        <v>29380</v>
      </c>
      <c r="G2090" t="s">
        <v>267</v>
      </c>
      <c r="H2090" t="s">
        <v>217</v>
      </c>
      <c r="I2090" t="s">
        <v>86</v>
      </c>
      <c r="J2090" t="s">
        <v>54</v>
      </c>
      <c r="K2090" t="s">
        <v>55</v>
      </c>
      <c r="L2090">
        <v>6</v>
      </c>
    </row>
    <row r="2091" spans="1:12" hidden="1" x14ac:dyDescent="0.35">
      <c r="A2091">
        <v>2475</v>
      </c>
      <c r="B2091" t="s">
        <v>4016</v>
      </c>
      <c r="C2091" t="s">
        <v>6368</v>
      </c>
      <c r="D2091" t="s">
        <v>68</v>
      </c>
      <c r="E2091">
        <v>68</v>
      </c>
      <c r="F2091">
        <v>28247</v>
      </c>
      <c r="G2091" t="s">
        <v>152</v>
      </c>
      <c r="H2091" t="s">
        <v>148</v>
      </c>
      <c r="I2091" t="s">
        <v>53</v>
      </c>
      <c r="J2091" t="s">
        <v>54</v>
      </c>
      <c r="K2091" t="s">
        <v>63</v>
      </c>
      <c r="L2091">
        <v>20</v>
      </c>
    </row>
    <row r="2092" spans="1:12" x14ac:dyDescent="0.35">
      <c r="A2092">
        <v>2476</v>
      </c>
      <c r="B2092" t="s">
        <v>6369</v>
      </c>
      <c r="C2092" t="s">
        <v>6370</v>
      </c>
      <c r="D2092" t="s">
        <v>50</v>
      </c>
      <c r="E2092">
        <v>13</v>
      </c>
      <c r="F2092" s="1">
        <v>20723</v>
      </c>
      <c r="G2092" t="s">
        <v>1438</v>
      </c>
      <c r="H2092" t="s">
        <v>62</v>
      </c>
      <c r="I2092" t="s">
        <v>86</v>
      </c>
      <c r="J2092" t="s">
        <v>54</v>
      </c>
      <c r="K2092" t="s">
        <v>63</v>
      </c>
      <c r="L2092">
        <v>17</v>
      </c>
    </row>
    <row r="2093" spans="1:12" x14ac:dyDescent="0.35">
      <c r="A2093">
        <v>2477</v>
      </c>
      <c r="B2093" t="s">
        <v>6371</v>
      </c>
      <c r="C2093" t="s">
        <v>6372</v>
      </c>
      <c r="D2093" t="s">
        <v>50</v>
      </c>
      <c r="E2093">
        <v>25</v>
      </c>
      <c r="F2093" s="1">
        <v>28207</v>
      </c>
      <c r="G2093" t="s">
        <v>255</v>
      </c>
      <c r="H2093" t="s">
        <v>52</v>
      </c>
      <c r="I2093" t="s">
        <v>71</v>
      </c>
      <c r="J2093" t="s">
        <v>54</v>
      </c>
      <c r="K2093" t="s">
        <v>55</v>
      </c>
      <c r="L2093">
        <v>10</v>
      </c>
    </row>
    <row r="2094" spans="1:12" x14ac:dyDescent="0.35">
      <c r="A2094">
        <v>2478</v>
      </c>
      <c r="B2094" t="s">
        <v>3855</v>
      </c>
      <c r="C2094" t="s">
        <v>6373</v>
      </c>
      <c r="D2094" t="s">
        <v>50</v>
      </c>
      <c r="E2094">
        <v>85</v>
      </c>
      <c r="F2094" s="1">
        <v>24295</v>
      </c>
      <c r="G2094" t="s">
        <v>69</v>
      </c>
      <c r="H2094" t="s">
        <v>70</v>
      </c>
      <c r="I2094" t="s">
        <v>71</v>
      </c>
      <c r="J2094" t="s">
        <v>54</v>
      </c>
      <c r="K2094" t="s">
        <v>55</v>
      </c>
      <c r="L2094">
        <v>10</v>
      </c>
    </row>
    <row r="2095" spans="1:12" x14ac:dyDescent="0.35">
      <c r="A2095">
        <v>2479</v>
      </c>
      <c r="B2095" t="s">
        <v>6374</v>
      </c>
      <c r="C2095" t="s">
        <v>6375</v>
      </c>
      <c r="D2095" t="s">
        <v>68</v>
      </c>
      <c r="E2095">
        <v>81</v>
      </c>
      <c r="F2095" s="1">
        <v>35375</v>
      </c>
      <c r="G2095" t="s">
        <v>488</v>
      </c>
      <c r="H2095" t="s">
        <v>95</v>
      </c>
      <c r="I2095" t="s">
        <v>53</v>
      </c>
      <c r="J2095" t="s">
        <v>54</v>
      </c>
      <c r="K2095" t="s">
        <v>63</v>
      </c>
      <c r="L2095">
        <v>5</v>
      </c>
    </row>
    <row r="2096" spans="1:12" x14ac:dyDescent="0.35">
      <c r="A2096">
        <v>2480</v>
      </c>
      <c r="B2096" t="s">
        <v>6376</v>
      </c>
      <c r="C2096" t="s">
        <v>6377</v>
      </c>
      <c r="D2096" t="s">
        <v>68</v>
      </c>
      <c r="E2096">
        <v>3</v>
      </c>
      <c r="F2096" s="1">
        <v>26293</v>
      </c>
      <c r="G2096" t="s">
        <v>831</v>
      </c>
      <c r="H2096" t="s">
        <v>52</v>
      </c>
      <c r="I2096" t="s">
        <v>86</v>
      </c>
      <c r="J2096" t="s">
        <v>54</v>
      </c>
      <c r="K2096" t="s">
        <v>55</v>
      </c>
      <c r="L2096">
        <v>16</v>
      </c>
    </row>
    <row r="2097" spans="1:12" x14ac:dyDescent="0.35">
      <c r="A2097">
        <v>2481</v>
      </c>
      <c r="B2097" t="s">
        <v>6378</v>
      </c>
      <c r="C2097" t="s">
        <v>6379</v>
      </c>
      <c r="D2097" t="s">
        <v>68</v>
      </c>
      <c r="E2097">
        <v>71</v>
      </c>
      <c r="F2097" s="1">
        <v>28875</v>
      </c>
      <c r="G2097" t="s">
        <v>708</v>
      </c>
      <c r="H2097" t="s">
        <v>52</v>
      </c>
      <c r="I2097" t="s">
        <v>53</v>
      </c>
      <c r="J2097" t="s">
        <v>54</v>
      </c>
      <c r="K2097" t="s">
        <v>55</v>
      </c>
      <c r="L2097">
        <v>12</v>
      </c>
    </row>
    <row r="2098" spans="1:12" x14ac:dyDescent="0.35">
      <c r="A2098">
        <v>2482</v>
      </c>
      <c r="B2098" t="s">
        <v>6380</v>
      </c>
      <c r="C2098" t="s">
        <v>6381</v>
      </c>
      <c r="D2098" t="s">
        <v>50</v>
      </c>
      <c r="E2098">
        <v>95</v>
      </c>
      <c r="F2098" s="1">
        <v>19703</v>
      </c>
      <c r="G2098" t="s">
        <v>499</v>
      </c>
      <c r="H2098" t="s">
        <v>117</v>
      </c>
      <c r="I2098" t="s">
        <v>53</v>
      </c>
      <c r="J2098" t="s">
        <v>54</v>
      </c>
      <c r="K2098" t="s">
        <v>55</v>
      </c>
      <c r="L2098">
        <v>10</v>
      </c>
    </row>
    <row r="2099" spans="1:12" x14ac:dyDescent="0.35">
      <c r="A2099">
        <v>2484</v>
      </c>
      <c r="B2099" t="s">
        <v>6382</v>
      </c>
      <c r="C2099" t="s">
        <v>6383</v>
      </c>
      <c r="D2099" t="s">
        <v>68</v>
      </c>
      <c r="E2099">
        <v>77</v>
      </c>
      <c r="F2099" s="1">
        <v>29131</v>
      </c>
      <c r="G2099" t="s">
        <v>186</v>
      </c>
      <c r="H2099" t="s">
        <v>62</v>
      </c>
      <c r="I2099" t="s">
        <v>53</v>
      </c>
      <c r="J2099" t="s">
        <v>54</v>
      </c>
      <c r="K2099" t="s">
        <v>55</v>
      </c>
      <c r="L2099">
        <v>14</v>
      </c>
    </row>
    <row r="2100" spans="1:12" hidden="1" x14ac:dyDescent="0.35">
      <c r="A2100">
        <v>2485</v>
      </c>
      <c r="B2100" t="s">
        <v>6384</v>
      </c>
      <c r="C2100" t="s">
        <v>6385</v>
      </c>
      <c r="D2100" t="s">
        <v>50</v>
      </c>
      <c r="E2100">
        <v>93</v>
      </c>
      <c r="F2100">
        <v>20297</v>
      </c>
      <c r="G2100" t="s">
        <v>595</v>
      </c>
      <c r="H2100" t="s">
        <v>148</v>
      </c>
      <c r="I2100" t="s">
        <v>53</v>
      </c>
      <c r="J2100" t="s">
        <v>54</v>
      </c>
      <c r="K2100" t="s">
        <v>55</v>
      </c>
      <c r="L2100">
        <v>12</v>
      </c>
    </row>
    <row r="2101" spans="1:12" x14ac:dyDescent="0.35">
      <c r="A2101">
        <v>2486</v>
      </c>
      <c r="B2101" t="s">
        <v>6386</v>
      </c>
      <c r="C2101" t="s">
        <v>6387</v>
      </c>
      <c r="D2101" t="s">
        <v>68</v>
      </c>
      <c r="E2101">
        <v>77</v>
      </c>
      <c r="F2101" s="1">
        <v>19792</v>
      </c>
      <c r="G2101" t="s">
        <v>61</v>
      </c>
      <c r="H2101" t="s">
        <v>52</v>
      </c>
      <c r="I2101" t="s">
        <v>53</v>
      </c>
      <c r="J2101" t="s">
        <v>54</v>
      </c>
      <c r="K2101" t="s">
        <v>55</v>
      </c>
      <c r="L2101">
        <v>5</v>
      </c>
    </row>
    <row r="2102" spans="1:12" x14ac:dyDescent="0.35">
      <c r="A2102">
        <v>2487</v>
      </c>
      <c r="B2102" t="s">
        <v>6388</v>
      </c>
      <c r="C2102" t="s">
        <v>6389</v>
      </c>
      <c r="D2102" t="s">
        <v>50</v>
      </c>
      <c r="E2102">
        <v>92</v>
      </c>
      <c r="F2102" s="1">
        <v>28503</v>
      </c>
      <c r="G2102" t="s">
        <v>993</v>
      </c>
      <c r="H2102" t="s">
        <v>104</v>
      </c>
      <c r="I2102" t="s">
        <v>71</v>
      </c>
      <c r="J2102" t="s">
        <v>54</v>
      </c>
      <c r="K2102" t="s">
        <v>55</v>
      </c>
      <c r="L2102">
        <v>14</v>
      </c>
    </row>
    <row r="2103" spans="1:12" x14ac:dyDescent="0.35">
      <c r="A2103">
        <v>2488</v>
      </c>
      <c r="B2103" t="s">
        <v>6390</v>
      </c>
      <c r="C2103" t="s">
        <v>6391</v>
      </c>
      <c r="D2103" t="s">
        <v>68</v>
      </c>
      <c r="E2103">
        <v>32</v>
      </c>
      <c r="F2103" s="1">
        <v>32464</v>
      </c>
      <c r="G2103" t="s">
        <v>251</v>
      </c>
      <c r="H2103" t="s">
        <v>70</v>
      </c>
      <c r="I2103" t="s">
        <v>53</v>
      </c>
      <c r="J2103" t="s">
        <v>54</v>
      </c>
      <c r="K2103" t="s">
        <v>55</v>
      </c>
      <c r="L2103">
        <v>7</v>
      </c>
    </row>
    <row r="2104" spans="1:12" x14ac:dyDescent="0.35">
      <c r="A2104">
        <v>2489</v>
      </c>
      <c r="B2104" t="s">
        <v>6392</v>
      </c>
      <c r="C2104" t="s">
        <v>6393</v>
      </c>
      <c r="D2104" t="s">
        <v>68</v>
      </c>
      <c r="E2104">
        <v>42</v>
      </c>
      <c r="F2104" s="1">
        <v>27923</v>
      </c>
      <c r="G2104" t="s">
        <v>99</v>
      </c>
      <c r="H2104" t="s">
        <v>95</v>
      </c>
      <c r="I2104" t="s">
        <v>53</v>
      </c>
      <c r="J2104" t="s">
        <v>54</v>
      </c>
      <c r="K2104" t="s">
        <v>63</v>
      </c>
      <c r="L2104">
        <v>15</v>
      </c>
    </row>
    <row r="2105" spans="1:12" x14ac:dyDescent="0.35">
      <c r="A2105">
        <v>2491</v>
      </c>
      <c r="B2105" t="s">
        <v>706</v>
      </c>
      <c r="C2105" t="s">
        <v>6394</v>
      </c>
      <c r="D2105" t="s">
        <v>50</v>
      </c>
      <c r="E2105">
        <v>74</v>
      </c>
      <c r="F2105" s="1">
        <v>28253</v>
      </c>
      <c r="G2105" t="s">
        <v>121</v>
      </c>
      <c r="H2105" t="s">
        <v>117</v>
      </c>
      <c r="I2105" t="s">
        <v>53</v>
      </c>
      <c r="J2105" t="s">
        <v>54</v>
      </c>
      <c r="K2105" t="s">
        <v>63</v>
      </c>
      <c r="L2105">
        <v>14</v>
      </c>
    </row>
    <row r="2106" spans="1:12" x14ac:dyDescent="0.35">
      <c r="A2106">
        <v>2492</v>
      </c>
      <c r="B2106" t="s">
        <v>6395</v>
      </c>
      <c r="C2106" t="s">
        <v>6396</v>
      </c>
      <c r="D2106" t="s">
        <v>50</v>
      </c>
      <c r="E2106">
        <v>35</v>
      </c>
      <c r="F2106" s="1">
        <v>27061</v>
      </c>
      <c r="G2106" t="s">
        <v>194</v>
      </c>
      <c r="H2106" t="s">
        <v>52</v>
      </c>
      <c r="I2106" t="s">
        <v>86</v>
      </c>
      <c r="J2106" t="s">
        <v>54</v>
      </c>
      <c r="K2106" t="s">
        <v>63</v>
      </c>
      <c r="L2106">
        <v>9</v>
      </c>
    </row>
    <row r="2107" spans="1:12" x14ac:dyDescent="0.35">
      <c r="A2107">
        <v>2493</v>
      </c>
      <c r="B2107" t="s">
        <v>6397</v>
      </c>
      <c r="C2107" t="s">
        <v>6398</v>
      </c>
      <c r="D2107" t="s">
        <v>50</v>
      </c>
      <c r="E2107">
        <v>56</v>
      </c>
      <c r="F2107" s="1">
        <v>29817</v>
      </c>
      <c r="G2107" t="s">
        <v>84</v>
      </c>
      <c r="H2107" t="s">
        <v>85</v>
      </c>
      <c r="I2107" t="s">
        <v>53</v>
      </c>
      <c r="J2107" t="s">
        <v>54</v>
      </c>
      <c r="K2107" t="s">
        <v>55</v>
      </c>
      <c r="L2107">
        <v>17</v>
      </c>
    </row>
    <row r="2108" spans="1:12" x14ac:dyDescent="0.35">
      <c r="A2108">
        <v>2494</v>
      </c>
      <c r="B2108" t="s">
        <v>6399</v>
      </c>
      <c r="C2108" t="s">
        <v>6400</v>
      </c>
      <c r="D2108" t="s">
        <v>68</v>
      </c>
      <c r="E2108">
        <v>98</v>
      </c>
      <c r="F2108" s="1">
        <v>27249</v>
      </c>
      <c r="G2108" t="s">
        <v>692</v>
      </c>
      <c r="H2108" t="s">
        <v>52</v>
      </c>
      <c r="I2108" t="s">
        <v>86</v>
      </c>
      <c r="J2108" t="s">
        <v>54</v>
      </c>
      <c r="K2108" t="s">
        <v>63</v>
      </c>
      <c r="L2108">
        <v>16</v>
      </c>
    </row>
    <row r="2109" spans="1:12" x14ac:dyDescent="0.35">
      <c r="A2109">
        <v>2495</v>
      </c>
      <c r="B2109" t="s">
        <v>6401</v>
      </c>
      <c r="C2109" t="s">
        <v>6402</v>
      </c>
      <c r="D2109" t="s">
        <v>68</v>
      </c>
      <c r="E2109">
        <v>89</v>
      </c>
      <c r="F2109" s="1">
        <v>19675</v>
      </c>
      <c r="G2109" t="s">
        <v>289</v>
      </c>
      <c r="H2109" t="s">
        <v>104</v>
      </c>
      <c r="I2109" t="s">
        <v>71</v>
      </c>
      <c r="J2109" t="s">
        <v>54</v>
      </c>
      <c r="K2109" t="s">
        <v>63</v>
      </c>
      <c r="L2109">
        <v>17</v>
      </c>
    </row>
    <row r="2110" spans="1:12" x14ac:dyDescent="0.35">
      <c r="A2110">
        <v>2496</v>
      </c>
      <c r="B2110" t="s">
        <v>6403</v>
      </c>
      <c r="C2110" t="s">
        <v>6404</v>
      </c>
      <c r="D2110" t="s">
        <v>50</v>
      </c>
      <c r="E2110">
        <v>29</v>
      </c>
      <c r="F2110" s="1">
        <v>29459</v>
      </c>
      <c r="G2110" t="s">
        <v>1675</v>
      </c>
      <c r="H2110" t="s">
        <v>52</v>
      </c>
      <c r="I2110" t="s">
        <v>53</v>
      </c>
      <c r="J2110" t="s">
        <v>54</v>
      </c>
      <c r="K2110" t="s">
        <v>55</v>
      </c>
      <c r="L2110">
        <v>21</v>
      </c>
    </row>
    <row r="2111" spans="1:12" x14ac:dyDescent="0.35">
      <c r="A2111">
        <v>2497</v>
      </c>
      <c r="B2111" t="s">
        <v>3886</v>
      </c>
      <c r="C2111" t="s">
        <v>6405</v>
      </c>
      <c r="D2111" t="s">
        <v>50</v>
      </c>
      <c r="E2111">
        <v>33</v>
      </c>
      <c r="F2111" s="1">
        <v>25298</v>
      </c>
      <c r="G2111" t="s">
        <v>4193</v>
      </c>
      <c r="H2111" t="s">
        <v>62</v>
      </c>
      <c r="I2111" t="s">
        <v>71</v>
      </c>
      <c r="J2111" t="s">
        <v>54</v>
      </c>
      <c r="K2111" t="s">
        <v>63</v>
      </c>
      <c r="L2111">
        <v>12</v>
      </c>
    </row>
    <row r="2112" spans="1:12" x14ac:dyDescent="0.35">
      <c r="A2112">
        <v>2498</v>
      </c>
      <c r="B2112" t="s">
        <v>6406</v>
      </c>
      <c r="C2112" t="s">
        <v>6407</v>
      </c>
      <c r="D2112" t="s">
        <v>68</v>
      </c>
      <c r="E2112">
        <v>70</v>
      </c>
      <c r="F2112" s="1">
        <v>28523</v>
      </c>
      <c r="G2112" t="s">
        <v>2475</v>
      </c>
      <c r="H2112" t="s">
        <v>95</v>
      </c>
      <c r="I2112" t="s">
        <v>86</v>
      </c>
      <c r="J2112" t="s">
        <v>54</v>
      </c>
      <c r="K2112" t="s">
        <v>63</v>
      </c>
      <c r="L2112">
        <v>8</v>
      </c>
    </row>
    <row r="2113" spans="1:12" x14ac:dyDescent="0.35">
      <c r="A2113">
        <v>2499</v>
      </c>
      <c r="B2113" t="s">
        <v>3146</v>
      </c>
      <c r="C2113" t="s">
        <v>6408</v>
      </c>
      <c r="D2113" t="s">
        <v>68</v>
      </c>
      <c r="E2113">
        <v>77</v>
      </c>
      <c r="F2113" s="1">
        <v>26906</v>
      </c>
      <c r="G2113" t="s">
        <v>271</v>
      </c>
      <c r="H2113" t="s">
        <v>95</v>
      </c>
      <c r="I2113" t="s">
        <v>53</v>
      </c>
      <c r="J2113" t="s">
        <v>54</v>
      </c>
      <c r="K2113" t="s">
        <v>63</v>
      </c>
      <c r="L2113">
        <v>14</v>
      </c>
    </row>
    <row r="2114" spans="1:12" x14ac:dyDescent="0.35">
      <c r="A2114">
        <v>2500</v>
      </c>
      <c r="B2114" t="s">
        <v>6409</v>
      </c>
      <c r="C2114" t="s">
        <v>6410</v>
      </c>
      <c r="D2114" t="s">
        <v>68</v>
      </c>
      <c r="E2114">
        <v>35</v>
      </c>
      <c r="F2114" s="1">
        <v>21172</v>
      </c>
      <c r="G2114" t="s">
        <v>584</v>
      </c>
      <c r="H2114" t="s">
        <v>62</v>
      </c>
      <c r="I2114" t="s">
        <v>86</v>
      </c>
      <c r="J2114" t="s">
        <v>54</v>
      </c>
      <c r="K2114" t="s">
        <v>55</v>
      </c>
      <c r="L2114">
        <v>17</v>
      </c>
    </row>
    <row r="2115" spans="1:12" x14ac:dyDescent="0.35">
      <c r="A2115">
        <v>2501</v>
      </c>
      <c r="B2115" t="s">
        <v>6411</v>
      </c>
      <c r="C2115" t="s">
        <v>6412</v>
      </c>
      <c r="D2115" t="s">
        <v>68</v>
      </c>
      <c r="E2115">
        <v>80</v>
      </c>
      <c r="F2115" s="1">
        <v>26126</v>
      </c>
      <c r="G2115" t="s">
        <v>129</v>
      </c>
      <c r="H2115" t="s">
        <v>70</v>
      </c>
      <c r="I2115" t="s">
        <v>53</v>
      </c>
      <c r="J2115" t="s">
        <v>54</v>
      </c>
      <c r="K2115" t="s">
        <v>55</v>
      </c>
      <c r="L2115">
        <v>10</v>
      </c>
    </row>
    <row r="2116" spans="1:12" x14ac:dyDescent="0.35">
      <c r="A2116">
        <v>2502</v>
      </c>
      <c r="B2116" t="s">
        <v>6413</v>
      </c>
      <c r="C2116" t="s">
        <v>2162</v>
      </c>
      <c r="D2116" t="s">
        <v>68</v>
      </c>
      <c r="E2116">
        <v>6</v>
      </c>
      <c r="F2116" s="1">
        <v>23612</v>
      </c>
      <c r="G2116" t="s">
        <v>61</v>
      </c>
      <c r="H2116" t="s">
        <v>52</v>
      </c>
      <c r="I2116" t="s">
        <v>53</v>
      </c>
      <c r="J2116" t="s">
        <v>54</v>
      </c>
      <c r="K2116" t="s">
        <v>55</v>
      </c>
      <c r="L2116">
        <v>11</v>
      </c>
    </row>
    <row r="2117" spans="1:12" x14ac:dyDescent="0.35">
      <c r="A2117">
        <v>2503</v>
      </c>
      <c r="B2117" t="s">
        <v>6414</v>
      </c>
      <c r="C2117" t="s">
        <v>6415</v>
      </c>
      <c r="D2117" t="s">
        <v>50</v>
      </c>
      <c r="E2117">
        <v>80</v>
      </c>
      <c r="F2117" s="1">
        <v>24669</v>
      </c>
      <c r="G2117" t="s">
        <v>2253</v>
      </c>
      <c r="H2117" t="s">
        <v>117</v>
      </c>
      <c r="I2117" t="s">
        <v>71</v>
      </c>
      <c r="J2117" t="s">
        <v>54</v>
      </c>
      <c r="K2117" t="s">
        <v>55</v>
      </c>
      <c r="L2117">
        <v>10</v>
      </c>
    </row>
    <row r="2118" spans="1:12" x14ac:dyDescent="0.35">
      <c r="A2118">
        <v>2505</v>
      </c>
      <c r="B2118" t="s">
        <v>6416</v>
      </c>
      <c r="C2118" t="s">
        <v>6417</v>
      </c>
      <c r="D2118" t="s">
        <v>68</v>
      </c>
      <c r="E2118">
        <v>45</v>
      </c>
      <c r="F2118" s="1">
        <v>29458</v>
      </c>
      <c r="G2118" t="s">
        <v>116</v>
      </c>
      <c r="H2118" t="s">
        <v>70</v>
      </c>
      <c r="I2118" t="s">
        <v>86</v>
      </c>
      <c r="J2118" t="s">
        <v>54</v>
      </c>
      <c r="K2118" t="s">
        <v>63</v>
      </c>
      <c r="L2118">
        <v>3</v>
      </c>
    </row>
    <row r="2119" spans="1:12" x14ac:dyDescent="0.35">
      <c r="A2119">
        <v>2507</v>
      </c>
      <c r="B2119" t="s">
        <v>6418</v>
      </c>
      <c r="C2119" t="s">
        <v>6419</v>
      </c>
      <c r="D2119" t="s">
        <v>68</v>
      </c>
      <c r="E2119">
        <v>77</v>
      </c>
      <c r="F2119" s="1">
        <v>31588</v>
      </c>
      <c r="G2119" t="s">
        <v>3951</v>
      </c>
      <c r="H2119" t="s">
        <v>117</v>
      </c>
      <c r="I2119" t="s">
        <v>71</v>
      </c>
      <c r="J2119" t="s">
        <v>54</v>
      </c>
      <c r="K2119" t="s">
        <v>55</v>
      </c>
      <c r="L2119">
        <v>8</v>
      </c>
    </row>
    <row r="2120" spans="1:12" hidden="1" x14ac:dyDescent="0.35">
      <c r="A2120">
        <v>2508</v>
      </c>
      <c r="B2120" t="s">
        <v>6420</v>
      </c>
      <c r="C2120" t="s">
        <v>6421</v>
      </c>
      <c r="D2120" t="s">
        <v>50</v>
      </c>
      <c r="E2120">
        <v>98</v>
      </c>
      <c r="F2120">
        <v>35373</v>
      </c>
      <c r="G2120" t="s">
        <v>421</v>
      </c>
      <c r="H2120" t="s">
        <v>148</v>
      </c>
      <c r="I2120" t="s">
        <v>53</v>
      </c>
      <c r="J2120" t="s">
        <v>54</v>
      </c>
      <c r="K2120" t="s">
        <v>63</v>
      </c>
      <c r="L2120">
        <v>3</v>
      </c>
    </row>
    <row r="2121" spans="1:12" x14ac:dyDescent="0.35">
      <c r="A2121">
        <v>2509</v>
      </c>
      <c r="B2121" t="s">
        <v>6422</v>
      </c>
      <c r="C2121" t="s">
        <v>6423</v>
      </c>
      <c r="D2121" t="s">
        <v>50</v>
      </c>
      <c r="E2121">
        <v>99</v>
      </c>
      <c r="F2121" s="1">
        <v>26121</v>
      </c>
      <c r="G2121" t="s">
        <v>595</v>
      </c>
      <c r="H2121" t="s">
        <v>70</v>
      </c>
      <c r="I2121" t="s">
        <v>53</v>
      </c>
      <c r="J2121" t="s">
        <v>54</v>
      </c>
      <c r="K2121" t="s">
        <v>63</v>
      </c>
      <c r="L2121">
        <v>7</v>
      </c>
    </row>
    <row r="2122" spans="1:12" x14ac:dyDescent="0.35">
      <c r="A2122">
        <v>2510</v>
      </c>
      <c r="B2122" t="s">
        <v>6424</v>
      </c>
      <c r="C2122" t="s">
        <v>6425</v>
      </c>
      <c r="D2122" t="s">
        <v>50</v>
      </c>
      <c r="E2122">
        <v>43</v>
      </c>
      <c r="F2122" s="1">
        <v>26764</v>
      </c>
      <c r="G2122" t="s">
        <v>263</v>
      </c>
      <c r="H2122" t="s">
        <v>52</v>
      </c>
      <c r="I2122" t="s">
        <v>53</v>
      </c>
      <c r="J2122" t="s">
        <v>54</v>
      </c>
      <c r="K2122" t="s">
        <v>55</v>
      </c>
      <c r="L2122">
        <v>7</v>
      </c>
    </row>
    <row r="2123" spans="1:12" x14ac:dyDescent="0.35">
      <c r="A2123">
        <v>2511</v>
      </c>
      <c r="B2123" t="s">
        <v>6426</v>
      </c>
      <c r="C2123" t="s">
        <v>6427</v>
      </c>
      <c r="D2123" t="s">
        <v>50</v>
      </c>
      <c r="E2123">
        <v>20</v>
      </c>
      <c r="F2123" s="1">
        <v>33431</v>
      </c>
      <c r="G2123" t="s">
        <v>735</v>
      </c>
      <c r="H2123" t="s">
        <v>70</v>
      </c>
      <c r="I2123" t="s">
        <v>53</v>
      </c>
      <c r="J2123" t="s">
        <v>54</v>
      </c>
      <c r="K2123" t="s">
        <v>55</v>
      </c>
      <c r="L2123">
        <v>4</v>
      </c>
    </row>
    <row r="2124" spans="1:12" hidden="1" x14ac:dyDescent="0.35">
      <c r="A2124">
        <v>2512</v>
      </c>
      <c r="B2124" t="s">
        <v>5905</v>
      </c>
      <c r="C2124" t="s">
        <v>6428</v>
      </c>
      <c r="D2124" t="s">
        <v>50</v>
      </c>
      <c r="E2124">
        <v>3</v>
      </c>
      <c r="F2124">
        <v>24980</v>
      </c>
      <c r="G2124" t="s">
        <v>2673</v>
      </c>
      <c r="H2124" t="s">
        <v>148</v>
      </c>
      <c r="I2124" t="s">
        <v>86</v>
      </c>
      <c r="J2124" t="s">
        <v>54</v>
      </c>
      <c r="K2124" t="s">
        <v>55</v>
      </c>
      <c r="L2124">
        <v>19</v>
      </c>
    </row>
    <row r="2125" spans="1:12" x14ac:dyDescent="0.35">
      <c r="A2125">
        <v>2513</v>
      </c>
      <c r="B2125" t="s">
        <v>6429</v>
      </c>
      <c r="C2125" t="s">
        <v>6430</v>
      </c>
      <c r="D2125" t="s">
        <v>50</v>
      </c>
      <c r="E2125">
        <v>55</v>
      </c>
      <c r="F2125" s="1">
        <v>28702</v>
      </c>
      <c r="G2125" t="s">
        <v>368</v>
      </c>
      <c r="H2125" t="s">
        <v>62</v>
      </c>
      <c r="I2125" t="s">
        <v>53</v>
      </c>
      <c r="J2125" t="s">
        <v>54</v>
      </c>
      <c r="K2125" t="s">
        <v>63</v>
      </c>
      <c r="L2125">
        <v>12</v>
      </c>
    </row>
    <row r="2126" spans="1:12" x14ac:dyDescent="0.35">
      <c r="A2126">
        <v>2514</v>
      </c>
      <c r="B2126" t="s">
        <v>6431</v>
      </c>
      <c r="C2126" t="s">
        <v>6432</v>
      </c>
      <c r="D2126" t="s">
        <v>50</v>
      </c>
      <c r="E2126">
        <v>25</v>
      </c>
      <c r="F2126" s="1">
        <v>27617</v>
      </c>
      <c r="G2126" t="s">
        <v>251</v>
      </c>
      <c r="H2126" t="s">
        <v>70</v>
      </c>
      <c r="I2126" t="s">
        <v>86</v>
      </c>
      <c r="J2126" t="s">
        <v>54</v>
      </c>
      <c r="K2126" t="s">
        <v>55</v>
      </c>
      <c r="L2126">
        <v>17</v>
      </c>
    </row>
    <row r="2127" spans="1:12" x14ac:dyDescent="0.35">
      <c r="A2127">
        <v>2516</v>
      </c>
      <c r="B2127" t="s">
        <v>6433</v>
      </c>
      <c r="C2127" t="s">
        <v>6434</v>
      </c>
      <c r="D2127" t="s">
        <v>68</v>
      </c>
      <c r="E2127">
        <v>42</v>
      </c>
      <c r="F2127" s="1">
        <v>24619</v>
      </c>
      <c r="G2127" t="s">
        <v>1101</v>
      </c>
      <c r="H2127" t="s">
        <v>117</v>
      </c>
      <c r="I2127" t="s">
        <v>53</v>
      </c>
      <c r="J2127" t="s">
        <v>54</v>
      </c>
      <c r="K2127" t="s">
        <v>63</v>
      </c>
      <c r="L2127">
        <v>19</v>
      </c>
    </row>
    <row r="2128" spans="1:12" x14ac:dyDescent="0.35">
      <c r="A2128">
        <v>2517</v>
      </c>
      <c r="B2128" t="s">
        <v>6435</v>
      </c>
      <c r="C2128" t="s">
        <v>6436</v>
      </c>
      <c r="D2128" t="s">
        <v>68</v>
      </c>
      <c r="E2128">
        <v>1</v>
      </c>
      <c r="F2128" s="1">
        <v>28782</v>
      </c>
      <c r="G2128" t="s">
        <v>301</v>
      </c>
      <c r="H2128" t="s">
        <v>117</v>
      </c>
      <c r="I2128" t="s">
        <v>53</v>
      </c>
      <c r="J2128" t="s">
        <v>54</v>
      </c>
      <c r="K2128" t="s">
        <v>55</v>
      </c>
      <c r="L2128">
        <v>9</v>
      </c>
    </row>
    <row r="2129" spans="1:12" hidden="1" x14ac:dyDescent="0.35">
      <c r="A2129">
        <v>2518</v>
      </c>
      <c r="B2129" t="s">
        <v>6437</v>
      </c>
      <c r="C2129" t="s">
        <v>6164</v>
      </c>
      <c r="D2129" t="s">
        <v>68</v>
      </c>
      <c r="E2129">
        <v>53</v>
      </c>
      <c r="F2129">
        <v>19958</v>
      </c>
      <c r="G2129" t="s">
        <v>190</v>
      </c>
      <c r="H2129" t="s">
        <v>148</v>
      </c>
      <c r="I2129" t="s">
        <v>53</v>
      </c>
      <c r="J2129" t="s">
        <v>54</v>
      </c>
      <c r="K2129" t="s">
        <v>55</v>
      </c>
      <c r="L2129">
        <v>19</v>
      </c>
    </row>
    <row r="2130" spans="1:12" x14ac:dyDescent="0.35">
      <c r="A2130">
        <v>2519</v>
      </c>
      <c r="B2130" t="s">
        <v>6438</v>
      </c>
      <c r="C2130" t="s">
        <v>6439</v>
      </c>
      <c r="D2130" t="s">
        <v>50</v>
      </c>
      <c r="E2130">
        <v>76</v>
      </c>
      <c r="F2130" s="1">
        <v>29145</v>
      </c>
      <c r="G2130" t="s">
        <v>584</v>
      </c>
      <c r="H2130" t="s">
        <v>52</v>
      </c>
      <c r="I2130" t="s">
        <v>53</v>
      </c>
      <c r="J2130" t="s">
        <v>54</v>
      </c>
      <c r="K2130" t="s">
        <v>55</v>
      </c>
      <c r="L2130">
        <v>5</v>
      </c>
    </row>
    <row r="2131" spans="1:12" x14ac:dyDescent="0.35">
      <c r="A2131">
        <v>2520</v>
      </c>
      <c r="B2131" t="s">
        <v>6440</v>
      </c>
      <c r="C2131" t="s">
        <v>6441</v>
      </c>
      <c r="D2131" t="s">
        <v>50</v>
      </c>
      <c r="E2131">
        <v>71</v>
      </c>
      <c r="F2131" s="1">
        <v>27176</v>
      </c>
      <c r="G2131" t="s">
        <v>389</v>
      </c>
      <c r="H2131" t="s">
        <v>95</v>
      </c>
      <c r="I2131" t="s">
        <v>71</v>
      </c>
      <c r="J2131" t="s">
        <v>54</v>
      </c>
      <c r="K2131" t="s">
        <v>55</v>
      </c>
      <c r="L2131">
        <v>10</v>
      </c>
    </row>
    <row r="2132" spans="1:12" x14ac:dyDescent="0.35">
      <c r="A2132">
        <v>2521</v>
      </c>
      <c r="B2132" t="s">
        <v>6442</v>
      </c>
      <c r="C2132" t="s">
        <v>6443</v>
      </c>
      <c r="D2132" t="s">
        <v>68</v>
      </c>
      <c r="E2132">
        <v>35</v>
      </c>
      <c r="F2132" s="1">
        <v>36401</v>
      </c>
      <c r="G2132" t="s">
        <v>876</v>
      </c>
      <c r="H2132" t="s">
        <v>52</v>
      </c>
      <c r="I2132" t="s">
        <v>86</v>
      </c>
      <c r="J2132" t="s">
        <v>54</v>
      </c>
      <c r="K2132" t="s">
        <v>55</v>
      </c>
      <c r="L2132">
        <v>3</v>
      </c>
    </row>
    <row r="2133" spans="1:12" x14ac:dyDescent="0.35">
      <c r="A2133">
        <v>2523</v>
      </c>
      <c r="B2133" t="s">
        <v>6444</v>
      </c>
      <c r="C2133" t="s">
        <v>6445</v>
      </c>
      <c r="D2133" t="s">
        <v>68</v>
      </c>
      <c r="E2133">
        <v>28</v>
      </c>
      <c r="F2133" s="1">
        <v>22583</v>
      </c>
      <c r="G2133" t="s">
        <v>116</v>
      </c>
      <c r="H2133" t="s">
        <v>70</v>
      </c>
      <c r="I2133" t="s">
        <v>53</v>
      </c>
      <c r="J2133" t="s">
        <v>54</v>
      </c>
      <c r="K2133" t="s">
        <v>55</v>
      </c>
      <c r="L2133">
        <v>9</v>
      </c>
    </row>
    <row r="2134" spans="1:12" x14ac:dyDescent="0.35">
      <c r="A2134">
        <v>2524</v>
      </c>
      <c r="B2134" t="s">
        <v>6429</v>
      </c>
      <c r="C2134" t="s">
        <v>6446</v>
      </c>
      <c r="D2134" t="s">
        <v>50</v>
      </c>
      <c r="E2134">
        <v>84</v>
      </c>
      <c r="F2134" s="1">
        <v>25352</v>
      </c>
      <c r="G2134" t="s">
        <v>595</v>
      </c>
      <c r="H2134" t="s">
        <v>95</v>
      </c>
      <c r="I2134" t="s">
        <v>53</v>
      </c>
      <c r="J2134" t="s">
        <v>54</v>
      </c>
      <c r="K2134" t="s">
        <v>55</v>
      </c>
      <c r="L2134">
        <v>8</v>
      </c>
    </row>
    <row r="2135" spans="1:12" x14ac:dyDescent="0.35">
      <c r="A2135">
        <v>2525</v>
      </c>
      <c r="B2135" t="s">
        <v>6447</v>
      </c>
      <c r="C2135" t="s">
        <v>6448</v>
      </c>
      <c r="D2135" t="s">
        <v>50</v>
      </c>
      <c r="E2135">
        <v>25</v>
      </c>
      <c r="F2135" s="1">
        <v>33880</v>
      </c>
      <c r="G2135" t="s">
        <v>212</v>
      </c>
      <c r="H2135" t="s">
        <v>70</v>
      </c>
      <c r="I2135" t="s">
        <v>53</v>
      </c>
      <c r="J2135" t="s">
        <v>54</v>
      </c>
      <c r="K2135" t="s">
        <v>63</v>
      </c>
      <c r="L2135">
        <v>8</v>
      </c>
    </row>
    <row r="2136" spans="1:12" x14ac:dyDescent="0.35">
      <c r="A2136">
        <v>2526</v>
      </c>
      <c r="B2136" t="s">
        <v>3857</v>
      </c>
      <c r="C2136" t="s">
        <v>6449</v>
      </c>
      <c r="D2136" t="s">
        <v>50</v>
      </c>
      <c r="E2136">
        <v>89</v>
      </c>
      <c r="F2136" s="1">
        <v>25235</v>
      </c>
      <c r="G2136" t="s">
        <v>2445</v>
      </c>
      <c r="H2136" t="s">
        <v>52</v>
      </c>
      <c r="I2136" t="s">
        <v>53</v>
      </c>
      <c r="J2136" t="s">
        <v>54</v>
      </c>
      <c r="K2136" t="s">
        <v>63</v>
      </c>
      <c r="L2136">
        <v>8</v>
      </c>
    </row>
    <row r="2137" spans="1:12" hidden="1" x14ac:dyDescent="0.35">
      <c r="A2137">
        <v>2527</v>
      </c>
      <c r="B2137" t="s">
        <v>6450</v>
      </c>
      <c r="C2137" t="s">
        <v>6451</v>
      </c>
      <c r="D2137" t="s">
        <v>68</v>
      </c>
      <c r="E2137">
        <v>60</v>
      </c>
      <c r="F2137">
        <v>29421</v>
      </c>
      <c r="G2137" t="s">
        <v>735</v>
      </c>
      <c r="H2137" t="s">
        <v>148</v>
      </c>
      <c r="I2137" t="s">
        <v>71</v>
      </c>
      <c r="J2137" t="s">
        <v>54</v>
      </c>
      <c r="K2137" t="s">
        <v>55</v>
      </c>
      <c r="L2137">
        <v>16</v>
      </c>
    </row>
    <row r="2138" spans="1:12" x14ac:dyDescent="0.35">
      <c r="A2138">
        <v>2528</v>
      </c>
      <c r="B2138" t="s">
        <v>6452</v>
      </c>
      <c r="C2138" t="s">
        <v>6453</v>
      </c>
      <c r="D2138" t="s">
        <v>50</v>
      </c>
      <c r="E2138">
        <v>81</v>
      </c>
      <c r="F2138" s="1">
        <v>28756</v>
      </c>
      <c r="G2138" t="s">
        <v>509</v>
      </c>
      <c r="H2138" t="s">
        <v>70</v>
      </c>
      <c r="I2138" t="s">
        <v>71</v>
      </c>
      <c r="J2138" t="s">
        <v>54</v>
      </c>
      <c r="K2138" t="s">
        <v>63</v>
      </c>
      <c r="L2138">
        <v>15</v>
      </c>
    </row>
    <row r="2139" spans="1:12" x14ac:dyDescent="0.35">
      <c r="A2139">
        <v>2529</v>
      </c>
      <c r="B2139" t="s">
        <v>6454</v>
      </c>
      <c r="C2139" t="s">
        <v>6455</v>
      </c>
      <c r="D2139" t="s">
        <v>50</v>
      </c>
      <c r="E2139">
        <v>81</v>
      </c>
      <c r="F2139" s="1">
        <v>19855</v>
      </c>
      <c r="G2139" t="s">
        <v>147</v>
      </c>
      <c r="H2139" t="s">
        <v>52</v>
      </c>
      <c r="I2139" t="s">
        <v>86</v>
      </c>
      <c r="J2139" t="s">
        <v>54</v>
      </c>
      <c r="K2139" t="s">
        <v>55</v>
      </c>
      <c r="L2139">
        <v>10</v>
      </c>
    </row>
    <row r="2140" spans="1:12" x14ac:dyDescent="0.35">
      <c r="A2140">
        <v>2530</v>
      </c>
      <c r="B2140" t="s">
        <v>6103</v>
      </c>
      <c r="C2140" t="s">
        <v>4096</v>
      </c>
      <c r="D2140" t="s">
        <v>68</v>
      </c>
      <c r="E2140">
        <v>63</v>
      </c>
      <c r="F2140" s="1">
        <v>22131</v>
      </c>
      <c r="G2140" t="s">
        <v>201</v>
      </c>
      <c r="H2140" t="s">
        <v>62</v>
      </c>
      <c r="I2140" t="s">
        <v>53</v>
      </c>
      <c r="J2140" t="s">
        <v>54</v>
      </c>
      <c r="K2140" t="s">
        <v>55</v>
      </c>
      <c r="L2140">
        <v>18</v>
      </c>
    </row>
    <row r="2141" spans="1:12" x14ac:dyDescent="0.35">
      <c r="A2141">
        <v>2531</v>
      </c>
      <c r="B2141" t="s">
        <v>6456</v>
      </c>
      <c r="C2141" t="s">
        <v>6457</v>
      </c>
      <c r="D2141" t="s">
        <v>50</v>
      </c>
      <c r="E2141">
        <v>48</v>
      </c>
      <c r="F2141" s="1">
        <v>29818</v>
      </c>
      <c r="G2141" t="s">
        <v>353</v>
      </c>
      <c r="H2141" t="s">
        <v>62</v>
      </c>
      <c r="I2141" t="s">
        <v>86</v>
      </c>
      <c r="J2141" t="s">
        <v>54</v>
      </c>
      <c r="K2141" t="s">
        <v>55</v>
      </c>
      <c r="L2141">
        <v>8</v>
      </c>
    </row>
    <row r="2142" spans="1:12" x14ac:dyDescent="0.35">
      <c r="A2142">
        <v>2533</v>
      </c>
      <c r="B2142" t="s">
        <v>6458</v>
      </c>
      <c r="C2142" t="s">
        <v>6459</v>
      </c>
      <c r="D2142" t="s">
        <v>50</v>
      </c>
      <c r="E2142">
        <v>11</v>
      </c>
      <c r="F2142" s="1">
        <v>34176</v>
      </c>
      <c r="G2142" t="s">
        <v>99</v>
      </c>
      <c r="H2142" t="s">
        <v>117</v>
      </c>
      <c r="I2142" t="s">
        <v>71</v>
      </c>
      <c r="J2142" t="s">
        <v>54</v>
      </c>
      <c r="K2142" t="s">
        <v>55</v>
      </c>
      <c r="L2142">
        <v>5</v>
      </c>
    </row>
    <row r="2143" spans="1:12" x14ac:dyDescent="0.35">
      <c r="A2143">
        <v>2534</v>
      </c>
      <c r="B2143" t="s">
        <v>6460</v>
      </c>
      <c r="C2143" t="s">
        <v>3176</v>
      </c>
      <c r="D2143" t="s">
        <v>68</v>
      </c>
      <c r="E2143">
        <v>70</v>
      </c>
      <c r="F2143" s="1">
        <v>23914</v>
      </c>
      <c r="G2143" t="s">
        <v>611</v>
      </c>
      <c r="H2143" t="s">
        <v>52</v>
      </c>
      <c r="I2143" t="s">
        <v>71</v>
      </c>
      <c r="J2143" t="s">
        <v>54</v>
      </c>
      <c r="K2143" t="s">
        <v>55</v>
      </c>
      <c r="L2143">
        <v>12</v>
      </c>
    </row>
    <row r="2144" spans="1:12" x14ac:dyDescent="0.35">
      <c r="A2144">
        <v>2535</v>
      </c>
      <c r="B2144" t="s">
        <v>4456</v>
      </c>
      <c r="C2144" t="s">
        <v>6461</v>
      </c>
      <c r="D2144" t="s">
        <v>50</v>
      </c>
      <c r="E2144">
        <v>53</v>
      </c>
      <c r="F2144" s="1">
        <v>29818</v>
      </c>
      <c r="G2144" t="s">
        <v>389</v>
      </c>
      <c r="H2144" t="s">
        <v>70</v>
      </c>
      <c r="I2144" t="s">
        <v>71</v>
      </c>
      <c r="J2144" t="s">
        <v>54</v>
      </c>
      <c r="K2144" t="s">
        <v>63</v>
      </c>
      <c r="L2144">
        <v>13</v>
      </c>
    </row>
    <row r="2145" spans="1:12" x14ac:dyDescent="0.35">
      <c r="A2145">
        <v>2536</v>
      </c>
      <c r="B2145" t="s">
        <v>5303</v>
      </c>
      <c r="C2145" t="s">
        <v>6462</v>
      </c>
      <c r="D2145" t="s">
        <v>68</v>
      </c>
      <c r="E2145">
        <v>71</v>
      </c>
      <c r="F2145" s="1">
        <v>23538</v>
      </c>
      <c r="G2145" t="s">
        <v>125</v>
      </c>
      <c r="H2145" t="s">
        <v>117</v>
      </c>
      <c r="I2145" t="s">
        <v>53</v>
      </c>
      <c r="J2145" t="s">
        <v>54</v>
      </c>
      <c r="K2145" t="s">
        <v>55</v>
      </c>
      <c r="L2145">
        <v>16</v>
      </c>
    </row>
    <row r="2146" spans="1:12" hidden="1" x14ac:dyDescent="0.35">
      <c r="A2146">
        <v>2537</v>
      </c>
      <c r="B2146" t="s">
        <v>6463</v>
      </c>
      <c r="C2146" t="s">
        <v>6464</v>
      </c>
      <c r="D2146" t="s">
        <v>68</v>
      </c>
      <c r="E2146">
        <v>8</v>
      </c>
      <c r="F2146">
        <v>32757</v>
      </c>
      <c r="G2146" t="s">
        <v>186</v>
      </c>
      <c r="H2146" t="s">
        <v>148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35">
      <c r="A2147">
        <v>2539</v>
      </c>
      <c r="B2147" t="s">
        <v>6465</v>
      </c>
      <c r="C2147" t="s">
        <v>6466</v>
      </c>
      <c r="D2147" t="s">
        <v>50</v>
      </c>
      <c r="E2147">
        <v>68</v>
      </c>
      <c r="F2147" s="1">
        <v>24584</v>
      </c>
      <c r="G2147" t="s">
        <v>831</v>
      </c>
      <c r="H2147" t="s">
        <v>52</v>
      </c>
      <c r="I2147" t="s">
        <v>71</v>
      </c>
      <c r="J2147" t="s">
        <v>54</v>
      </c>
      <c r="K2147" t="s">
        <v>55</v>
      </c>
      <c r="L2147">
        <v>12</v>
      </c>
    </row>
    <row r="2148" spans="1:12" x14ac:dyDescent="0.35">
      <c r="A2148">
        <v>2541</v>
      </c>
      <c r="B2148" t="s">
        <v>6467</v>
      </c>
      <c r="C2148" t="s">
        <v>6468</v>
      </c>
      <c r="D2148" t="s">
        <v>50</v>
      </c>
      <c r="E2148">
        <v>17</v>
      </c>
      <c r="F2148" s="1">
        <v>36599</v>
      </c>
      <c r="G2148" t="s">
        <v>852</v>
      </c>
      <c r="H2148" t="s">
        <v>70</v>
      </c>
      <c r="I2148" t="s">
        <v>86</v>
      </c>
      <c r="J2148" t="s">
        <v>54</v>
      </c>
      <c r="K2148" t="s">
        <v>55</v>
      </c>
      <c r="L2148">
        <v>2</v>
      </c>
    </row>
    <row r="2149" spans="1:12" x14ac:dyDescent="0.35">
      <c r="A2149">
        <v>2542</v>
      </c>
      <c r="B2149" t="s">
        <v>6469</v>
      </c>
      <c r="C2149" t="s">
        <v>6470</v>
      </c>
      <c r="D2149" t="s">
        <v>68</v>
      </c>
      <c r="E2149">
        <v>43</v>
      </c>
      <c r="F2149" s="1">
        <v>24177</v>
      </c>
      <c r="G2149" t="s">
        <v>1560</v>
      </c>
      <c r="H2149" t="s">
        <v>62</v>
      </c>
      <c r="I2149" t="s">
        <v>71</v>
      </c>
      <c r="J2149" t="s">
        <v>54</v>
      </c>
      <c r="K2149" t="s">
        <v>55</v>
      </c>
      <c r="L2149">
        <v>12</v>
      </c>
    </row>
    <row r="2150" spans="1:12" hidden="1" x14ac:dyDescent="0.35">
      <c r="A2150">
        <v>2543</v>
      </c>
      <c r="B2150" t="s">
        <v>4633</v>
      </c>
      <c r="C2150" t="s">
        <v>6471</v>
      </c>
      <c r="D2150" t="s">
        <v>50</v>
      </c>
      <c r="E2150">
        <v>41</v>
      </c>
      <c r="F2150">
        <v>36314</v>
      </c>
      <c r="G2150" t="s">
        <v>3026</v>
      </c>
      <c r="H2150" t="s">
        <v>148</v>
      </c>
      <c r="I2150" t="s">
        <v>71</v>
      </c>
      <c r="J2150" t="s">
        <v>54</v>
      </c>
      <c r="K2150" t="s">
        <v>63</v>
      </c>
      <c r="L2150">
        <v>2</v>
      </c>
    </row>
    <row r="2151" spans="1:12" x14ac:dyDescent="0.35">
      <c r="A2151">
        <v>2544</v>
      </c>
      <c r="B2151" t="s">
        <v>6472</v>
      </c>
      <c r="C2151" t="s">
        <v>6473</v>
      </c>
      <c r="D2151" t="s">
        <v>50</v>
      </c>
      <c r="E2151">
        <v>73</v>
      </c>
      <c r="F2151" s="1">
        <v>32173</v>
      </c>
      <c r="G2151" t="s">
        <v>116</v>
      </c>
      <c r="H2151" t="s">
        <v>52</v>
      </c>
      <c r="I2151" t="s">
        <v>53</v>
      </c>
      <c r="J2151" t="s">
        <v>54</v>
      </c>
      <c r="K2151" t="s">
        <v>55</v>
      </c>
      <c r="L2151">
        <v>16</v>
      </c>
    </row>
    <row r="2152" spans="1:12" x14ac:dyDescent="0.35">
      <c r="A2152">
        <v>2545</v>
      </c>
      <c r="B2152" t="s">
        <v>6474</v>
      </c>
      <c r="C2152" t="s">
        <v>6475</v>
      </c>
      <c r="D2152" t="s">
        <v>68</v>
      </c>
      <c r="E2152">
        <v>33</v>
      </c>
      <c r="F2152" s="1">
        <v>28591</v>
      </c>
      <c r="G2152" t="s">
        <v>1692</v>
      </c>
      <c r="H2152" t="s">
        <v>52</v>
      </c>
      <c r="I2152" t="s">
        <v>53</v>
      </c>
      <c r="J2152" t="s">
        <v>54</v>
      </c>
      <c r="K2152" t="s">
        <v>55</v>
      </c>
      <c r="L2152">
        <v>16</v>
      </c>
    </row>
    <row r="2153" spans="1:12" x14ac:dyDescent="0.35">
      <c r="A2153">
        <v>2546</v>
      </c>
      <c r="B2153" t="s">
        <v>1701</v>
      </c>
      <c r="C2153" t="s">
        <v>6476</v>
      </c>
      <c r="D2153" t="s">
        <v>68</v>
      </c>
      <c r="E2153">
        <v>45</v>
      </c>
      <c r="F2153" s="1">
        <v>29321</v>
      </c>
      <c r="G2153" t="s">
        <v>289</v>
      </c>
      <c r="H2153" t="s">
        <v>52</v>
      </c>
      <c r="I2153" t="s">
        <v>86</v>
      </c>
      <c r="J2153" t="s">
        <v>54</v>
      </c>
      <c r="K2153" t="s">
        <v>63</v>
      </c>
      <c r="L2153">
        <v>11</v>
      </c>
    </row>
    <row r="2154" spans="1:12" x14ac:dyDescent="0.35">
      <c r="A2154">
        <v>2547</v>
      </c>
      <c r="B2154" t="s">
        <v>6477</v>
      </c>
      <c r="C2154" t="s">
        <v>6478</v>
      </c>
      <c r="D2154" t="s">
        <v>68</v>
      </c>
      <c r="E2154">
        <v>91</v>
      </c>
      <c r="F2154" s="1">
        <v>31236</v>
      </c>
      <c r="G2154" t="s">
        <v>224</v>
      </c>
      <c r="H2154" t="s">
        <v>117</v>
      </c>
      <c r="I2154" t="s">
        <v>53</v>
      </c>
      <c r="J2154" t="s">
        <v>54</v>
      </c>
      <c r="K2154" t="s">
        <v>55</v>
      </c>
      <c r="L2154">
        <v>14</v>
      </c>
    </row>
    <row r="2155" spans="1:12" hidden="1" x14ac:dyDescent="0.35">
      <c r="A2155">
        <v>2548</v>
      </c>
      <c r="B2155" t="s">
        <v>6232</v>
      </c>
      <c r="C2155" t="s">
        <v>6479</v>
      </c>
      <c r="D2155" t="s">
        <v>68</v>
      </c>
      <c r="E2155">
        <v>11</v>
      </c>
      <c r="F2155">
        <v>26144</v>
      </c>
      <c r="G2155" t="s">
        <v>708</v>
      </c>
      <c r="H2155" t="s">
        <v>148</v>
      </c>
      <c r="I2155" t="s">
        <v>53</v>
      </c>
      <c r="J2155" t="s">
        <v>54</v>
      </c>
      <c r="K2155" t="s">
        <v>63</v>
      </c>
      <c r="L2155">
        <v>13</v>
      </c>
    </row>
    <row r="2156" spans="1:12" x14ac:dyDescent="0.35">
      <c r="A2156">
        <v>2549</v>
      </c>
      <c r="B2156" t="s">
        <v>6480</v>
      </c>
      <c r="C2156" t="s">
        <v>6481</v>
      </c>
      <c r="D2156" t="s">
        <v>50</v>
      </c>
      <c r="E2156">
        <v>12</v>
      </c>
      <c r="F2156" s="1">
        <v>36014</v>
      </c>
      <c r="G2156" t="s">
        <v>499</v>
      </c>
      <c r="H2156" t="s">
        <v>117</v>
      </c>
      <c r="I2156" t="s">
        <v>53</v>
      </c>
      <c r="J2156" t="s">
        <v>54</v>
      </c>
      <c r="K2156" t="s">
        <v>55</v>
      </c>
      <c r="L2156">
        <v>4</v>
      </c>
    </row>
    <row r="2157" spans="1:12" x14ac:dyDescent="0.35">
      <c r="A2157">
        <v>2550</v>
      </c>
      <c r="B2157" t="s">
        <v>6482</v>
      </c>
      <c r="C2157" t="s">
        <v>6483</v>
      </c>
      <c r="D2157" t="s">
        <v>50</v>
      </c>
      <c r="E2157">
        <v>34</v>
      </c>
      <c r="F2157" s="1">
        <v>35654</v>
      </c>
      <c r="G2157" t="s">
        <v>499</v>
      </c>
      <c r="H2157" t="s">
        <v>117</v>
      </c>
      <c r="I2157" t="s">
        <v>53</v>
      </c>
      <c r="J2157" t="s">
        <v>54</v>
      </c>
      <c r="K2157" t="s">
        <v>55</v>
      </c>
      <c r="L2157">
        <v>4</v>
      </c>
    </row>
    <row r="2158" spans="1:12" hidden="1" x14ac:dyDescent="0.35">
      <c r="A2158">
        <v>2551</v>
      </c>
      <c r="B2158" t="s">
        <v>1160</v>
      </c>
      <c r="C2158" t="s">
        <v>6484</v>
      </c>
      <c r="D2158" t="s">
        <v>68</v>
      </c>
      <c r="E2158">
        <v>0</v>
      </c>
      <c r="F2158">
        <v>32060</v>
      </c>
      <c r="G2158" t="s">
        <v>208</v>
      </c>
      <c r="H2158" t="s">
        <v>148</v>
      </c>
      <c r="I2158" t="s">
        <v>53</v>
      </c>
      <c r="J2158" t="s">
        <v>54</v>
      </c>
      <c r="K2158" t="s">
        <v>63</v>
      </c>
      <c r="L2158">
        <v>5</v>
      </c>
    </row>
    <row r="2159" spans="1:12" hidden="1" x14ac:dyDescent="0.35">
      <c r="A2159">
        <v>2554</v>
      </c>
      <c r="B2159" t="s">
        <v>6485</v>
      </c>
      <c r="C2159" t="s">
        <v>6486</v>
      </c>
      <c r="D2159" t="s">
        <v>68</v>
      </c>
      <c r="E2159">
        <v>76</v>
      </c>
      <c r="F2159">
        <v>30184</v>
      </c>
      <c r="G2159" t="s">
        <v>1265</v>
      </c>
      <c r="H2159" t="s">
        <v>148</v>
      </c>
      <c r="I2159" t="s">
        <v>86</v>
      </c>
      <c r="J2159" t="s">
        <v>54</v>
      </c>
      <c r="K2159" t="s">
        <v>63</v>
      </c>
      <c r="L2159">
        <v>12</v>
      </c>
    </row>
    <row r="2160" spans="1:12" x14ac:dyDescent="0.35">
      <c r="A2160">
        <v>2555</v>
      </c>
      <c r="B2160" t="s">
        <v>6487</v>
      </c>
      <c r="C2160" t="s">
        <v>6488</v>
      </c>
      <c r="D2160" t="s">
        <v>50</v>
      </c>
      <c r="E2160">
        <v>43</v>
      </c>
      <c r="F2160" s="1">
        <v>28022</v>
      </c>
      <c r="G2160" t="s">
        <v>754</v>
      </c>
      <c r="H2160" t="s">
        <v>117</v>
      </c>
      <c r="I2160" t="s">
        <v>71</v>
      </c>
      <c r="J2160" t="s">
        <v>54</v>
      </c>
      <c r="K2160" t="s">
        <v>63</v>
      </c>
      <c r="L2160">
        <v>11</v>
      </c>
    </row>
    <row r="2161" spans="1:12" x14ac:dyDescent="0.35">
      <c r="A2161">
        <v>2559</v>
      </c>
      <c r="B2161" t="s">
        <v>6489</v>
      </c>
      <c r="C2161" t="s">
        <v>6490</v>
      </c>
      <c r="D2161" t="s">
        <v>68</v>
      </c>
      <c r="E2161">
        <v>7</v>
      </c>
      <c r="F2161" s="1">
        <v>25375</v>
      </c>
      <c r="G2161" t="s">
        <v>84</v>
      </c>
      <c r="H2161" t="s">
        <v>85</v>
      </c>
      <c r="I2161" t="s">
        <v>86</v>
      </c>
      <c r="J2161" t="s">
        <v>54</v>
      </c>
      <c r="K2161" t="s">
        <v>63</v>
      </c>
      <c r="L2161">
        <v>8</v>
      </c>
    </row>
    <row r="2162" spans="1:12" hidden="1" x14ac:dyDescent="0.35">
      <c r="A2162">
        <v>2560</v>
      </c>
      <c r="B2162" t="s">
        <v>6491</v>
      </c>
      <c r="C2162" t="s">
        <v>6492</v>
      </c>
      <c r="D2162" t="s">
        <v>50</v>
      </c>
      <c r="E2162">
        <v>7</v>
      </c>
      <c r="F2162">
        <v>29495</v>
      </c>
      <c r="G2162" t="s">
        <v>1272</v>
      </c>
      <c r="H2162" t="s">
        <v>148</v>
      </c>
      <c r="I2162" t="s">
        <v>53</v>
      </c>
      <c r="J2162" t="s">
        <v>54</v>
      </c>
      <c r="K2162" t="s">
        <v>63</v>
      </c>
      <c r="L2162">
        <v>21</v>
      </c>
    </row>
    <row r="2163" spans="1:12" x14ac:dyDescent="0.35">
      <c r="A2163">
        <v>2562</v>
      </c>
      <c r="B2163" t="s">
        <v>6493</v>
      </c>
      <c r="C2163" t="s">
        <v>6494</v>
      </c>
      <c r="D2163" t="s">
        <v>50</v>
      </c>
      <c r="E2163">
        <v>98</v>
      </c>
      <c r="F2163" s="1">
        <v>29490</v>
      </c>
      <c r="G2163" t="s">
        <v>136</v>
      </c>
      <c r="H2163" t="s">
        <v>95</v>
      </c>
      <c r="I2163" t="s">
        <v>53</v>
      </c>
      <c r="J2163" t="s">
        <v>54</v>
      </c>
      <c r="K2163" t="s">
        <v>63</v>
      </c>
      <c r="L2163">
        <v>13</v>
      </c>
    </row>
    <row r="2164" spans="1:12" hidden="1" x14ac:dyDescent="0.35">
      <c r="A2164">
        <v>2563</v>
      </c>
      <c r="B2164" t="s">
        <v>6495</v>
      </c>
      <c r="C2164" t="s">
        <v>6496</v>
      </c>
      <c r="D2164" t="s">
        <v>68</v>
      </c>
      <c r="E2164">
        <v>49</v>
      </c>
      <c r="F2164">
        <v>32940</v>
      </c>
      <c r="G2164" t="s">
        <v>4193</v>
      </c>
      <c r="H2164" t="s">
        <v>148</v>
      </c>
      <c r="I2164" t="s">
        <v>53</v>
      </c>
      <c r="J2164" t="s">
        <v>54</v>
      </c>
      <c r="K2164" t="s">
        <v>55</v>
      </c>
      <c r="L2164">
        <v>20</v>
      </c>
    </row>
    <row r="2165" spans="1:12" x14ac:dyDescent="0.35">
      <c r="A2165">
        <v>2564</v>
      </c>
      <c r="B2165" t="s">
        <v>6497</v>
      </c>
      <c r="C2165" t="s">
        <v>6498</v>
      </c>
      <c r="D2165" t="s">
        <v>68</v>
      </c>
      <c r="E2165">
        <v>18</v>
      </c>
      <c r="F2165" s="1">
        <v>27879</v>
      </c>
      <c r="G2165" t="s">
        <v>332</v>
      </c>
      <c r="H2165" t="s">
        <v>117</v>
      </c>
      <c r="I2165" t="s">
        <v>53</v>
      </c>
      <c r="J2165" t="s">
        <v>54</v>
      </c>
      <c r="K2165" t="s">
        <v>63</v>
      </c>
      <c r="L2165">
        <v>15</v>
      </c>
    </row>
    <row r="2166" spans="1:12" x14ac:dyDescent="0.35">
      <c r="A2166">
        <v>2565</v>
      </c>
      <c r="B2166" t="s">
        <v>6499</v>
      </c>
      <c r="C2166" t="s">
        <v>6500</v>
      </c>
      <c r="D2166" t="s">
        <v>68</v>
      </c>
      <c r="E2166">
        <v>62</v>
      </c>
      <c r="F2166" s="1">
        <v>25432</v>
      </c>
      <c r="G2166" t="s">
        <v>426</v>
      </c>
      <c r="H2166" t="s">
        <v>117</v>
      </c>
      <c r="I2166" t="s">
        <v>71</v>
      </c>
      <c r="J2166" t="s">
        <v>54</v>
      </c>
      <c r="K2166" t="s">
        <v>55</v>
      </c>
      <c r="L2166">
        <v>9</v>
      </c>
    </row>
    <row r="2167" spans="1:12" x14ac:dyDescent="0.35">
      <c r="A2167">
        <v>2566</v>
      </c>
      <c r="B2167" t="s">
        <v>6501</v>
      </c>
      <c r="C2167" t="s">
        <v>6502</v>
      </c>
      <c r="D2167" t="s">
        <v>68</v>
      </c>
      <c r="E2167">
        <v>48</v>
      </c>
      <c r="F2167" s="1">
        <v>35367</v>
      </c>
      <c r="G2167" t="s">
        <v>1387</v>
      </c>
      <c r="H2167" t="s">
        <v>85</v>
      </c>
      <c r="I2167" t="s">
        <v>71</v>
      </c>
      <c r="J2167" t="s">
        <v>54</v>
      </c>
      <c r="K2167" t="s">
        <v>55</v>
      </c>
      <c r="L2167">
        <v>6</v>
      </c>
    </row>
    <row r="2168" spans="1:12" x14ac:dyDescent="0.35">
      <c r="A2168">
        <v>2567</v>
      </c>
      <c r="B2168" t="s">
        <v>3503</v>
      </c>
      <c r="C2168" t="s">
        <v>6503</v>
      </c>
      <c r="D2168" t="s">
        <v>50</v>
      </c>
      <c r="E2168">
        <v>97</v>
      </c>
      <c r="F2168" s="1">
        <v>27407</v>
      </c>
      <c r="G2168" t="s">
        <v>966</v>
      </c>
      <c r="H2168" t="s">
        <v>70</v>
      </c>
      <c r="I2168" t="s">
        <v>53</v>
      </c>
      <c r="J2168" t="s">
        <v>54</v>
      </c>
      <c r="K2168" t="s">
        <v>63</v>
      </c>
      <c r="L2168">
        <v>22</v>
      </c>
    </row>
    <row r="2169" spans="1:12" x14ac:dyDescent="0.35">
      <c r="A2169">
        <v>2568</v>
      </c>
      <c r="B2169" t="s">
        <v>5384</v>
      </c>
      <c r="C2169" t="s">
        <v>6504</v>
      </c>
      <c r="D2169" t="s">
        <v>68</v>
      </c>
      <c r="E2169">
        <v>42</v>
      </c>
      <c r="F2169" s="1">
        <v>30363</v>
      </c>
      <c r="G2169" t="s">
        <v>407</v>
      </c>
      <c r="H2169" t="s">
        <v>52</v>
      </c>
      <c r="I2169" t="s">
        <v>53</v>
      </c>
      <c r="J2169" t="s">
        <v>54</v>
      </c>
      <c r="K2169" t="s">
        <v>63</v>
      </c>
      <c r="L2169">
        <v>18</v>
      </c>
    </row>
    <row r="2170" spans="1:12" x14ac:dyDescent="0.35">
      <c r="A2170">
        <v>2569</v>
      </c>
      <c r="B2170" t="s">
        <v>6505</v>
      </c>
      <c r="C2170" t="s">
        <v>6506</v>
      </c>
      <c r="D2170" t="s">
        <v>50</v>
      </c>
      <c r="E2170">
        <v>62</v>
      </c>
      <c r="F2170" s="1">
        <v>31170</v>
      </c>
      <c r="G2170" t="s">
        <v>208</v>
      </c>
      <c r="H2170" t="s">
        <v>95</v>
      </c>
      <c r="I2170" t="s">
        <v>53</v>
      </c>
      <c r="J2170" t="s">
        <v>54</v>
      </c>
      <c r="K2170" t="s">
        <v>63</v>
      </c>
      <c r="L2170">
        <v>16</v>
      </c>
    </row>
    <row r="2171" spans="1:12" x14ac:dyDescent="0.35">
      <c r="A2171">
        <v>2570</v>
      </c>
      <c r="B2171" t="s">
        <v>6507</v>
      </c>
      <c r="C2171" t="s">
        <v>6508</v>
      </c>
      <c r="D2171" t="s">
        <v>50</v>
      </c>
      <c r="E2171">
        <v>13</v>
      </c>
      <c r="F2171" s="1">
        <v>28378</v>
      </c>
      <c r="G2171" t="s">
        <v>780</v>
      </c>
      <c r="H2171" t="s">
        <v>70</v>
      </c>
      <c r="I2171" t="s">
        <v>53</v>
      </c>
      <c r="J2171" t="s">
        <v>54</v>
      </c>
      <c r="K2171" t="s">
        <v>55</v>
      </c>
      <c r="L2171">
        <v>18</v>
      </c>
    </row>
    <row r="2172" spans="1:12" x14ac:dyDescent="0.35">
      <c r="A2172">
        <v>2571</v>
      </c>
      <c r="B2172" t="s">
        <v>6509</v>
      </c>
      <c r="C2172" t="s">
        <v>6510</v>
      </c>
      <c r="D2172" t="s">
        <v>50</v>
      </c>
      <c r="E2172">
        <v>97</v>
      </c>
      <c r="F2172" s="1">
        <v>31733</v>
      </c>
      <c r="G2172" t="s">
        <v>136</v>
      </c>
      <c r="H2172" t="s">
        <v>117</v>
      </c>
      <c r="I2172" t="s">
        <v>71</v>
      </c>
      <c r="J2172" t="s">
        <v>54</v>
      </c>
      <c r="K2172" t="s">
        <v>55</v>
      </c>
      <c r="L2172">
        <v>7</v>
      </c>
    </row>
    <row r="2173" spans="1:12" x14ac:dyDescent="0.35">
      <c r="A2173">
        <v>2572</v>
      </c>
      <c r="B2173" t="s">
        <v>6511</v>
      </c>
      <c r="C2173" t="s">
        <v>6512</v>
      </c>
      <c r="D2173" t="s">
        <v>68</v>
      </c>
      <c r="E2173">
        <v>30</v>
      </c>
      <c r="F2173" s="1">
        <v>29585</v>
      </c>
      <c r="G2173" t="s">
        <v>332</v>
      </c>
      <c r="H2173" t="s">
        <v>70</v>
      </c>
      <c r="I2173" t="s">
        <v>53</v>
      </c>
      <c r="J2173" t="s">
        <v>54</v>
      </c>
      <c r="K2173" t="s">
        <v>63</v>
      </c>
      <c r="L2173">
        <v>13</v>
      </c>
    </row>
    <row r="2174" spans="1:12" hidden="1" x14ac:dyDescent="0.35">
      <c r="A2174">
        <v>2573</v>
      </c>
      <c r="B2174" t="s">
        <v>6513</v>
      </c>
      <c r="C2174" t="s">
        <v>6514</v>
      </c>
      <c r="D2174" t="s">
        <v>68</v>
      </c>
      <c r="E2174">
        <v>72</v>
      </c>
      <c r="F2174">
        <v>19990</v>
      </c>
      <c r="G2174" t="s">
        <v>1016</v>
      </c>
      <c r="H2174" t="s">
        <v>148</v>
      </c>
      <c r="I2174" t="s">
        <v>53</v>
      </c>
      <c r="J2174" t="s">
        <v>54</v>
      </c>
      <c r="K2174" t="s">
        <v>63</v>
      </c>
      <c r="L2174">
        <v>10</v>
      </c>
    </row>
    <row r="2175" spans="1:12" x14ac:dyDescent="0.35">
      <c r="A2175">
        <v>2575</v>
      </c>
      <c r="B2175" t="s">
        <v>6515</v>
      </c>
      <c r="C2175" t="s">
        <v>6516</v>
      </c>
      <c r="D2175" t="s">
        <v>50</v>
      </c>
      <c r="E2175">
        <v>87</v>
      </c>
      <c r="F2175" s="1">
        <v>27187</v>
      </c>
      <c r="G2175" t="s">
        <v>201</v>
      </c>
      <c r="H2175" t="s">
        <v>70</v>
      </c>
      <c r="I2175" t="s">
        <v>86</v>
      </c>
      <c r="J2175" t="s">
        <v>54</v>
      </c>
      <c r="K2175" t="s">
        <v>55</v>
      </c>
      <c r="L2175">
        <v>16</v>
      </c>
    </row>
    <row r="2176" spans="1:12" x14ac:dyDescent="0.35">
      <c r="A2176">
        <v>2576</v>
      </c>
      <c r="B2176" t="s">
        <v>2394</v>
      </c>
      <c r="C2176" t="s">
        <v>6517</v>
      </c>
      <c r="D2176" t="s">
        <v>68</v>
      </c>
      <c r="E2176">
        <v>15</v>
      </c>
      <c r="F2176" s="1">
        <v>21700</v>
      </c>
      <c r="G2176" t="s">
        <v>125</v>
      </c>
      <c r="H2176" t="s">
        <v>52</v>
      </c>
      <c r="I2176" t="s">
        <v>53</v>
      </c>
      <c r="J2176" t="s">
        <v>54</v>
      </c>
      <c r="K2176" t="s">
        <v>63</v>
      </c>
      <c r="L2176">
        <v>13</v>
      </c>
    </row>
    <row r="2177" spans="1:12" hidden="1" x14ac:dyDescent="0.35">
      <c r="A2177">
        <v>2577</v>
      </c>
      <c r="B2177" t="s">
        <v>6518</v>
      </c>
      <c r="C2177" t="s">
        <v>6519</v>
      </c>
      <c r="D2177" t="s">
        <v>50</v>
      </c>
      <c r="E2177">
        <v>78</v>
      </c>
      <c r="F2177">
        <v>27838</v>
      </c>
      <c r="G2177" t="s">
        <v>993</v>
      </c>
      <c r="H2177" t="s">
        <v>148</v>
      </c>
      <c r="I2177" t="s">
        <v>53</v>
      </c>
      <c r="J2177" t="s">
        <v>54</v>
      </c>
      <c r="K2177" t="s">
        <v>55</v>
      </c>
      <c r="L2177">
        <v>10</v>
      </c>
    </row>
    <row r="2178" spans="1:12" x14ac:dyDescent="0.35">
      <c r="A2178">
        <v>2578</v>
      </c>
      <c r="B2178" t="s">
        <v>2519</v>
      </c>
      <c r="C2178" t="s">
        <v>6520</v>
      </c>
      <c r="D2178" t="s">
        <v>50</v>
      </c>
      <c r="E2178">
        <v>49</v>
      </c>
      <c r="F2178" s="1">
        <v>33296</v>
      </c>
      <c r="G2178" t="s">
        <v>1692</v>
      </c>
      <c r="H2178" t="s">
        <v>95</v>
      </c>
      <c r="I2178" t="s">
        <v>86</v>
      </c>
      <c r="J2178" t="s">
        <v>54</v>
      </c>
      <c r="K2178" t="s">
        <v>63</v>
      </c>
      <c r="L2178">
        <v>3</v>
      </c>
    </row>
    <row r="2179" spans="1:12" x14ac:dyDescent="0.35">
      <c r="A2179">
        <v>2579</v>
      </c>
      <c r="B2179" t="s">
        <v>3229</v>
      </c>
      <c r="C2179" t="s">
        <v>6521</v>
      </c>
      <c r="D2179" t="s">
        <v>68</v>
      </c>
      <c r="E2179">
        <v>35</v>
      </c>
      <c r="F2179" s="1">
        <v>25933</v>
      </c>
      <c r="G2179" t="s">
        <v>316</v>
      </c>
      <c r="H2179" t="s">
        <v>52</v>
      </c>
      <c r="I2179" t="s">
        <v>53</v>
      </c>
      <c r="J2179" t="s">
        <v>54</v>
      </c>
      <c r="K2179" t="s">
        <v>63</v>
      </c>
      <c r="L2179">
        <v>16</v>
      </c>
    </row>
    <row r="2180" spans="1:12" x14ac:dyDescent="0.35">
      <c r="A2180">
        <v>2582</v>
      </c>
      <c r="B2180" t="s">
        <v>6522</v>
      </c>
      <c r="C2180" t="s">
        <v>6523</v>
      </c>
      <c r="D2180" t="s">
        <v>50</v>
      </c>
      <c r="E2180">
        <v>98</v>
      </c>
      <c r="F2180" s="1">
        <v>28347</v>
      </c>
      <c r="G2180" t="s">
        <v>349</v>
      </c>
      <c r="H2180" t="s">
        <v>117</v>
      </c>
      <c r="I2180" t="s">
        <v>53</v>
      </c>
      <c r="J2180" t="s">
        <v>54</v>
      </c>
      <c r="K2180" t="s">
        <v>63</v>
      </c>
      <c r="L2180">
        <v>7</v>
      </c>
    </row>
    <row r="2181" spans="1:12" x14ac:dyDescent="0.35">
      <c r="A2181">
        <v>2583</v>
      </c>
      <c r="B2181" t="s">
        <v>6524</v>
      </c>
      <c r="C2181" t="s">
        <v>6525</v>
      </c>
      <c r="D2181" t="s">
        <v>68</v>
      </c>
      <c r="E2181">
        <v>34</v>
      </c>
      <c r="F2181" s="1">
        <v>23266</v>
      </c>
      <c r="G2181" t="s">
        <v>1153</v>
      </c>
      <c r="H2181" t="s">
        <v>62</v>
      </c>
      <c r="I2181" t="s">
        <v>53</v>
      </c>
      <c r="J2181" t="s">
        <v>54</v>
      </c>
      <c r="K2181" t="s">
        <v>63</v>
      </c>
      <c r="L2181">
        <v>15</v>
      </c>
    </row>
    <row r="2182" spans="1:12" hidden="1" x14ac:dyDescent="0.35">
      <c r="A2182">
        <v>2585</v>
      </c>
      <c r="B2182" t="s">
        <v>5310</v>
      </c>
      <c r="C2182" t="s">
        <v>6526</v>
      </c>
      <c r="D2182" t="s">
        <v>50</v>
      </c>
      <c r="E2182">
        <v>15</v>
      </c>
      <c r="F2182">
        <v>34507</v>
      </c>
      <c r="G2182" t="s">
        <v>559</v>
      </c>
      <c r="H2182" t="s">
        <v>148</v>
      </c>
      <c r="I2182" t="s">
        <v>71</v>
      </c>
      <c r="J2182" t="s">
        <v>54</v>
      </c>
      <c r="K2182" t="s">
        <v>63</v>
      </c>
      <c r="L2182">
        <v>7</v>
      </c>
    </row>
    <row r="2183" spans="1:12" x14ac:dyDescent="0.35">
      <c r="A2183">
        <v>2586</v>
      </c>
      <c r="B2183" t="s">
        <v>6527</v>
      </c>
      <c r="C2183" t="s">
        <v>6528</v>
      </c>
      <c r="D2183" t="s">
        <v>50</v>
      </c>
      <c r="E2183">
        <v>10</v>
      </c>
      <c r="F2183" s="1">
        <v>29110</v>
      </c>
      <c r="G2183" t="s">
        <v>1692</v>
      </c>
      <c r="H2183" t="s">
        <v>70</v>
      </c>
      <c r="I2183" t="s">
        <v>53</v>
      </c>
      <c r="J2183" t="s">
        <v>54</v>
      </c>
      <c r="K2183" t="s">
        <v>55</v>
      </c>
      <c r="L2183">
        <v>13</v>
      </c>
    </row>
    <row r="2184" spans="1:12" hidden="1" x14ac:dyDescent="0.35">
      <c r="A2184">
        <v>2587</v>
      </c>
      <c r="B2184" t="s">
        <v>6529</v>
      </c>
      <c r="C2184" t="s">
        <v>6530</v>
      </c>
      <c r="D2184" t="s">
        <v>68</v>
      </c>
      <c r="E2184">
        <v>76</v>
      </c>
      <c r="F2184">
        <v>28944</v>
      </c>
      <c r="G2184" t="s">
        <v>1066</v>
      </c>
      <c r="H2184" t="s">
        <v>148</v>
      </c>
      <c r="I2184" t="s">
        <v>71</v>
      </c>
      <c r="J2184" t="s">
        <v>54</v>
      </c>
      <c r="K2184" t="s">
        <v>63</v>
      </c>
      <c r="L2184">
        <v>4</v>
      </c>
    </row>
    <row r="2185" spans="1:12" hidden="1" x14ac:dyDescent="0.35">
      <c r="A2185">
        <v>2588</v>
      </c>
      <c r="B2185" t="s">
        <v>6531</v>
      </c>
      <c r="C2185" t="s">
        <v>5692</v>
      </c>
      <c r="D2185" t="s">
        <v>50</v>
      </c>
      <c r="E2185">
        <v>37</v>
      </c>
      <c r="F2185">
        <v>36893</v>
      </c>
      <c r="G2185" t="s">
        <v>780</v>
      </c>
      <c r="H2185" t="s">
        <v>148</v>
      </c>
      <c r="I2185" t="s">
        <v>86</v>
      </c>
      <c r="J2185" t="s">
        <v>54</v>
      </c>
      <c r="K2185" t="s">
        <v>63</v>
      </c>
      <c r="L2185">
        <v>2</v>
      </c>
    </row>
    <row r="2186" spans="1:12" x14ac:dyDescent="0.35">
      <c r="A2186">
        <v>2590</v>
      </c>
      <c r="B2186" t="s">
        <v>6532</v>
      </c>
      <c r="C2186" t="s">
        <v>6533</v>
      </c>
      <c r="D2186" t="s">
        <v>68</v>
      </c>
      <c r="E2186">
        <v>48</v>
      </c>
      <c r="F2186" s="1">
        <v>23642</v>
      </c>
      <c r="G2186" t="s">
        <v>51</v>
      </c>
      <c r="H2186" t="s">
        <v>70</v>
      </c>
      <c r="I2186" t="s">
        <v>71</v>
      </c>
      <c r="J2186" t="s">
        <v>54</v>
      </c>
      <c r="K2186" t="s">
        <v>55</v>
      </c>
      <c r="L2186">
        <v>11</v>
      </c>
    </row>
    <row r="2187" spans="1:12" x14ac:dyDescent="0.35">
      <c r="A2187">
        <v>2592</v>
      </c>
      <c r="B2187" t="s">
        <v>6534</v>
      </c>
      <c r="C2187" t="s">
        <v>6535</v>
      </c>
      <c r="D2187" t="s">
        <v>50</v>
      </c>
      <c r="E2187">
        <v>84</v>
      </c>
      <c r="F2187" s="1">
        <v>34869</v>
      </c>
      <c r="G2187" t="s">
        <v>1176</v>
      </c>
      <c r="H2187" t="s">
        <v>70</v>
      </c>
      <c r="I2187" t="s">
        <v>53</v>
      </c>
      <c r="J2187" t="s">
        <v>54</v>
      </c>
      <c r="K2187" t="s">
        <v>55</v>
      </c>
      <c r="L2187">
        <v>1</v>
      </c>
    </row>
    <row r="2188" spans="1:12" x14ac:dyDescent="0.35">
      <c r="A2188">
        <v>2593</v>
      </c>
      <c r="B2188" t="s">
        <v>4672</v>
      </c>
      <c r="C2188" t="s">
        <v>6536</v>
      </c>
      <c r="D2188" t="s">
        <v>68</v>
      </c>
      <c r="E2188">
        <v>69</v>
      </c>
      <c r="F2188" s="1">
        <v>26871</v>
      </c>
      <c r="G2188" t="s">
        <v>831</v>
      </c>
      <c r="H2188" t="s">
        <v>52</v>
      </c>
      <c r="I2188" t="s">
        <v>71</v>
      </c>
      <c r="J2188" t="s">
        <v>54</v>
      </c>
      <c r="K2188" t="s">
        <v>63</v>
      </c>
      <c r="L2188">
        <v>19</v>
      </c>
    </row>
    <row r="2189" spans="1:12" x14ac:dyDescent="0.35">
      <c r="A2189">
        <v>2594</v>
      </c>
      <c r="B2189" t="s">
        <v>6537</v>
      </c>
      <c r="C2189" t="s">
        <v>6538</v>
      </c>
      <c r="D2189" t="s">
        <v>50</v>
      </c>
      <c r="E2189">
        <v>90</v>
      </c>
      <c r="F2189" s="1">
        <v>35604</v>
      </c>
      <c r="G2189" t="s">
        <v>136</v>
      </c>
      <c r="H2189" t="s">
        <v>52</v>
      </c>
      <c r="I2189" t="s">
        <v>53</v>
      </c>
      <c r="J2189" t="s">
        <v>54</v>
      </c>
      <c r="K2189" t="s">
        <v>63</v>
      </c>
      <c r="L2189">
        <v>2</v>
      </c>
    </row>
    <row r="2190" spans="1:12" hidden="1" x14ac:dyDescent="0.35">
      <c r="A2190">
        <v>2595</v>
      </c>
      <c r="B2190" t="s">
        <v>5047</v>
      </c>
      <c r="C2190" t="s">
        <v>6539</v>
      </c>
      <c r="D2190" t="s">
        <v>50</v>
      </c>
      <c r="E2190">
        <v>56</v>
      </c>
      <c r="F2190">
        <v>28354</v>
      </c>
      <c r="G2190" t="s">
        <v>361</v>
      </c>
      <c r="H2190" t="s">
        <v>148</v>
      </c>
      <c r="I2190" t="s">
        <v>71</v>
      </c>
      <c r="J2190" t="s">
        <v>54</v>
      </c>
      <c r="K2190" t="s">
        <v>55</v>
      </c>
      <c r="L2190">
        <v>8</v>
      </c>
    </row>
    <row r="2191" spans="1:12" hidden="1" x14ac:dyDescent="0.35">
      <c r="A2191">
        <v>2596</v>
      </c>
      <c r="B2191" t="s">
        <v>6540</v>
      </c>
      <c r="C2191" t="s">
        <v>6541</v>
      </c>
      <c r="D2191" t="s">
        <v>68</v>
      </c>
      <c r="E2191">
        <v>51</v>
      </c>
      <c r="F2191">
        <v>27992</v>
      </c>
      <c r="G2191" t="s">
        <v>289</v>
      </c>
      <c r="H2191" t="s">
        <v>148</v>
      </c>
      <c r="I2191" t="s">
        <v>71</v>
      </c>
      <c r="J2191" t="s">
        <v>54</v>
      </c>
      <c r="K2191" t="s">
        <v>55</v>
      </c>
      <c r="L2191">
        <v>13</v>
      </c>
    </row>
    <row r="2192" spans="1:12" x14ac:dyDescent="0.35">
      <c r="A2192">
        <v>2597</v>
      </c>
      <c r="B2192" t="s">
        <v>1362</v>
      </c>
      <c r="C2192" t="s">
        <v>6542</v>
      </c>
      <c r="D2192" t="s">
        <v>68</v>
      </c>
      <c r="E2192">
        <v>58</v>
      </c>
      <c r="F2192" s="1">
        <v>29519</v>
      </c>
      <c r="G2192" t="s">
        <v>457</v>
      </c>
      <c r="H2192" t="s">
        <v>52</v>
      </c>
      <c r="I2192" t="s">
        <v>86</v>
      </c>
      <c r="J2192" t="s">
        <v>54</v>
      </c>
      <c r="K2192" t="s">
        <v>55</v>
      </c>
      <c r="L2192">
        <v>11</v>
      </c>
    </row>
    <row r="2193" spans="1:12" x14ac:dyDescent="0.35">
      <c r="A2193">
        <v>2598</v>
      </c>
      <c r="B2193" t="s">
        <v>3790</v>
      </c>
      <c r="C2193" t="s">
        <v>6543</v>
      </c>
      <c r="D2193" t="s">
        <v>50</v>
      </c>
      <c r="E2193">
        <v>23</v>
      </c>
      <c r="F2193" s="1">
        <v>29306</v>
      </c>
      <c r="G2193" t="s">
        <v>584</v>
      </c>
      <c r="H2193" t="s">
        <v>52</v>
      </c>
      <c r="I2193" t="s">
        <v>71</v>
      </c>
      <c r="J2193" t="s">
        <v>54</v>
      </c>
      <c r="K2193" t="s">
        <v>63</v>
      </c>
      <c r="L2193">
        <v>9</v>
      </c>
    </row>
    <row r="2194" spans="1:12" x14ac:dyDescent="0.35">
      <c r="A2194">
        <v>2599</v>
      </c>
      <c r="B2194" t="s">
        <v>6300</v>
      </c>
      <c r="C2194" t="s">
        <v>6544</v>
      </c>
      <c r="D2194" t="s">
        <v>68</v>
      </c>
      <c r="E2194">
        <v>9</v>
      </c>
      <c r="F2194" s="1">
        <v>19847</v>
      </c>
      <c r="G2194" t="s">
        <v>116</v>
      </c>
      <c r="H2194" t="s">
        <v>52</v>
      </c>
      <c r="I2194" t="s">
        <v>53</v>
      </c>
      <c r="J2194" t="s">
        <v>54</v>
      </c>
      <c r="K2194" t="s">
        <v>63</v>
      </c>
      <c r="L2194">
        <v>5</v>
      </c>
    </row>
    <row r="2195" spans="1:12" x14ac:dyDescent="0.35">
      <c r="A2195">
        <v>2600</v>
      </c>
      <c r="B2195" t="s">
        <v>6545</v>
      </c>
      <c r="C2195" t="s">
        <v>6546</v>
      </c>
      <c r="D2195" t="s">
        <v>50</v>
      </c>
      <c r="E2195">
        <v>55</v>
      </c>
      <c r="F2195" s="1">
        <v>36953</v>
      </c>
      <c r="G2195" t="s">
        <v>251</v>
      </c>
      <c r="H2195" t="s">
        <v>70</v>
      </c>
      <c r="I2195" t="s">
        <v>53</v>
      </c>
      <c r="J2195" t="s">
        <v>54</v>
      </c>
      <c r="K2195" t="s">
        <v>55</v>
      </c>
      <c r="L2195">
        <v>1</v>
      </c>
    </row>
    <row r="2196" spans="1:12" x14ac:dyDescent="0.35">
      <c r="A2196">
        <v>2601</v>
      </c>
      <c r="B2196" t="s">
        <v>6547</v>
      </c>
      <c r="C2196" t="s">
        <v>6548</v>
      </c>
      <c r="D2196" t="s">
        <v>68</v>
      </c>
      <c r="E2196">
        <v>48</v>
      </c>
      <c r="F2196" s="1">
        <v>27412</v>
      </c>
      <c r="G2196" t="s">
        <v>1265</v>
      </c>
      <c r="H2196" t="s">
        <v>70</v>
      </c>
      <c r="I2196" t="s">
        <v>71</v>
      </c>
      <c r="J2196" t="s">
        <v>54</v>
      </c>
      <c r="K2196" t="s">
        <v>63</v>
      </c>
      <c r="L2196">
        <v>13</v>
      </c>
    </row>
    <row r="2197" spans="1:12" x14ac:dyDescent="0.35">
      <c r="A2197">
        <v>2602</v>
      </c>
      <c r="B2197" t="s">
        <v>6549</v>
      </c>
      <c r="C2197" t="s">
        <v>6550</v>
      </c>
      <c r="D2197" t="s">
        <v>68</v>
      </c>
      <c r="E2197">
        <v>46</v>
      </c>
      <c r="F2197" s="1">
        <v>28206</v>
      </c>
      <c r="G2197" t="s">
        <v>368</v>
      </c>
      <c r="H2197" t="s">
        <v>117</v>
      </c>
      <c r="I2197" t="s">
        <v>53</v>
      </c>
      <c r="J2197" t="s">
        <v>54</v>
      </c>
      <c r="K2197" t="s">
        <v>63</v>
      </c>
      <c r="L2197">
        <v>3</v>
      </c>
    </row>
    <row r="2198" spans="1:12" x14ac:dyDescent="0.35">
      <c r="A2198">
        <v>2603</v>
      </c>
      <c r="B2198" t="s">
        <v>3695</v>
      </c>
      <c r="C2198" t="s">
        <v>6551</v>
      </c>
      <c r="D2198" t="s">
        <v>68</v>
      </c>
      <c r="E2198">
        <v>44</v>
      </c>
      <c r="F2198" s="1">
        <v>22681</v>
      </c>
      <c r="G2198" t="s">
        <v>164</v>
      </c>
      <c r="H2198" t="s">
        <v>70</v>
      </c>
      <c r="I2198" t="s">
        <v>86</v>
      </c>
      <c r="J2198" t="s">
        <v>54</v>
      </c>
      <c r="K2198" t="s">
        <v>63</v>
      </c>
      <c r="L2198">
        <v>11</v>
      </c>
    </row>
    <row r="2199" spans="1:12" x14ac:dyDescent="0.35">
      <c r="A2199">
        <v>2604</v>
      </c>
      <c r="B2199" t="s">
        <v>6552</v>
      </c>
      <c r="C2199" t="s">
        <v>6553</v>
      </c>
      <c r="D2199" t="s">
        <v>50</v>
      </c>
      <c r="E2199">
        <v>91</v>
      </c>
      <c r="F2199" s="1">
        <v>27522</v>
      </c>
      <c r="G2199" t="s">
        <v>156</v>
      </c>
      <c r="H2199" t="s">
        <v>95</v>
      </c>
      <c r="I2199" t="s">
        <v>53</v>
      </c>
      <c r="J2199" t="s">
        <v>54</v>
      </c>
      <c r="K2199" t="s">
        <v>55</v>
      </c>
      <c r="L2199">
        <v>7</v>
      </c>
    </row>
    <row r="2200" spans="1:12" x14ac:dyDescent="0.35">
      <c r="A2200">
        <v>2605</v>
      </c>
      <c r="B2200" t="s">
        <v>6554</v>
      </c>
      <c r="C2200" t="s">
        <v>6555</v>
      </c>
      <c r="D2200" t="s">
        <v>50</v>
      </c>
      <c r="E2200">
        <v>50</v>
      </c>
      <c r="F2200" s="1">
        <v>23776</v>
      </c>
      <c r="G2200" t="s">
        <v>378</v>
      </c>
      <c r="H2200" t="s">
        <v>117</v>
      </c>
      <c r="I2200" t="s">
        <v>86</v>
      </c>
      <c r="J2200" t="s">
        <v>54</v>
      </c>
      <c r="K2200" t="s">
        <v>55</v>
      </c>
      <c r="L2200">
        <v>18</v>
      </c>
    </row>
    <row r="2201" spans="1:12" x14ac:dyDescent="0.35">
      <c r="A2201">
        <v>2606</v>
      </c>
      <c r="B2201" t="s">
        <v>6556</v>
      </c>
      <c r="C2201" t="s">
        <v>6557</v>
      </c>
      <c r="D2201" t="s">
        <v>68</v>
      </c>
      <c r="E2201">
        <v>56</v>
      </c>
      <c r="F2201" s="1">
        <v>28721</v>
      </c>
      <c r="G2201" t="s">
        <v>255</v>
      </c>
      <c r="H2201" t="s">
        <v>52</v>
      </c>
      <c r="I2201" t="s">
        <v>86</v>
      </c>
      <c r="J2201" t="s">
        <v>54</v>
      </c>
      <c r="K2201" t="s">
        <v>63</v>
      </c>
      <c r="L2201">
        <v>12</v>
      </c>
    </row>
    <row r="2202" spans="1:12" x14ac:dyDescent="0.35">
      <c r="A2202">
        <v>2607</v>
      </c>
      <c r="B2202" t="s">
        <v>6558</v>
      </c>
      <c r="C2202" t="s">
        <v>6559</v>
      </c>
      <c r="D2202" t="s">
        <v>50</v>
      </c>
      <c r="E2202">
        <v>90</v>
      </c>
      <c r="F2202" s="1">
        <v>33732</v>
      </c>
      <c r="G2202" t="s">
        <v>1101</v>
      </c>
      <c r="H2202" t="s">
        <v>117</v>
      </c>
      <c r="I2202" t="s">
        <v>71</v>
      </c>
      <c r="J2202" t="s">
        <v>54</v>
      </c>
      <c r="K2202" t="s">
        <v>55</v>
      </c>
      <c r="L2202">
        <v>7</v>
      </c>
    </row>
    <row r="2203" spans="1:12" x14ac:dyDescent="0.35">
      <c r="A2203">
        <v>2608</v>
      </c>
      <c r="B2203" t="s">
        <v>6560</v>
      </c>
      <c r="C2203" t="s">
        <v>6561</v>
      </c>
      <c r="D2203" t="s">
        <v>68</v>
      </c>
      <c r="E2203">
        <v>44</v>
      </c>
      <c r="F2203" s="1">
        <v>27703</v>
      </c>
      <c r="G2203" t="s">
        <v>2146</v>
      </c>
      <c r="H2203" t="s">
        <v>117</v>
      </c>
      <c r="I2203" t="s">
        <v>71</v>
      </c>
      <c r="J2203" t="s">
        <v>54</v>
      </c>
      <c r="K2203" t="s">
        <v>55</v>
      </c>
      <c r="L2203">
        <v>6</v>
      </c>
    </row>
    <row r="2204" spans="1:12" x14ac:dyDescent="0.35">
      <c r="A2204">
        <v>2609</v>
      </c>
      <c r="B2204" t="s">
        <v>6562</v>
      </c>
      <c r="C2204" t="s">
        <v>6563</v>
      </c>
      <c r="D2204" t="s">
        <v>68</v>
      </c>
      <c r="E2204">
        <v>17</v>
      </c>
      <c r="F2204" s="1">
        <v>23729</v>
      </c>
      <c r="G2204" t="s">
        <v>90</v>
      </c>
      <c r="H2204" t="s">
        <v>70</v>
      </c>
      <c r="I2204" t="s">
        <v>53</v>
      </c>
      <c r="J2204" t="s">
        <v>54</v>
      </c>
      <c r="K2204" t="s">
        <v>55</v>
      </c>
      <c r="L2204">
        <v>14</v>
      </c>
    </row>
    <row r="2205" spans="1:12" x14ac:dyDescent="0.35">
      <c r="A2205">
        <v>2610</v>
      </c>
      <c r="B2205" t="s">
        <v>6564</v>
      </c>
      <c r="C2205" t="s">
        <v>6565</v>
      </c>
      <c r="D2205" t="s">
        <v>68</v>
      </c>
      <c r="E2205">
        <v>41</v>
      </c>
      <c r="F2205" s="1">
        <v>19844</v>
      </c>
      <c r="G2205" t="s">
        <v>538</v>
      </c>
      <c r="H2205" t="s">
        <v>104</v>
      </c>
      <c r="I2205" t="s">
        <v>53</v>
      </c>
      <c r="J2205" t="s">
        <v>54</v>
      </c>
      <c r="K2205" t="s">
        <v>63</v>
      </c>
      <c r="L2205">
        <v>10</v>
      </c>
    </row>
    <row r="2206" spans="1:12" x14ac:dyDescent="0.35">
      <c r="A2206">
        <v>2611</v>
      </c>
      <c r="B2206" t="s">
        <v>6566</v>
      </c>
      <c r="C2206" t="s">
        <v>6567</v>
      </c>
      <c r="D2206" t="s">
        <v>68</v>
      </c>
      <c r="E2206">
        <v>36</v>
      </c>
      <c r="F2206" s="1">
        <v>33287</v>
      </c>
      <c r="G2206" t="s">
        <v>1692</v>
      </c>
      <c r="H2206" t="s">
        <v>70</v>
      </c>
      <c r="I2206" t="s">
        <v>71</v>
      </c>
      <c r="J2206" t="s">
        <v>54</v>
      </c>
      <c r="K2206" t="s">
        <v>63</v>
      </c>
      <c r="L2206">
        <v>9</v>
      </c>
    </row>
    <row r="2207" spans="1:12" x14ac:dyDescent="0.35">
      <c r="A2207">
        <v>2612</v>
      </c>
      <c r="B2207" t="s">
        <v>6568</v>
      </c>
      <c r="C2207" t="s">
        <v>6569</v>
      </c>
      <c r="D2207" t="s">
        <v>50</v>
      </c>
      <c r="E2207">
        <v>33</v>
      </c>
      <c r="F2207" s="1">
        <v>25323</v>
      </c>
      <c r="G2207" t="s">
        <v>728</v>
      </c>
      <c r="H2207" t="s">
        <v>95</v>
      </c>
      <c r="I2207" t="s">
        <v>71</v>
      </c>
      <c r="J2207" t="s">
        <v>54</v>
      </c>
      <c r="K2207" t="s">
        <v>63</v>
      </c>
      <c r="L2207">
        <v>18</v>
      </c>
    </row>
    <row r="2208" spans="1:12" hidden="1" x14ac:dyDescent="0.35">
      <c r="A2208">
        <v>2616</v>
      </c>
      <c r="B2208" t="s">
        <v>3552</v>
      </c>
      <c r="C2208" t="s">
        <v>6570</v>
      </c>
      <c r="D2208" t="s">
        <v>68</v>
      </c>
      <c r="E2208">
        <v>28</v>
      </c>
      <c r="F2208">
        <v>25730</v>
      </c>
      <c r="G2208" t="s">
        <v>164</v>
      </c>
      <c r="H2208" t="s">
        <v>148</v>
      </c>
      <c r="I2208" t="s">
        <v>86</v>
      </c>
      <c r="J2208" t="s">
        <v>54</v>
      </c>
      <c r="K2208" t="s">
        <v>55</v>
      </c>
      <c r="L2208">
        <v>13</v>
      </c>
    </row>
    <row r="2209" spans="1:12" hidden="1" x14ac:dyDescent="0.35">
      <c r="A2209">
        <v>2618</v>
      </c>
      <c r="B2209" t="s">
        <v>5064</v>
      </c>
      <c r="C2209" t="s">
        <v>6571</v>
      </c>
      <c r="D2209" t="s">
        <v>50</v>
      </c>
      <c r="E2209">
        <v>85</v>
      </c>
      <c r="F2209">
        <v>28473</v>
      </c>
      <c r="G2209" t="s">
        <v>4193</v>
      </c>
      <c r="H2209" t="s">
        <v>148</v>
      </c>
      <c r="I2209" t="s">
        <v>53</v>
      </c>
      <c r="J2209" t="s">
        <v>54</v>
      </c>
      <c r="K2209" t="s">
        <v>63</v>
      </c>
      <c r="L2209">
        <v>4</v>
      </c>
    </row>
    <row r="2210" spans="1:12" x14ac:dyDescent="0.35">
      <c r="A2210">
        <v>2619</v>
      </c>
      <c r="B2210" t="s">
        <v>6572</v>
      </c>
      <c r="C2210" t="s">
        <v>6573</v>
      </c>
      <c r="D2210" t="s">
        <v>68</v>
      </c>
      <c r="E2210">
        <v>62</v>
      </c>
      <c r="F2210" s="1">
        <v>28676</v>
      </c>
      <c r="G2210" t="s">
        <v>1146</v>
      </c>
      <c r="H2210" t="s">
        <v>70</v>
      </c>
      <c r="I2210" t="s">
        <v>86</v>
      </c>
      <c r="J2210" t="s">
        <v>54</v>
      </c>
      <c r="K2210" t="s">
        <v>55</v>
      </c>
      <c r="L2210">
        <v>14</v>
      </c>
    </row>
    <row r="2211" spans="1:12" x14ac:dyDescent="0.35">
      <c r="A2211">
        <v>2620</v>
      </c>
      <c r="B2211" t="s">
        <v>6574</v>
      </c>
      <c r="C2211" t="s">
        <v>6575</v>
      </c>
      <c r="D2211" t="s">
        <v>50</v>
      </c>
      <c r="E2211">
        <v>26</v>
      </c>
      <c r="F2211" s="1">
        <v>36280</v>
      </c>
      <c r="G2211" t="s">
        <v>457</v>
      </c>
      <c r="H2211" t="s">
        <v>52</v>
      </c>
      <c r="I2211" t="s">
        <v>53</v>
      </c>
      <c r="J2211" t="s">
        <v>54</v>
      </c>
      <c r="K2211" t="s">
        <v>63</v>
      </c>
      <c r="L2211">
        <v>1</v>
      </c>
    </row>
    <row r="2212" spans="1:12" x14ac:dyDescent="0.35">
      <c r="A2212">
        <v>2621</v>
      </c>
      <c r="B2212" t="s">
        <v>6576</v>
      </c>
      <c r="C2212" t="s">
        <v>6577</v>
      </c>
      <c r="D2212" t="s">
        <v>68</v>
      </c>
      <c r="E2212">
        <v>24</v>
      </c>
      <c r="F2212" s="1">
        <v>27081</v>
      </c>
      <c r="G2212" t="s">
        <v>84</v>
      </c>
      <c r="H2212" t="s">
        <v>85</v>
      </c>
      <c r="I2212" t="s">
        <v>86</v>
      </c>
      <c r="J2212" t="s">
        <v>54</v>
      </c>
      <c r="K2212" t="s">
        <v>63</v>
      </c>
      <c r="L2212">
        <v>15</v>
      </c>
    </row>
    <row r="2213" spans="1:12" x14ac:dyDescent="0.35">
      <c r="A2213">
        <v>2622</v>
      </c>
      <c r="B2213" t="s">
        <v>6578</v>
      </c>
      <c r="C2213" t="s">
        <v>6579</v>
      </c>
      <c r="D2213" t="s">
        <v>50</v>
      </c>
      <c r="E2213">
        <v>13</v>
      </c>
      <c r="F2213" s="1">
        <v>29199</v>
      </c>
      <c r="G2213" t="s">
        <v>527</v>
      </c>
      <c r="H2213" t="s">
        <v>70</v>
      </c>
      <c r="I2213" t="s">
        <v>53</v>
      </c>
      <c r="J2213" t="s">
        <v>54</v>
      </c>
      <c r="K2213" t="s">
        <v>63</v>
      </c>
      <c r="L2213">
        <v>16</v>
      </c>
    </row>
    <row r="2214" spans="1:12" x14ac:dyDescent="0.35">
      <c r="A2214">
        <v>2623</v>
      </c>
      <c r="B2214" t="s">
        <v>6580</v>
      </c>
      <c r="C2214" t="s">
        <v>6581</v>
      </c>
      <c r="D2214" t="s">
        <v>50</v>
      </c>
      <c r="E2214">
        <v>42</v>
      </c>
      <c r="F2214" s="1">
        <v>30160</v>
      </c>
      <c r="G2214" t="s">
        <v>450</v>
      </c>
      <c r="H2214" t="s">
        <v>62</v>
      </c>
      <c r="I2214" t="s">
        <v>53</v>
      </c>
      <c r="J2214" t="s">
        <v>54</v>
      </c>
      <c r="K2214" t="s">
        <v>55</v>
      </c>
      <c r="L2214">
        <v>15</v>
      </c>
    </row>
    <row r="2215" spans="1:12" x14ac:dyDescent="0.35">
      <c r="A2215">
        <v>2624</v>
      </c>
      <c r="B2215" t="s">
        <v>6582</v>
      </c>
      <c r="C2215" t="s">
        <v>6583</v>
      </c>
      <c r="D2215" t="s">
        <v>50</v>
      </c>
      <c r="E2215">
        <v>37</v>
      </c>
      <c r="F2215" s="1">
        <v>23566</v>
      </c>
      <c r="G2215" t="s">
        <v>488</v>
      </c>
      <c r="H2215" t="s">
        <v>95</v>
      </c>
      <c r="I2215" t="s">
        <v>53</v>
      </c>
      <c r="J2215" t="s">
        <v>54</v>
      </c>
      <c r="K2215" t="s">
        <v>55</v>
      </c>
      <c r="L2215">
        <v>11</v>
      </c>
    </row>
    <row r="2216" spans="1:12" x14ac:dyDescent="0.35">
      <c r="A2216">
        <v>2625</v>
      </c>
      <c r="B2216" t="s">
        <v>3109</v>
      </c>
      <c r="C2216" t="s">
        <v>6584</v>
      </c>
      <c r="D2216" t="s">
        <v>68</v>
      </c>
      <c r="E2216">
        <v>45</v>
      </c>
      <c r="F2216" s="1">
        <v>26374</v>
      </c>
      <c r="G2216" t="s">
        <v>934</v>
      </c>
      <c r="H2216" t="s">
        <v>52</v>
      </c>
      <c r="I2216" t="s">
        <v>71</v>
      </c>
      <c r="J2216" t="s">
        <v>54</v>
      </c>
      <c r="K2216" t="s">
        <v>55</v>
      </c>
      <c r="L2216">
        <v>8</v>
      </c>
    </row>
    <row r="2217" spans="1:12" x14ac:dyDescent="0.35">
      <c r="A2217">
        <v>2626</v>
      </c>
      <c r="B2217" t="s">
        <v>4746</v>
      </c>
      <c r="C2217" t="s">
        <v>6585</v>
      </c>
      <c r="D2217" t="s">
        <v>50</v>
      </c>
      <c r="E2217">
        <v>42</v>
      </c>
      <c r="F2217" s="1">
        <v>36092</v>
      </c>
      <c r="G2217" t="s">
        <v>538</v>
      </c>
      <c r="H2217" t="s">
        <v>62</v>
      </c>
      <c r="I2217" t="s">
        <v>71</v>
      </c>
      <c r="J2217" t="s">
        <v>54</v>
      </c>
      <c r="K2217" t="s">
        <v>55</v>
      </c>
      <c r="L2217">
        <v>4</v>
      </c>
    </row>
    <row r="2218" spans="1:12" x14ac:dyDescent="0.35">
      <c r="A2218">
        <v>2627</v>
      </c>
      <c r="B2218" t="s">
        <v>6586</v>
      </c>
      <c r="C2218" t="s">
        <v>6587</v>
      </c>
      <c r="D2218" t="s">
        <v>68</v>
      </c>
      <c r="E2218">
        <v>7</v>
      </c>
      <c r="F2218" s="1">
        <v>26235</v>
      </c>
      <c r="G2218" t="s">
        <v>1730</v>
      </c>
      <c r="H2218" t="s">
        <v>95</v>
      </c>
      <c r="I2218" t="s">
        <v>53</v>
      </c>
      <c r="J2218" t="s">
        <v>54</v>
      </c>
      <c r="K2218" t="s">
        <v>55</v>
      </c>
      <c r="L2218">
        <v>12</v>
      </c>
    </row>
    <row r="2219" spans="1:12" x14ac:dyDescent="0.35">
      <c r="A2219">
        <v>2628</v>
      </c>
      <c r="B2219" t="s">
        <v>1861</v>
      </c>
      <c r="C2219" t="s">
        <v>6588</v>
      </c>
      <c r="D2219" t="s">
        <v>50</v>
      </c>
      <c r="E2219">
        <v>29</v>
      </c>
      <c r="F2219" s="1">
        <v>37032</v>
      </c>
      <c r="G2219" t="s">
        <v>84</v>
      </c>
      <c r="H2219" t="s">
        <v>85</v>
      </c>
      <c r="I2219" t="s">
        <v>71</v>
      </c>
      <c r="J2219" t="s">
        <v>54</v>
      </c>
      <c r="K2219" t="s">
        <v>63</v>
      </c>
      <c r="L2219">
        <v>1</v>
      </c>
    </row>
    <row r="2220" spans="1:12" x14ac:dyDescent="0.35">
      <c r="A2220">
        <v>2629</v>
      </c>
      <c r="B2220" t="s">
        <v>2859</v>
      </c>
      <c r="C2220" t="s">
        <v>5852</v>
      </c>
      <c r="D2220" t="s">
        <v>68</v>
      </c>
      <c r="E2220">
        <v>60</v>
      </c>
      <c r="F2220" s="1">
        <v>27985</v>
      </c>
      <c r="G2220" t="s">
        <v>868</v>
      </c>
      <c r="H2220" t="s">
        <v>85</v>
      </c>
      <c r="I2220" t="s">
        <v>86</v>
      </c>
      <c r="J2220" t="s">
        <v>54</v>
      </c>
      <c r="K2220" t="s">
        <v>63</v>
      </c>
      <c r="L2220">
        <v>19</v>
      </c>
    </row>
    <row r="2221" spans="1:12" x14ac:dyDescent="0.35">
      <c r="A2221">
        <v>2631</v>
      </c>
      <c r="B2221" t="s">
        <v>6589</v>
      </c>
      <c r="C2221" t="s">
        <v>6590</v>
      </c>
      <c r="D2221" t="s">
        <v>50</v>
      </c>
      <c r="E2221">
        <v>4</v>
      </c>
      <c r="F2221" s="1">
        <v>34830</v>
      </c>
      <c r="G2221" t="s">
        <v>1016</v>
      </c>
      <c r="H2221" t="s">
        <v>70</v>
      </c>
      <c r="I2221" t="s">
        <v>53</v>
      </c>
      <c r="J2221" t="s">
        <v>54</v>
      </c>
      <c r="K2221" t="s">
        <v>55</v>
      </c>
      <c r="L2221">
        <v>2</v>
      </c>
    </row>
    <row r="2222" spans="1:12" x14ac:dyDescent="0.35">
      <c r="A2222">
        <v>2634</v>
      </c>
      <c r="B2222" t="s">
        <v>6591</v>
      </c>
      <c r="C2222" t="s">
        <v>6592</v>
      </c>
      <c r="D2222" t="s">
        <v>50</v>
      </c>
      <c r="E2222">
        <v>85</v>
      </c>
      <c r="F2222" s="1">
        <v>29416</v>
      </c>
      <c r="G2222" t="s">
        <v>147</v>
      </c>
      <c r="H2222" t="s">
        <v>70</v>
      </c>
      <c r="I2222" t="s">
        <v>86</v>
      </c>
      <c r="J2222" t="s">
        <v>54</v>
      </c>
      <c r="K2222" t="s">
        <v>63</v>
      </c>
      <c r="L2222">
        <v>15</v>
      </c>
    </row>
    <row r="2223" spans="1:12" x14ac:dyDescent="0.35">
      <c r="A2223">
        <v>2635</v>
      </c>
      <c r="B2223" t="s">
        <v>1132</v>
      </c>
      <c r="C2223" t="s">
        <v>6593</v>
      </c>
      <c r="D2223" t="s">
        <v>50</v>
      </c>
      <c r="E2223">
        <v>45</v>
      </c>
      <c r="F2223" s="1">
        <v>21553</v>
      </c>
      <c r="G2223" t="s">
        <v>164</v>
      </c>
      <c r="H2223" t="s">
        <v>95</v>
      </c>
      <c r="I2223" t="s">
        <v>53</v>
      </c>
      <c r="J2223" t="s">
        <v>54</v>
      </c>
      <c r="K2223" t="s">
        <v>63</v>
      </c>
      <c r="L2223">
        <v>14</v>
      </c>
    </row>
    <row r="2224" spans="1:12" x14ac:dyDescent="0.35">
      <c r="A2224">
        <v>2636</v>
      </c>
      <c r="B2224" t="s">
        <v>6594</v>
      </c>
      <c r="C2224" t="s">
        <v>6595</v>
      </c>
      <c r="D2224" t="s">
        <v>68</v>
      </c>
      <c r="E2224">
        <v>35</v>
      </c>
      <c r="F2224" s="1">
        <v>27034</v>
      </c>
      <c r="G2224" t="s">
        <v>831</v>
      </c>
      <c r="H2224" t="s">
        <v>52</v>
      </c>
      <c r="I2224" t="s">
        <v>86</v>
      </c>
      <c r="J2224" t="s">
        <v>54</v>
      </c>
      <c r="K2224" t="s">
        <v>55</v>
      </c>
      <c r="L2224">
        <v>14</v>
      </c>
    </row>
    <row r="2225" spans="1:12" x14ac:dyDescent="0.35">
      <c r="A2225">
        <v>2637</v>
      </c>
      <c r="B2225" t="s">
        <v>4788</v>
      </c>
      <c r="C2225" t="s">
        <v>6596</v>
      </c>
      <c r="D2225" t="s">
        <v>68</v>
      </c>
      <c r="E2225">
        <v>28</v>
      </c>
      <c r="F2225" s="1">
        <v>26510</v>
      </c>
      <c r="G2225" t="s">
        <v>1176</v>
      </c>
      <c r="H2225" t="s">
        <v>95</v>
      </c>
      <c r="I2225" t="s">
        <v>53</v>
      </c>
      <c r="J2225" t="s">
        <v>54</v>
      </c>
      <c r="K2225" t="s">
        <v>55</v>
      </c>
      <c r="L2225">
        <v>11</v>
      </c>
    </row>
    <row r="2226" spans="1:12" x14ac:dyDescent="0.35">
      <c r="A2226">
        <v>2638</v>
      </c>
      <c r="B2226" t="s">
        <v>6597</v>
      </c>
      <c r="C2226" t="s">
        <v>6598</v>
      </c>
      <c r="D2226" t="s">
        <v>50</v>
      </c>
      <c r="E2226">
        <v>1</v>
      </c>
      <c r="F2226" s="1">
        <v>28166</v>
      </c>
      <c r="G2226" t="s">
        <v>2146</v>
      </c>
      <c r="H2226" t="s">
        <v>104</v>
      </c>
      <c r="I2226" t="s">
        <v>53</v>
      </c>
      <c r="J2226" t="s">
        <v>54</v>
      </c>
      <c r="K2226" t="s">
        <v>55</v>
      </c>
      <c r="L2226">
        <v>15</v>
      </c>
    </row>
    <row r="2227" spans="1:12" x14ac:dyDescent="0.35">
      <c r="A2227">
        <v>2639</v>
      </c>
      <c r="B2227" t="s">
        <v>6599</v>
      </c>
      <c r="C2227" t="s">
        <v>6600</v>
      </c>
      <c r="D2227" t="s">
        <v>68</v>
      </c>
      <c r="E2227">
        <v>70</v>
      </c>
      <c r="F2227" s="1">
        <v>31596</v>
      </c>
      <c r="G2227" t="s">
        <v>417</v>
      </c>
      <c r="H2227" t="s">
        <v>85</v>
      </c>
      <c r="I2227" t="s">
        <v>53</v>
      </c>
      <c r="J2227" t="s">
        <v>54</v>
      </c>
      <c r="K2227" t="s">
        <v>55</v>
      </c>
      <c r="L2227">
        <v>10</v>
      </c>
    </row>
    <row r="2228" spans="1:12" hidden="1" x14ac:dyDescent="0.35">
      <c r="A2228">
        <v>2640</v>
      </c>
      <c r="B2228" t="s">
        <v>4731</v>
      </c>
      <c r="C2228" t="s">
        <v>6601</v>
      </c>
      <c r="D2228" t="s">
        <v>50</v>
      </c>
      <c r="E2228">
        <v>75</v>
      </c>
      <c r="F2228">
        <v>28726</v>
      </c>
      <c r="G2228" t="s">
        <v>308</v>
      </c>
      <c r="H2228" t="s">
        <v>148</v>
      </c>
      <c r="I2228" t="s">
        <v>71</v>
      </c>
      <c r="J2228" t="s">
        <v>54</v>
      </c>
      <c r="K2228" t="s">
        <v>63</v>
      </c>
      <c r="L2228">
        <v>12</v>
      </c>
    </row>
    <row r="2229" spans="1:12" hidden="1" x14ac:dyDescent="0.35">
      <c r="A2229">
        <v>2641</v>
      </c>
      <c r="B2229" t="s">
        <v>6602</v>
      </c>
      <c r="C2229" t="s">
        <v>6603</v>
      </c>
      <c r="D2229" t="s">
        <v>68</v>
      </c>
      <c r="E2229">
        <v>71</v>
      </c>
      <c r="F2229">
        <v>28206</v>
      </c>
      <c r="G2229" t="s">
        <v>2156</v>
      </c>
      <c r="H2229" t="s">
        <v>148</v>
      </c>
      <c r="I2229" t="s">
        <v>53</v>
      </c>
      <c r="J2229" t="s">
        <v>54</v>
      </c>
      <c r="K2229" t="s">
        <v>55</v>
      </c>
      <c r="L2229">
        <v>12</v>
      </c>
    </row>
    <row r="2230" spans="1:12" hidden="1" x14ac:dyDescent="0.35">
      <c r="A2230">
        <v>2643</v>
      </c>
      <c r="B2230" t="s">
        <v>6240</v>
      </c>
      <c r="C2230" t="s">
        <v>6604</v>
      </c>
      <c r="D2230" t="s">
        <v>68</v>
      </c>
      <c r="E2230">
        <v>53</v>
      </c>
      <c r="F2230">
        <v>32792</v>
      </c>
      <c r="G2230" t="s">
        <v>164</v>
      </c>
      <c r="H2230" t="s">
        <v>148</v>
      </c>
      <c r="I2230" t="s">
        <v>71</v>
      </c>
      <c r="J2230" t="s">
        <v>54</v>
      </c>
      <c r="K2230" t="s">
        <v>63</v>
      </c>
      <c r="L2230">
        <v>18</v>
      </c>
    </row>
    <row r="2231" spans="1:12" x14ac:dyDescent="0.35">
      <c r="A2231">
        <v>2644</v>
      </c>
      <c r="B2231" t="s">
        <v>6605</v>
      </c>
      <c r="C2231" t="s">
        <v>6606</v>
      </c>
      <c r="D2231" t="s">
        <v>50</v>
      </c>
      <c r="E2231">
        <v>72</v>
      </c>
      <c r="F2231" s="1">
        <v>28371</v>
      </c>
      <c r="G2231" t="s">
        <v>385</v>
      </c>
      <c r="H2231" t="s">
        <v>104</v>
      </c>
      <c r="I2231" t="s">
        <v>53</v>
      </c>
      <c r="J2231" t="s">
        <v>54</v>
      </c>
      <c r="K2231" t="s">
        <v>63</v>
      </c>
      <c r="L2231">
        <v>12</v>
      </c>
    </row>
    <row r="2232" spans="1:12" x14ac:dyDescent="0.35">
      <c r="A2232">
        <v>2645</v>
      </c>
      <c r="B2232" t="s">
        <v>6607</v>
      </c>
      <c r="C2232" t="s">
        <v>6608</v>
      </c>
      <c r="D2232" t="s">
        <v>50</v>
      </c>
      <c r="E2232">
        <v>20</v>
      </c>
      <c r="F2232" s="1">
        <v>36703</v>
      </c>
      <c r="G2232" t="s">
        <v>735</v>
      </c>
      <c r="H2232" t="s">
        <v>104</v>
      </c>
      <c r="I2232" t="s">
        <v>86</v>
      </c>
      <c r="J2232" t="s">
        <v>54</v>
      </c>
      <c r="K2232" t="s">
        <v>55</v>
      </c>
      <c r="L2232">
        <v>1</v>
      </c>
    </row>
    <row r="2233" spans="1:12" x14ac:dyDescent="0.35">
      <c r="A2233">
        <v>2646</v>
      </c>
      <c r="B2233" t="s">
        <v>6609</v>
      </c>
      <c r="C2233" t="s">
        <v>6610</v>
      </c>
      <c r="D2233" t="s">
        <v>68</v>
      </c>
      <c r="E2233">
        <v>14</v>
      </c>
      <c r="F2233" s="1">
        <v>26583</v>
      </c>
      <c r="G2233" t="s">
        <v>396</v>
      </c>
      <c r="H2233" t="s">
        <v>95</v>
      </c>
      <c r="I2233" t="s">
        <v>53</v>
      </c>
      <c r="J2233" t="s">
        <v>54</v>
      </c>
      <c r="K2233" t="s">
        <v>55</v>
      </c>
      <c r="L2233">
        <v>17</v>
      </c>
    </row>
    <row r="2234" spans="1:12" hidden="1" x14ac:dyDescent="0.35">
      <c r="A2234">
        <v>2648</v>
      </c>
      <c r="B2234" t="s">
        <v>4454</v>
      </c>
      <c r="C2234" t="s">
        <v>6611</v>
      </c>
      <c r="D2234" t="s">
        <v>50</v>
      </c>
      <c r="E2234">
        <v>60</v>
      </c>
      <c r="F2234">
        <v>35924</v>
      </c>
      <c r="G2234" t="s">
        <v>271</v>
      </c>
      <c r="H2234" t="s">
        <v>148</v>
      </c>
      <c r="I2234" t="s">
        <v>71</v>
      </c>
      <c r="J2234" t="s">
        <v>54</v>
      </c>
      <c r="K2234" t="s">
        <v>63</v>
      </c>
      <c r="L2234">
        <v>1</v>
      </c>
    </row>
    <row r="2235" spans="1:12" x14ac:dyDescent="0.35">
      <c r="A2235">
        <v>2649</v>
      </c>
      <c r="B2235" t="s">
        <v>6612</v>
      </c>
      <c r="C2235" t="s">
        <v>6613</v>
      </c>
      <c r="D2235" t="s">
        <v>50</v>
      </c>
      <c r="E2235">
        <v>7</v>
      </c>
      <c r="F2235" s="1">
        <v>31428</v>
      </c>
      <c r="G2235" t="s">
        <v>281</v>
      </c>
      <c r="H2235" t="s">
        <v>117</v>
      </c>
      <c r="I2235" t="s">
        <v>71</v>
      </c>
      <c r="J2235" t="s">
        <v>54</v>
      </c>
      <c r="K2235" t="s">
        <v>55</v>
      </c>
      <c r="L2235">
        <v>20</v>
      </c>
    </row>
    <row r="2236" spans="1:12" x14ac:dyDescent="0.35">
      <c r="A2236">
        <v>2650</v>
      </c>
      <c r="B2236" t="s">
        <v>4606</v>
      </c>
      <c r="C2236" t="s">
        <v>6614</v>
      </c>
      <c r="D2236" t="s">
        <v>68</v>
      </c>
      <c r="E2236">
        <v>33</v>
      </c>
      <c r="F2236" s="1">
        <v>34931</v>
      </c>
      <c r="G2236" t="s">
        <v>201</v>
      </c>
      <c r="H2236" t="s">
        <v>104</v>
      </c>
      <c r="I2236" t="s">
        <v>71</v>
      </c>
      <c r="J2236" t="s">
        <v>54</v>
      </c>
      <c r="K2236" t="s">
        <v>55</v>
      </c>
      <c r="L2236">
        <v>10</v>
      </c>
    </row>
    <row r="2237" spans="1:12" x14ac:dyDescent="0.35">
      <c r="A2237">
        <v>2651</v>
      </c>
      <c r="B2237" t="s">
        <v>6615</v>
      </c>
      <c r="C2237" t="s">
        <v>6616</v>
      </c>
      <c r="D2237" t="s">
        <v>50</v>
      </c>
      <c r="E2237">
        <v>10</v>
      </c>
      <c r="F2237" s="1">
        <v>28783</v>
      </c>
      <c r="G2237" t="s">
        <v>831</v>
      </c>
      <c r="H2237" t="s">
        <v>52</v>
      </c>
      <c r="I2237" t="s">
        <v>53</v>
      </c>
      <c r="J2237" t="s">
        <v>54</v>
      </c>
      <c r="K2237" t="s">
        <v>55</v>
      </c>
      <c r="L2237">
        <v>10</v>
      </c>
    </row>
    <row r="2238" spans="1:12" hidden="1" x14ac:dyDescent="0.35">
      <c r="A2238">
        <v>2652</v>
      </c>
      <c r="B2238" t="s">
        <v>6617</v>
      </c>
      <c r="C2238" t="s">
        <v>6618</v>
      </c>
      <c r="D2238" t="s">
        <v>50</v>
      </c>
      <c r="E2238">
        <v>96</v>
      </c>
      <c r="F2238">
        <v>21169</v>
      </c>
      <c r="G2238" t="s">
        <v>2785</v>
      </c>
      <c r="H2238" t="s">
        <v>148</v>
      </c>
      <c r="I2238" t="s">
        <v>71</v>
      </c>
      <c r="J2238" t="s">
        <v>54</v>
      </c>
      <c r="K2238" t="s">
        <v>55</v>
      </c>
      <c r="L2238">
        <v>15</v>
      </c>
    </row>
    <row r="2239" spans="1:12" x14ac:dyDescent="0.35">
      <c r="A2239">
        <v>2653</v>
      </c>
      <c r="B2239" t="s">
        <v>6619</v>
      </c>
      <c r="C2239" t="s">
        <v>6620</v>
      </c>
      <c r="D2239" t="s">
        <v>50</v>
      </c>
      <c r="E2239">
        <v>80</v>
      </c>
      <c r="F2239" s="1">
        <v>34704</v>
      </c>
      <c r="G2239" t="s">
        <v>403</v>
      </c>
      <c r="H2239" t="s">
        <v>117</v>
      </c>
      <c r="I2239" t="s">
        <v>71</v>
      </c>
      <c r="J2239" t="s">
        <v>54</v>
      </c>
      <c r="K2239" t="s">
        <v>63</v>
      </c>
      <c r="L2239">
        <v>1</v>
      </c>
    </row>
    <row r="2240" spans="1:12" x14ac:dyDescent="0.35">
      <c r="A2240">
        <v>2654</v>
      </c>
      <c r="B2240" t="s">
        <v>1433</v>
      </c>
      <c r="C2240" t="s">
        <v>6621</v>
      </c>
      <c r="D2240" t="s">
        <v>68</v>
      </c>
      <c r="E2240">
        <v>83</v>
      </c>
      <c r="F2240" s="1">
        <v>28457</v>
      </c>
      <c r="G2240" t="s">
        <v>1692</v>
      </c>
      <c r="H2240" t="s">
        <v>422</v>
      </c>
      <c r="I2240" t="s">
        <v>53</v>
      </c>
      <c r="J2240" t="s">
        <v>54</v>
      </c>
      <c r="K2240" t="s">
        <v>63</v>
      </c>
      <c r="L2240">
        <v>13</v>
      </c>
    </row>
    <row r="2241" spans="1:12" x14ac:dyDescent="0.35">
      <c r="A2241">
        <v>2655</v>
      </c>
      <c r="B2241" t="s">
        <v>6622</v>
      </c>
      <c r="C2241" t="s">
        <v>6623</v>
      </c>
      <c r="D2241" t="s">
        <v>50</v>
      </c>
      <c r="E2241">
        <v>56</v>
      </c>
      <c r="F2241" s="1">
        <v>24269</v>
      </c>
      <c r="G2241" t="s">
        <v>831</v>
      </c>
      <c r="H2241" t="s">
        <v>52</v>
      </c>
      <c r="I2241" t="s">
        <v>53</v>
      </c>
      <c r="J2241" t="s">
        <v>54</v>
      </c>
      <c r="K2241" t="s">
        <v>63</v>
      </c>
      <c r="L2241">
        <v>15</v>
      </c>
    </row>
    <row r="2242" spans="1:12" hidden="1" x14ac:dyDescent="0.35">
      <c r="A2242">
        <v>2656</v>
      </c>
      <c r="B2242" t="s">
        <v>2983</v>
      </c>
      <c r="C2242" t="s">
        <v>6624</v>
      </c>
      <c r="D2242" t="s">
        <v>68</v>
      </c>
      <c r="E2242">
        <v>80</v>
      </c>
      <c r="F2242">
        <v>21672</v>
      </c>
      <c r="G2242" t="s">
        <v>3466</v>
      </c>
      <c r="H2242" t="s">
        <v>148</v>
      </c>
      <c r="I2242" t="s">
        <v>53</v>
      </c>
      <c r="J2242" t="s">
        <v>54</v>
      </c>
      <c r="K2242" t="s">
        <v>55</v>
      </c>
      <c r="L2242">
        <v>10</v>
      </c>
    </row>
    <row r="2243" spans="1:12" hidden="1" x14ac:dyDescent="0.35">
      <c r="A2243">
        <v>2657</v>
      </c>
      <c r="B2243" t="s">
        <v>4976</v>
      </c>
      <c r="C2243" t="s">
        <v>6625</v>
      </c>
      <c r="D2243" t="s">
        <v>50</v>
      </c>
      <c r="E2243">
        <v>20</v>
      </c>
      <c r="F2243">
        <v>33588</v>
      </c>
      <c r="G2243" t="s">
        <v>236</v>
      </c>
      <c r="H2243" t="s">
        <v>148</v>
      </c>
      <c r="I2243" t="s">
        <v>53</v>
      </c>
      <c r="J2243" t="s">
        <v>54</v>
      </c>
      <c r="K2243" t="s">
        <v>63</v>
      </c>
      <c r="L2243">
        <v>5</v>
      </c>
    </row>
    <row r="2244" spans="1:12" x14ac:dyDescent="0.35">
      <c r="A2244">
        <v>2659</v>
      </c>
      <c r="B2244" t="s">
        <v>6626</v>
      </c>
      <c r="C2244" t="s">
        <v>3763</v>
      </c>
      <c r="D2244" t="s">
        <v>68</v>
      </c>
      <c r="E2244">
        <v>81</v>
      </c>
      <c r="F2244" s="1">
        <v>27194</v>
      </c>
      <c r="G2244" t="s">
        <v>780</v>
      </c>
      <c r="H2244" t="s">
        <v>217</v>
      </c>
      <c r="I2244" t="s">
        <v>86</v>
      </c>
      <c r="J2244" t="s">
        <v>54</v>
      </c>
      <c r="K2244" t="s">
        <v>55</v>
      </c>
      <c r="L2244">
        <v>11</v>
      </c>
    </row>
    <row r="2245" spans="1:12" x14ac:dyDescent="0.35">
      <c r="A2245">
        <v>2661</v>
      </c>
      <c r="B2245" t="s">
        <v>6627</v>
      </c>
      <c r="C2245" t="s">
        <v>6628</v>
      </c>
      <c r="D2245" t="s">
        <v>68</v>
      </c>
      <c r="E2245">
        <v>59</v>
      </c>
      <c r="F2245" s="1">
        <v>28120</v>
      </c>
      <c r="G2245" t="s">
        <v>116</v>
      </c>
      <c r="H2245" t="s">
        <v>70</v>
      </c>
      <c r="I2245" t="s">
        <v>86</v>
      </c>
      <c r="J2245" t="s">
        <v>54</v>
      </c>
      <c r="K2245" t="s">
        <v>55</v>
      </c>
      <c r="L2245">
        <v>12</v>
      </c>
    </row>
    <row r="2246" spans="1:12" x14ac:dyDescent="0.35">
      <c r="A2246">
        <v>2662</v>
      </c>
      <c r="B2246" t="s">
        <v>6629</v>
      </c>
      <c r="C2246" t="s">
        <v>6630</v>
      </c>
      <c r="D2246" t="s">
        <v>68</v>
      </c>
      <c r="E2246">
        <v>53</v>
      </c>
      <c r="F2246" s="1">
        <v>28480</v>
      </c>
      <c r="G2246" t="s">
        <v>259</v>
      </c>
      <c r="H2246" t="s">
        <v>62</v>
      </c>
      <c r="I2246" t="s">
        <v>53</v>
      </c>
      <c r="J2246" t="s">
        <v>54</v>
      </c>
      <c r="K2246" t="s">
        <v>55</v>
      </c>
      <c r="L2246">
        <v>16</v>
      </c>
    </row>
    <row r="2247" spans="1:12" x14ac:dyDescent="0.35">
      <c r="A2247">
        <v>2663</v>
      </c>
      <c r="B2247" t="s">
        <v>6631</v>
      </c>
      <c r="C2247" t="s">
        <v>6632</v>
      </c>
      <c r="D2247" t="s">
        <v>50</v>
      </c>
      <c r="E2247">
        <v>69</v>
      </c>
      <c r="F2247" s="1">
        <v>20668</v>
      </c>
      <c r="G2247" t="s">
        <v>531</v>
      </c>
      <c r="H2247" t="s">
        <v>117</v>
      </c>
      <c r="I2247" t="s">
        <v>53</v>
      </c>
      <c r="J2247" t="s">
        <v>54</v>
      </c>
      <c r="K2247" t="s">
        <v>55</v>
      </c>
      <c r="L2247">
        <v>19</v>
      </c>
    </row>
    <row r="2248" spans="1:12" hidden="1" x14ac:dyDescent="0.35">
      <c r="A2248">
        <v>2664</v>
      </c>
      <c r="B2248" t="s">
        <v>6633</v>
      </c>
      <c r="C2248" t="s">
        <v>6634</v>
      </c>
      <c r="D2248" t="s">
        <v>50</v>
      </c>
      <c r="E2248">
        <v>83</v>
      </c>
      <c r="F2248">
        <v>24123</v>
      </c>
      <c r="G2248" t="s">
        <v>160</v>
      </c>
      <c r="H2248" t="s">
        <v>148</v>
      </c>
      <c r="I2248" t="s">
        <v>53</v>
      </c>
      <c r="J2248" t="s">
        <v>54</v>
      </c>
      <c r="K2248" t="s">
        <v>63</v>
      </c>
      <c r="L2248">
        <v>15</v>
      </c>
    </row>
    <row r="2249" spans="1:12" x14ac:dyDescent="0.35">
      <c r="A2249">
        <v>2665</v>
      </c>
      <c r="B2249" t="s">
        <v>3168</v>
      </c>
      <c r="C2249" t="s">
        <v>6635</v>
      </c>
      <c r="D2249" t="s">
        <v>50</v>
      </c>
      <c r="E2249">
        <v>43</v>
      </c>
      <c r="F2249" s="1">
        <v>23829</v>
      </c>
      <c r="G2249" t="s">
        <v>1996</v>
      </c>
      <c r="H2249" t="s">
        <v>422</v>
      </c>
      <c r="I2249" t="s">
        <v>53</v>
      </c>
      <c r="J2249" t="s">
        <v>54</v>
      </c>
      <c r="K2249" t="s">
        <v>55</v>
      </c>
      <c r="L2249">
        <v>17</v>
      </c>
    </row>
    <row r="2250" spans="1:12" x14ac:dyDescent="0.35">
      <c r="A2250">
        <v>2666</v>
      </c>
      <c r="B2250" t="s">
        <v>6636</v>
      </c>
      <c r="C2250" t="s">
        <v>5635</v>
      </c>
      <c r="D2250" t="s">
        <v>50</v>
      </c>
      <c r="E2250">
        <v>2</v>
      </c>
      <c r="F2250" s="1">
        <v>25980</v>
      </c>
      <c r="G2250" t="s">
        <v>725</v>
      </c>
      <c r="H2250" t="s">
        <v>117</v>
      </c>
      <c r="I2250" t="s">
        <v>53</v>
      </c>
      <c r="J2250" t="s">
        <v>54</v>
      </c>
      <c r="K2250" t="s">
        <v>63</v>
      </c>
      <c r="L2250">
        <v>9</v>
      </c>
    </row>
    <row r="2251" spans="1:12" x14ac:dyDescent="0.35">
      <c r="A2251">
        <v>2667</v>
      </c>
      <c r="B2251" t="s">
        <v>4284</v>
      </c>
      <c r="C2251" t="s">
        <v>6637</v>
      </c>
      <c r="D2251" t="s">
        <v>68</v>
      </c>
      <c r="E2251">
        <v>65</v>
      </c>
      <c r="F2251" s="1">
        <v>21383</v>
      </c>
      <c r="G2251" t="s">
        <v>216</v>
      </c>
      <c r="H2251" t="s">
        <v>52</v>
      </c>
      <c r="I2251" t="s">
        <v>71</v>
      </c>
      <c r="J2251" t="s">
        <v>54</v>
      </c>
      <c r="K2251" t="s">
        <v>55</v>
      </c>
      <c r="L2251">
        <v>6</v>
      </c>
    </row>
    <row r="2252" spans="1:12" x14ac:dyDescent="0.35">
      <c r="A2252">
        <v>2668</v>
      </c>
      <c r="B2252" t="s">
        <v>6638</v>
      </c>
      <c r="C2252" t="s">
        <v>6639</v>
      </c>
      <c r="D2252" t="s">
        <v>50</v>
      </c>
      <c r="E2252">
        <v>27</v>
      </c>
      <c r="F2252" s="1">
        <v>28697</v>
      </c>
      <c r="G2252" t="s">
        <v>186</v>
      </c>
      <c r="H2252" t="s">
        <v>117</v>
      </c>
      <c r="I2252" t="s">
        <v>53</v>
      </c>
      <c r="J2252" t="s">
        <v>54</v>
      </c>
      <c r="K2252" t="s">
        <v>63</v>
      </c>
      <c r="L2252">
        <v>18</v>
      </c>
    </row>
    <row r="2253" spans="1:12" x14ac:dyDescent="0.35">
      <c r="A2253">
        <v>2669</v>
      </c>
      <c r="B2253" t="s">
        <v>6640</v>
      </c>
      <c r="C2253" t="s">
        <v>6641</v>
      </c>
      <c r="D2253" t="s">
        <v>50</v>
      </c>
      <c r="E2253">
        <v>95</v>
      </c>
      <c r="F2253" s="1">
        <v>34748</v>
      </c>
      <c r="G2253" t="s">
        <v>201</v>
      </c>
      <c r="H2253" t="s">
        <v>62</v>
      </c>
      <c r="I2253" t="s">
        <v>71</v>
      </c>
      <c r="J2253" t="s">
        <v>54</v>
      </c>
      <c r="K2253" t="s">
        <v>63</v>
      </c>
      <c r="L2253">
        <v>1</v>
      </c>
    </row>
    <row r="2254" spans="1:12" x14ac:dyDescent="0.35">
      <c r="A2254">
        <v>2670</v>
      </c>
      <c r="B2254" t="s">
        <v>6642</v>
      </c>
      <c r="C2254" t="s">
        <v>6643</v>
      </c>
      <c r="D2254" t="s">
        <v>50</v>
      </c>
      <c r="E2254">
        <v>53</v>
      </c>
      <c r="F2254" s="1">
        <v>28258</v>
      </c>
      <c r="G2254" t="s">
        <v>1345</v>
      </c>
      <c r="H2254" t="s">
        <v>70</v>
      </c>
      <c r="I2254" t="s">
        <v>86</v>
      </c>
      <c r="J2254" t="s">
        <v>54</v>
      </c>
      <c r="K2254" t="s">
        <v>55</v>
      </c>
      <c r="L2254">
        <v>18</v>
      </c>
    </row>
    <row r="2255" spans="1:12" hidden="1" x14ac:dyDescent="0.35">
      <c r="A2255">
        <v>2671</v>
      </c>
      <c r="B2255" t="s">
        <v>6644</v>
      </c>
      <c r="C2255" t="s">
        <v>6645</v>
      </c>
      <c r="D2255" t="s">
        <v>68</v>
      </c>
      <c r="E2255">
        <v>11</v>
      </c>
      <c r="F2255">
        <v>33186</v>
      </c>
      <c r="G2255" t="s">
        <v>312</v>
      </c>
      <c r="H2255" t="s">
        <v>148</v>
      </c>
      <c r="I2255" t="s">
        <v>53</v>
      </c>
      <c r="J2255" t="s">
        <v>54</v>
      </c>
      <c r="K2255" t="s">
        <v>63</v>
      </c>
      <c r="L2255">
        <v>11</v>
      </c>
    </row>
    <row r="2256" spans="1:12" x14ac:dyDescent="0.35">
      <c r="A2256">
        <v>2672</v>
      </c>
      <c r="B2256" t="s">
        <v>6646</v>
      </c>
      <c r="C2256" t="s">
        <v>6647</v>
      </c>
      <c r="D2256" t="s">
        <v>50</v>
      </c>
      <c r="E2256">
        <v>21</v>
      </c>
      <c r="F2256" s="1">
        <v>31428</v>
      </c>
      <c r="G2256" t="s">
        <v>121</v>
      </c>
      <c r="H2256" t="s">
        <v>117</v>
      </c>
      <c r="I2256" t="s">
        <v>71</v>
      </c>
      <c r="J2256" t="s">
        <v>54</v>
      </c>
      <c r="K2256" t="s">
        <v>63</v>
      </c>
      <c r="L2256">
        <v>4</v>
      </c>
    </row>
    <row r="2257" spans="1:12" hidden="1" x14ac:dyDescent="0.35">
      <c r="A2257">
        <v>2673</v>
      </c>
      <c r="B2257" t="s">
        <v>5276</v>
      </c>
      <c r="C2257" t="s">
        <v>6648</v>
      </c>
      <c r="D2257" t="s">
        <v>68</v>
      </c>
      <c r="E2257">
        <v>27</v>
      </c>
      <c r="F2257">
        <v>31157</v>
      </c>
      <c r="G2257" t="s">
        <v>437</v>
      </c>
      <c r="H2257" t="s">
        <v>148</v>
      </c>
      <c r="I2257" t="s">
        <v>53</v>
      </c>
      <c r="J2257" t="s">
        <v>54</v>
      </c>
      <c r="K2257" t="s">
        <v>55</v>
      </c>
      <c r="L2257">
        <v>14</v>
      </c>
    </row>
    <row r="2258" spans="1:12" x14ac:dyDescent="0.35">
      <c r="A2258">
        <v>2674</v>
      </c>
      <c r="B2258" t="s">
        <v>6649</v>
      </c>
      <c r="C2258" t="s">
        <v>6650</v>
      </c>
      <c r="D2258" t="s">
        <v>68</v>
      </c>
      <c r="E2258">
        <v>59</v>
      </c>
      <c r="F2258" s="1">
        <v>34012</v>
      </c>
      <c r="G2258" t="s">
        <v>403</v>
      </c>
      <c r="H2258" t="s">
        <v>117</v>
      </c>
      <c r="I2258" t="s">
        <v>86</v>
      </c>
      <c r="J2258" t="s">
        <v>54</v>
      </c>
      <c r="K2258" t="s">
        <v>63</v>
      </c>
      <c r="L2258">
        <v>5</v>
      </c>
    </row>
    <row r="2259" spans="1:12" x14ac:dyDescent="0.35">
      <c r="A2259">
        <v>2675</v>
      </c>
      <c r="B2259" t="s">
        <v>6651</v>
      </c>
      <c r="C2259" t="s">
        <v>6652</v>
      </c>
      <c r="D2259" t="s">
        <v>68</v>
      </c>
      <c r="E2259">
        <v>24</v>
      </c>
      <c r="F2259" s="1">
        <v>26720</v>
      </c>
      <c r="G2259" t="s">
        <v>1108</v>
      </c>
      <c r="H2259" t="s">
        <v>95</v>
      </c>
      <c r="I2259" t="s">
        <v>53</v>
      </c>
      <c r="J2259" t="s">
        <v>54</v>
      </c>
      <c r="K2259" t="s">
        <v>63</v>
      </c>
      <c r="L2259">
        <v>7</v>
      </c>
    </row>
    <row r="2260" spans="1:12" x14ac:dyDescent="0.35">
      <c r="A2260">
        <v>2676</v>
      </c>
      <c r="B2260" t="s">
        <v>6653</v>
      </c>
      <c r="C2260" t="s">
        <v>5578</v>
      </c>
      <c r="D2260" t="s">
        <v>50</v>
      </c>
      <c r="E2260">
        <v>33</v>
      </c>
      <c r="F2260" s="1">
        <v>20841</v>
      </c>
      <c r="G2260" t="s">
        <v>216</v>
      </c>
      <c r="H2260" t="s">
        <v>95</v>
      </c>
      <c r="I2260" t="s">
        <v>53</v>
      </c>
      <c r="J2260" t="s">
        <v>54</v>
      </c>
      <c r="K2260" t="s">
        <v>55</v>
      </c>
      <c r="L2260">
        <v>12</v>
      </c>
    </row>
    <row r="2261" spans="1:12" x14ac:dyDescent="0.35">
      <c r="A2261">
        <v>2678</v>
      </c>
      <c r="B2261" t="s">
        <v>6654</v>
      </c>
      <c r="C2261" t="s">
        <v>6655</v>
      </c>
      <c r="D2261" t="s">
        <v>50</v>
      </c>
      <c r="E2261">
        <v>33</v>
      </c>
      <c r="F2261" s="1">
        <v>28124</v>
      </c>
      <c r="G2261" t="s">
        <v>513</v>
      </c>
      <c r="H2261" t="s">
        <v>117</v>
      </c>
      <c r="I2261" t="s">
        <v>53</v>
      </c>
      <c r="J2261" t="s">
        <v>54</v>
      </c>
      <c r="K2261" t="s">
        <v>63</v>
      </c>
      <c r="L2261">
        <v>11</v>
      </c>
    </row>
    <row r="2262" spans="1:12" x14ac:dyDescent="0.35">
      <c r="A2262">
        <v>2679</v>
      </c>
      <c r="B2262" t="s">
        <v>1614</v>
      </c>
      <c r="C2262" t="s">
        <v>6656</v>
      </c>
      <c r="D2262" t="s">
        <v>50</v>
      </c>
      <c r="E2262">
        <v>5</v>
      </c>
      <c r="F2262" s="1">
        <v>33030</v>
      </c>
      <c r="G2262" t="s">
        <v>349</v>
      </c>
      <c r="H2262" t="s">
        <v>70</v>
      </c>
      <c r="I2262" t="s">
        <v>86</v>
      </c>
      <c r="J2262" t="s">
        <v>54</v>
      </c>
      <c r="K2262" t="s">
        <v>63</v>
      </c>
      <c r="L2262">
        <v>10</v>
      </c>
    </row>
    <row r="2263" spans="1:12" x14ac:dyDescent="0.35">
      <c r="A2263">
        <v>2680</v>
      </c>
      <c r="B2263" t="s">
        <v>6657</v>
      </c>
      <c r="C2263" t="s">
        <v>6658</v>
      </c>
      <c r="D2263" t="s">
        <v>68</v>
      </c>
      <c r="E2263">
        <v>0</v>
      </c>
      <c r="F2263" s="1">
        <v>21681</v>
      </c>
      <c r="G2263" t="s">
        <v>80</v>
      </c>
      <c r="H2263" t="s">
        <v>70</v>
      </c>
      <c r="I2263" t="s">
        <v>53</v>
      </c>
      <c r="J2263" t="s">
        <v>54</v>
      </c>
      <c r="K2263" t="s">
        <v>55</v>
      </c>
      <c r="L2263">
        <v>14</v>
      </c>
    </row>
    <row r="2264" spans="1:12" x14ac:dyDescent="0.35">
      <c r="A2264">
        <v>2681</v>
      </c>
      <c r="B2264" t="s">
        <v>3243</v>
      </c>
      <c r="C2264" t="s">
        <v>6659</v>
      </c>
      <c r="D2264" t="s">
        <v>68</v>
      </c>
      <c r="E2264">
        <v>78</v>
      </c>
      <c r="F2264" s="1">
        <v>27287</v>
      </c>
      <c r="G2264" t="s">
        <v>549</v>
      </c>
      <c r="H2264" t="s">
        <v>52</v>
      </c>
      <c r="I2264" t="s">
        <v>71</v>
      </c>
      <c r="J2264" t="s">
        <v>54</v>
      </c>
      <c r="K2264" t="s">
        <v>55</v>
      </c>
      <c r="L2264">
        <v>18</v>
      </c>
    </row>
    <row r="2265" spans="1:12" x14ac:dyDescent="0.35">
      <c r="A2265">
        <v>2682</v>
      </c>
      <c r="B2265" t="s">
        <v>6660</v>
      </c>
      <c r="C2265" t="s">
        <v>6661</v>
      </c>
      <c r="D2265" t="s">
        <v>68</v>
      </c>
      <c r="E2265">
        <v>54</v>
      </c>
      <c r="F2265" s="1">
        <v>32082</v>
      </c>
      <c r="G2265" t="s">
        <v>389</v>
      </c>
      <c r="H2265" t="s">
        <v>52</v>
      </c>
      <c r="I2265" t="s">
        <v>86</v>
      </c>
      <c r="J2265" t="s">
        <v>54</v>
      </c>
      <c r="K2265" t="s">
        <v>55</v>
      </c>
      <c r="L2265">
        <v>20</v>
      </c>
    </row>
    <row r="2266" spans="1:12" hidden="1" x14ac:dyDescent="0.35">
      <c r="A2266">
        <v>2683</v>
      </c>
      <c r="B2266" t="s">
        <v>6298</v>
      </c>
      <c r="C2266" t="s">
        <v>6662</v>
      </c>
      <c r="D2266" t="s">
        <v>68</v>
      </c>
      <c r="E2266">
        <v>81</v>
      </c>
      <c r="F2266">
        <v>23846</v>
      </c>
      <c r="G2266" t="s">
        <v>2785</v>
      </c>
      <c r="H2266" t="s">
        <v>148</v>
      </c>
      <c r="I2266" t="s">
        <v>71</v>
      </c>
      <c r="J2266" t="s">
        <v>54</v>
      </c>
      <c r="K2266" t="s">
        <v>55</v>
      </c>
      <c r="L2266">
        <v>6</v>
      </c>
    </row>
    <row r="2267" spans="1:12" x14ac:dyDescent="0.35">
      <c r="A2267">
        <v>2684</v>
      </c>
      <c r="B2267" t="s">
        <v>6663</v>
      </c>
      <c r="C2267" t="s">
        <v>6664</v>
      </c>
      <c r="D2267" t="s">
        <v>50</v>
      </c>
      <c r="E2267">
        <v>96</v>
      </c>
      <c r="F2267" s="1">
        <v>23450</v>
      </c>
      <c r="G2267" t="s">
        <v>754</v>
      </c>
      <c r="H2267" t="s">
        <v>117</v>
      </c>
      <c r="I2267" t="s">
        <v>53</v>
      </c>
      <c r="J2267" t="s">
        <v>54</v>
      </c>
      <c r="K2267" t="s">
        <v>55</v>
      </c>
      <c r="L2267">
        <v>12</v>
      </c>
    </row>
    <row r="2268" spans="1:12" x14ac:dyDescent="0.35">
      <c r="A2268">
        <v>2686</v>
      </c>
      <c r="B2268" t="s">
        <v>5043</v>
      </c>
      <c r="C2268" t="s">
        <v>6665</v>
      </c>
      <c r="D2268" t="s">
        <v>50</v>
      </c>
      <c r="E2268">
        <v>63</v>
      </c>
      <c r="F2268" s="1">
        <v>35206</v>
      </c>
      <c r="G2268" t="s">
        <v>433</v>
      </c>
      <c r="H2268" t="s">
        <v>70</v>
      </c>
      <c r="I2268" t="s">
        <v>71</v>
      </c>
      <c r="J2268" t="s">
        <v>54</v>
      </c>
      <c r="K2268" t="s">
        <v>63</v>
      </c>
      <c r="L2268">
        <v>4</v>
      </c>
    </row>
    <row r="2269" spans="1:12" x14ac:dyDescent="0.35">
      <c r="A2269">
        <v>2687</v>
      </c>
      <c r="B2269" t="s">
        <v>6666</v>
      </c>
      <c r="C2269" t="s">
        <v>6667</v>
      </c>
      <c r="D2269" t="s">
        <v>50</v>
      </c>
      <c r="E2269">
        <v>67</v>
      </c>
      <c r="F2269" s="1">
        <v>22674</v>
      </c>
      <c r="G2269" t="s">
        <v>876</v>
      </c>
      <c r="H2269" t="s">
        <v>52</v>
      </c>
      <c r="I2269" t="s">
        <v>86</v>
      </c>
      <c r="J2269" t="s">
        <v>54</v>
      </c>
      <c r="K2269" t="s">
        <v>55</v>
      </c>
      <c r="L2269">
        <v>20</v>
      </c>
    </row>
    <row r="2270" spans="1:12" x14ac:dyDescent="0.35">
      <c r="A2270">
        <v>2688</v>
      </c>
      <c r="B2270" t="s">
        <v>6668</v>
      </c>
      <c r="C2270" t="s">
        <v>6669</v>
      </c>
      <c r="D2270" t="s">
        <v>50</v>
      </c>
      <c r="E2270">
        <v>53</v>
      </c>
      <c r="F2270" s="1">
        <v>28263</v>
      </c>
      <c r="G2270" t="s">
        <v>328</v>
      </c>
      <c r="H2270" t="s">
        <v>62</v>
      </c>
      <c r="I2270" t="s">
        <v>53</v>
      </c>
      <c r="J2270" t="s">
        <v>54</v>
      </c>
      <c r="K2270" t="s">
        <v>63</v>
      </c>
      <c r="L2270">
        <v>13</v>
      </c>
    </row>
    <row r="2271" spans="1:12" hidden="1" x14ac:dyDescent="0.35">
      <c r="A2271">
        <v>2689</v>
      </c>
      <c r="B2271" t="s">
        <v>6670</v>
      </c>
      <c r="C2271" t="s">
        <v>6671</v>
      </c>
      <c r="D2271" t="s">
        <v>50</v>
      </c>
      <c r="E2271">
        <v>17</v>
      </c>
      <c r="F2271">
        <v>28572</v>
      </c>
      <c r="G2271" t="s">
        <v>584</v>
      </c>
      <c r="H2271" t="s">
        <v>148</v>
      </c>
      <c r="I2271" t="s">
        <v>53</v>
      </c>
      <c r="J2271" t="s">
        <v>54</v>
      </c>
      <c r="K2271" t="s">
        <v>63</v>
      </c>
      <c r="L2271">
        <v>10</v>
      </c>
    </row>
    <row r="2272" spans="1:12" x14ac:dyDescent="0.35">
      <c r="A2272">
        <v>2690</v>
      </c>
      <c r="B2272" t="s">
        <v>4286</v>
      </c>
      <c r="C2272" t="s">
        <v>6672</v>
      </c>
      <c r="D2272" t="s">
        <v>68</v>
      </c>
      <c r="E2272">
        <v>17</v>
      </c>
      <c r="F2272" s="1">
        <v>29531</v>
      </c>
      <c r="G2272" t="s">
        <v>1101</v>
      </c>
      <c r="H2272" t="s">
        <v>117</v>
      </c>
      <c r="I2272" t="s">
        <v>71</v>
      </c>
      <c r="J2272" t="s">
        <v>54</v>
      </c>
      <c r="K2272" t="s">
        <v>55</v>
      </c>
      <c r="L2272">
        <v>12</v>
      </c>
    </row>
    <row r="2273" spans="1:12" x14ac:dyDescent="0.35">
      <c r="A2273">
        <v>2691</v>
      </c>
      <c r="B2273" t="s">
        <v>6673</v>
      </c>
      <c r="C2273" t="s">
        <v>6674</v>
      </c>
      <c r="D2273" t="s">
        <v>50</v>
      </c>
      <c r="E2273">
        <v>41</v>
      </c>
      <c r="F2273" s="1">
        <v>27701</v>
      </c>
      <c r="G2273" t="s">
        <v>168</v>
      </c>
      <c r="H2273" t="s">
        <v>85</v>
      </c>
      <c r="I2273" t="s">
        <v>53</v>
      </c>
      <c r="J2273" t="s">
        <v>54</v>
      </c>
      <c r="K2273" t="s">
        <v>63</v>
      </c>
      <c r="L2273">
        <v>18</v>
      </c>
    </row>
    <row r="2274" spans="1:12" x14ac:dyDescent="0.35">
      <c r="A2274">
        <v>2692</v>
      </c>
      <c r="B2274" t="s">
        <v>4590</v>
      </c>
      <c r="C2274" t="s">
        <v>6675</v>
      </c>
      <c r="D2274" t="s">
        <v>68</v>
      </c>
      <c r="E2274">
        <v>57</v>
      </c>
      <c r="F2274" s="1">
        <v>32496</v>
      </c>
      <c r="G2274" t="s">
        <v>611</v>
      </c>
      <c r="H2274" t="s">
        <v>117</v>
      </c>
      <c r="I2274" t="s">
        <v>86</v>
      </c>
      <c r="J2274" t="s">
        <v>54</v>
      </c>
      <c r="K2274" t="s">
        <v>55</v>
      </c>
      <c r="L2274">
        <v>22</v>
      </c>
    </row>
    <row r="2275" spans="1:12" x14ac:dyDescent="0.35">
      <c r="A2275">
        <v>2693</v>
      </c>
      <c r="B2275" t="s">
        <v>6676</v>
      </c>
      <c r="C2275" t="s">
        <v>6677</v>
      </c>
      <c r="D2275" t="s">
        <v>50</v>
      </c>
      <c r="E2275">
        <v>91</v>
      </c>
      <c r="F2275" s="1">
        <v>24939</v>
      </c>
      <c r="G2275" t="s">
        <v>1636</v>
      </c>
      <c r="H2275" t="s">
        <v>117</v>
      </c>
      <c r="I2275" t="s">
        <v>86</v>
      </c>
      <c r="J2275" t="s">
        <v>54</v>
      </c>
      <c r="K2275" t="s">
        <v>55</v>
      </c>
      <c r="L2275">
        <v>16</v>
      </c>
    </row>
    <row r="2276" spans="1:12" x14ac:dyDescent="0.35">
      <c r="A2276">
        <v>2694</v>
      </c>
      <c r="B2276" t="s">
        <v>6678</v>
      </c>
      <c r="C2276" t="s">
        <v>6679</v>
      </c>
      <c r="D2276" t="s">
        <v>68</v>
      </c>
      <c r="E2276">
        <v>48</v>
      </c>
      <c r="F2276" s="1">
        <v>31409</v>
      </c>
      <c r="G2276" t="s">
        <v>147</v>
      </c>
      <c r="H2276" t="s">
        <v>95</v>
      </c>
      <c r="I2276" t="s">
        <v>53</v>
      </c>
      <c r="J2276" t="s">
        <v>54</v>
      </c>
      <c r="K2276" t="s">
        <v>63</v>
      </c>
      <c r="L2276">
        <v>6</v>
      </c>
    </row>
    <row r="2277" spans="1:12" x14ac:dyDescent="0.35">
      <c r="A2277">
        <v>2695</v>
      </c>
      <c r="B2277" t="s">
        <v>716</v>
      </c>
      <c r="C2277" t="s">
        <v>6680</v>
      </c>
      <c r="D2277" t="s">
        <v>68</v>
      </c>
      <c r="E2277">
        <v>88</v>
      </c>
      <c r="F2277" s="1">
        <v>27988</v>
      </c>
      <c r="G2277" t="s">
        <v>1804</v>
      </c>
      <c r="H2277" t="s">
        <v>52</v>
      </c>
      <c r="I2277" t="s">
        <v>53</v>
      </c>
      <c r="J2277" t="s">
        <v>54</v>
      </c>
      <c r="K2277" t="s">
        <v>55</v>
      </c>
      <c r="L2277">
        <v>19</v>
      </c>
    </row>
    <row r="2278" spans="1:12" x14ac:dyDescent="0.35">
      <c r="A2278">
        <v>2698</v>
      </c>
      <c r="B2278" t="s">
        <v>6681</v>
      </c>
      <c r="C2278" t="s">
        <v>6682</v>
      </c>
      <c r="D2278" t="s">
        <v>68</v>
      </c>
      <c r="E2278">
        <v>19</v>
      </c>
      <c r="F2278" s="1">
        <v>27195</v>
      </c>
      <c r="G2278" t="s">
        <v>1438</v>
      </c>
      <c r="H2278" t="s">
        <v>117</v>
      </c>
      <c r="I2278" t="s">
        <v>86</v>
      </c>
      <c r="J2278" t="s">
        <v>54</v>
      </c>
      <c r="K2278" t="s">
        <v>63</v>
      </c>
      <c r="L2278">
        <v>20</v>
      </c>
    </row>
    <row r="2279" spans="1:12" x14ac:dyDescent="0.35">
      <c r="A2279">
        <v>2699</v>
      </c>
      <c r="B2279" t="s">
        <v>4429</v>
      </c>
      <c r="C2279" t="s">
        <v>6683</v>
      </c>
      <c r="D2279" t="s">
        <v>50</v>
      </c>
      <c r="E2279">
        <v>93</v>
      </c>
      <c r="F2279" s="1">
        <v>28635</v>
      </c>
      <c r="G2279" t="s">
        <v>636</v>
      </c>
      <c r="H2279" t="s">
        <v>52</v>
      </c>
      <c r="I2279" t="s">
        <v>71</v>
      </c>
      <c r="J2279" t="s">
        <v>54</v>
      </c>
      <c r="K2279" t="s">
        <v>55</v>
      </c>
      <c r="L2279">
        <v>16</v>
      </c>
    </row>
    <row r="2280" spans="1:12" hidden="1" x14ac:dyDescent="0.35">
      <c r="A2280">
        <v>2700</v>
      </c>
      <c r="B2280" t="s">
        <v>6684</v>
      </c>
      <c r="C2280" t="s">
        <v>6685</v>
      </c>
      <c r="D2280" t="s">
        <v>68</v>
      </c>
      <c r="E2280">
        <v>22</v>
      </c>
      <c r="F2280">
        <v>34662</v>
      </c>
      <c r="G2280" t="s">
        <v>285</v>
      </c>
      <c r="H2280" t="s">
        <v>148</v>
      </c>
      <c r="I2280" t="s">
        <v>53</v>
      </c>
      <c r="J2280" t="s">
        <v>54</v>
      </c>
      <c r="K2280" t="s">
        <v>63</v>
      </c>
      <c r="L2280">
        <v>2</v>
      </c>
    </row>
    <row r="2281" spans="1:12" x14ac:dyDescent="0.35">
      <c r="A2281">
        <v>2701</v>
      </c>
      <c r="B2281" t="s">
        <v>6686</v>
      </c>
      <c r="C2281" t="s">
        <v>6687</v>
      </c>
      <c r="D2281" t="s">
        <v>68</v>
      </c>
      <c r="E2281">
        <v>13</v>
      </c>
      <c r="F2281" s="1">
        <v>22125</v>
      </c>
      <c r="G2281" t="s">
        <v>281</v>
      </c>
      <c r="H2281" t="s">
        <v>117</v>
      </c>
      <c r="I2281" t="s">
        <v>71</v>
      </c>
      <c r="J2281" t="s">
        <v>54</v>
      </c>
      <c r="K2281" t="s">
        <v>55</v>
      </c>
      <c r="L2281">
        <v>7</v>
      </c>
    </row>
    <row r="2282" spans="1:12" x14ac:dyDescent="0.35">
      <c r="A2282">
        <v>2702</v>
      </c>
      <c r="B2282" t="s">
        <v>6688</v>
      </c>
      <c r="C2282" t="s">
        <v>6689</v>
      </c>
      <c r="D2282" t="s">
        <v>68</v>
      </c>
      <c r="E2282">
        <v>34</v>
      </c>
      <c r="F2282" s="1">
        <v>28094</v>
      </c>
      <c r="G2282" t="s">
        <v>255</v>
      </c>
      <c r="H2282" t="s">
        <v>52</v>
      </c>
      <c r="I2282" t="s">
        <v>71</v>
      </c>
      <c r="J2282" t="s">
        <v>54</v>
      </c>
      <c r="K2282" t="s">
        <v>55</v>
      </c>
      <c r="L2282">
        <v>11</v>
      </c>
    </row>
    <row r="2283" spans="1:12" x14ac:dyDescent="0.35">
      <c r="A2283">
        <v>2704</v>
      </c>
      <c r="B2283" t="s">
        <v>6690</v>
      </c>
      <c r="C2283" t="s">
        <v>6691</v>
      </c>
      <c r="D2283" t="s">
        <v>50</v>
      </c>
      <c r="E2283">
        <v>6</v>
      </c>
      <c r="F2283" s="1">
        <v>36199</v>
      </c>
      <c r="G2283" t="s">
        <v>636</v>
      </c>
      <c r="H2283" t="s">
        <v>95</v>
      </c>
      <c r="I2283" t="s">
        <v>71</v>
      </c>
      <c r="J2283" t="s">
        <v>54</v>
      </c>
      <c r="K2283" t="s">
        <v>55</v>
      </c>
      <c r="L2283">
        <v>3</v>
      </c>
    </row>
    <row r="2284" spans="1:12" x14ac:dyDescent="0.35">
      <c r="A2284">
        <v>2705</v>
      </c>
      <c r="B2284" t="s">
        <v>6692</v>
      </c>
      <c r="C2284" t="s">
        <v>6693</v>
      </c>
      <c r="D2284" t="s">
        <v>68</v>
      </c>
      <c r="E2284">
        <v>11</v>
      </c>
      <c r="F2284" s="1">
        <v>35358</v>
      </c>
      <c r="G2284" t="s">
        <v>831</v>
      </c>
      <c r="H2284" t="s">
        <v>52</v>
      </c>
      <c r="I2284" t="s">
        <v>53</v>
      </c>
      <c r="J2284" t="s">
        <v>54</v>
      </c>
      <c r="K2284" t="s">
        <v>63</v>
      </c>
      <c r="L2284">
        <v>3</v>
      </c>
    </row>
    <row r="2285" spans="1:12" x14ac:dyDescent="0.35">
      <c r="A2285">
        <v>2706</v>
      </c>
      <c r="B2285" t="s">
        <v>6694</v>
      </c>
      <c r="C2285" t="s">
        <v>6695</v>
      </c>
      <c r="D2285" t="s">
        <v>50</v>
      </c>
      <c r="E2285">
        <v>59</v>
      </c>
      <c r="F2285" s="1">
        <v>23579</v>
      </c>
      <c r="G2285" t="s">
        <v>316</v>
      </c>
      <c r="H2285" t="s">
        <v>95</v>
      </c>
      <c r="I2285" t="s">
        <v>71</v>
      </c>
      <c r="J2285" t="s">
        <v>54</v>
      </c>
      <c r="K2285" t="s">
        <v>63</v>
      </c>
      <c r="L2285">
        <v>6</v>
      </c>
    </row>
    <row r="2286" spans="1:12" x14ac:dyDescent="0.35">
      <c r="A2286">
        <v>2707</v>
      </c>
      <c r="B2286" t="s">
        <v>6696</v>
      </c>
      <c r="C2286" t="s">
        <v>6697</v>
      </c>
      <c r="D2286" t="s">
        <v>50</v>
      </c>
      <c r="E2286">
        <v>56</v>
      </c>
      <c r="F2286" s="1">
        <v>32503</v>
      </c>
      <c r="G2286" t="s">
        <v>538</v>
      </c>
      <c r="H2286" t="s">
        <v>62</v>
      </c>
      <c r="I2286" t="s">
        <v>86</v>
      </c>
      <c r="J2286" t="s">
        <v>54</v>
      </c>
      <c r="K2286" t="s">
        <v>55</v>
      </c>
      <c r="L2286">
        <v>5</v>
      </c>
    </row>
    <row r="2287" spans="1:12" hidden="1" x14ac:dyDescent="0.35">
      <c r="A2287">
        <v>2708</v>
      </c>
      <c r="B2287" t="s">
        <v>6698</v>
      </c>
      <c r="C2287" t="s">
        <v>6699</v>
      </c>
      <c r="D2287" t="s">
        <v>68</v>
      </c>
      <c r="E2287">
        <v>34</v>
      </c>
      <c r="F2287">
        <v>29390</v>
      </c>
      <c r="G2287" t="s">
        <v>216</v>
      </c>
      <c r="H2287" t="s">
        <v>148</v>
      </c>
      <c r="I2287" t="s">
        <v>53</v>
      </c>
      <c r="J2287" t="s">
        <v>54</v>
      </c>
      <c r="K2287" t="s">
        <v>55</v>
      </c>
      <c r="L2287">
        <v>10</v>
      </c>
    </row>
    <row r="2288" spans="1:12" x14ac:dyDescent="0.35">
      <c r="A2288">
        <v>2711</v>
      </c>
      <c r="B2288" t="s">
        <v>4679</v>
      </c>
      <c r="C2288" t="s">
        <v>6700</v>
      </c>
      <c r="D2288" t="s">
        <v>50</v>
      </c>
      <c r="E2288">
        <v>52</v>
      </c>
      <c r="F2288" s="1">
        <v>25811</v>
      </c>
      <c r="G2288" t="s">
        <v>2785</v>
      </c>
      <c r="H2288" t="s">
        <v>117</v>
      </c>
      <c r="I2288" t="s">
        <v>71</v>
      </c>
      <c r="J2288" t="s">
        <v>54</v>
      </c>
      <c r="K2288" t="s">
        <v>63</v>
      </c>
      <c r="L2288">
        <v>6</v>
      </c>
    </row>
    <row r="2289" spans="1:12" x14ac:dyDescent="0.35">
      <c r="A2289">
        <v>2712</v>
      </c>
      <c r="B2289" t="s">
        <v>6701</v>
      </c>
      <c r="C2289" t="s">
        <v>6702</v>
      </c>
      <c r="D2289" t="s">
        <v>68</v>
      </c>
      <c r="E2289">
        <v>0</v>
      </c>
      <c r="F2289" s="1">
        <v>31954</v>
      </c>
      <c r="G2289" t="s">
        <v>1692</v>
      </c>
      <c r="H2289" t="s">
        <v>52</v>
      </c>
      <c r="I2289" t="s">
        <v>86</v>
      </c>
      <c r="J2289" t="s">
        <v>54</v>
      </c>
      <c r="K2289" t="s">
        <v>55</v>
      </c>
      <c r="L2289">
        <v>11</v>
      </c>
    </row>
    <row r="2290" spans="1:12" x14ac:dyDescent="0.35">
      <c r="A2290">
        <v>2713</v>
      </c>
      <c r="B2290" t="s">
        <v>79</v>
      </c>
      <c r="C2290" t="s">
        <v>6703</v>
      </c>
      <c r="D2290" t="s">
        <v>50</v>
      </c>
      <c r="E2290">
        <v>55</v>
      </c>
      <c r="F2290" s="1">
        <v>20031</v>
      </c>
      <c r="G2290" t="s">
        <v>1804</v>
      </c>
      <c r="H2290" t="s">
        <v>95</v>
      </c>
      <c r="I2290" t="s">
        <v>71</v>
      </c>
      <c r="J2290" t="s">
        <v>54</v>
      </c>
      <c r="K2290" t="s">
        <v>55</v>
      </c>
      <c r="L2290">
        <v>5</v>
      </c>
    </row>
    <row r="2291" spans="1:12" x14ac:dyDescent="0.35">
      <c r="A2291">
        <v>2714</v>
      </c>
      <c r="B2291" t="s">
        <v>4660</v>
      </c>
      <c r="C2291" t="s">
        <v>6704</v>
      </c>
      <c r="D2291" t="s">
        <v>68</v>
      </c>
      <c r="E2291">
        <v>50</v>
      </c>
      <c r="F2291" s="1">
        <v>35871</v>
      </c>
      <c r="G2291" t="s">
        <v>725</v>
      </c>
      <c r="H2291" t="s">
        <v>117</v>
      </c>
      <c r="I2291" t="s">
        <v>86</v>
      </c>
      <c r="J2291" t="s">
        <v>54</v>
      </c>
      <c r="K2291" t="s">
        <v>55</v>
      </c>
      <c r="L2291">
        <v>1</v>
      </c>
    </row>
    <row r="2292" spans="1:12" x14ac:dyDescent="0.35">
      <c r="A2292">
        <v>2715</v>
      </c>
      <c r="B2292" t="s">
        <v>3014</v>
      </c>
      <c r="C2292" t="s">
        <v>6705</v>
      </c>
      <c r="D2292" t="s">
        <v>50</v>
      </c>
      <c r="E2292">
        <v>27</v>
      </c>
      <c r="F2292" s="1">
        <v>22964</v>
      </c>
      <c r="G2292" t="s">
        <v>457</v>
      </c>
      <c r="H2292" t="s">
        <v>52</v>
      </c>
      <c r="I2292" t="s">
        <v>71</v>
      </c>
      <c r="J2292" t="s">
        <v>54</v>
      </c>
      <c r="K2292" t="s">
        <v>63</v>
      </c>
      <c r="L2292">
        <v>11</v>
      </c>
    </row>
    <row r="2293" spans="1:12" x14ac:dyDescent="0.35">
      <c r="A2293">
        <v>2717</v>
      </c>
      <c r="B2293" t="s">
        <v>6706</v>
      </c>
      <c r="C2293" t="s">
        <v>6707</v>
      </c>
      <c r="D2293" t="s">
        <v>50</v>
      </c>
      <c r="E2293">
        <v>31</v>
      </c>
      <c r="F2293" s="1">
        <v>29670</v>
      </c>
      <c r="G2293" t="s">
        <v>1101</v>
      </c>
      <c r="H2293" t="s">
        <v>117</v>
      </c>
      <c r="I2293" t="s">
        <v>53</v>
      </c>
      <c r="J2293" t="s">
        <v>54</v>
      </c>
      <c r="K2293" t="s">
        <v>63</v>
      </c>
      <c r="L2293">
        <v>13</v>
      </c>
    </row>
    <row r="2294" spans="1:12" hidden="1" x14ac:dyDescent="0.35">
      <c r="A2294">
        <v>2718</v>
      </c>
      <c r="B2294" t="s">
        <v>6134</v>
      </c>
      <c r="C2294" t="s">
        <v>6708</v>
      </c>
      <c r="D2294" t="s">
        <v>50</v>
      </c>
      <c r="E2294">
        <v>69</v>
      </c>
      <c r="F2294">
        <v>28106</v>
      </c>
      <c r="G2294" t="s">
        <v>2445</v>
      </c>
      <c r="H2294" t="s">
        <v>148</v>
      </c>
      <c r="I2294" t="s">
        <v>86</v>
      </c>
      <c r="J2294" t="s">
        <v>54</v>
      </c>
      <c r="K2294" t="s">
        <v>55</v>
      </c>
      <c r="L2294">
        <v>14</v>
      </c>
    </row>
    <row r="2295" spans="1:12" x14ac:dyDescent="0.35">
      <c r="A2295">
        <v>2719</v>
      </c>
      <c r="B2295" t="s">
        <v>6709</v>
      </c>
      <c r="C2295" t="s">
        <v>6710</v>
      </c>
      <c r="D2295" t="s">
        <v>50</v>
      </c>
      <c r="E2295">
        <v>69</v>
      </c>
      <c r="F2295" s="1">
        <v>32379</v>
      </c>
      <c r="G2295" t="s">
        <v>353</v>
      </c>
      <c r="H2295" t="s">
        <v>422</v>
      </c>
      <c r="I2295" t="s">
        <v>71</v>
      </c>
      <c r="J2295" t="s">
        <v>54</v>
      </c>
      <c r="K2295" t="s">
        <v>55</v>
      </c>
      <c r="L2295">
        <v>6</v>
      </c>
    </row>
    <row r="2296" spans="1:12" x14ac:dyDescent="0.35">
      <c r="A2296">
        <v>2720</v>
      </c>
      <c r="B2296" t="s">
        <v>6711</v>
      </c>
      <c r="C2296" t="s">
        <v>6712</v>
      </c>
      <c r="D2296" t="s">
        <v>68</v>
      </c>
      <c r="E2296">
        <v>0</v>
      </c>
      <c r="F2296" s="1">
        <v>30561</v>
      </c>
      <c r="G2296" t="s">
        <v>538</v>
      </c>
      <c r="H2296" t="s">
        <v>95</v>
      </c>
      <c r="I2296" t="s">
        <v>86</v>
      </c>
      <c r="J2296" t="s">
        <v>54</v>
      </c>
      <c r="K2296" t="s">
        <v>63</v>
      </c>
      <c r="L2296">
        <v>10</v>
      </c>
    </row>
    <row r="2297" spans="1:12" x14ac:dyDescent="0.35">
      <c r="A2297">
        <v>2723</v>
      </c>
      <c r="B2297" t="s">
        <v>6713</v>
      </c>
      <c r="C2297" t="s">
        <v>6714</v>
      </c>
      <c r="D2297" t="s">
        <v>68</v>
      </c>
      <c r="E2297">
        <v>71</v>
      </c>
      <c r="F2297" s="1">
        <v>28600</v>
      </c>
      <c r="G2297" t="s">
        <v>125</v>
      </c>
      <c r="H2297" t="s">
        <v>52</v>
      </c>
      <c r="I2297" t="s">
        <v>53</v>
      </c>
      <c r="J2297" t="s">
        <v>54</v>
      </c>
      <c r="K2297" t="s">
        <v>55</v>
      </c>
      <c r="L2297">
        <v>18</v>
      </c>
    </row>
    <row r="2298" spans="1:12" x14ac:dyDescent="0.35">
      <c r="A2298">
        <v>2724</v>
      </c>
      <c r="B2298" t="s">
        <v>4746</v>
      </c>
      <c r="C2298" t="s">
        <v>6715</v>
      </c>
      <c r="D2298" t="s">
        <v>50</v>
      </c>
      <c r="E2298">
        <v>92</v>
      </c>
      <c r="F2298" s="1">
        <v>34344</v>
      </c>
      <c r="G2298" t="s">
        <v>293</v>
      </c>
      <c r="H2298" t="s">
        <v>70</v>
      </c>
      <c r="I2298" t="s">
        <v>53</v>
      </c>
      <c r="J2298" t="s">
        <v>54</v>
      </c>
      <c r="K2298" t="s">
        <v>63</v>
      </c>
      <c r="L2298">
        <v>4</v>
      </c>
    </row>
    <row r="2299" spans="1:12" x14ac:dyDescent="0.35">
      <c r="A2299">
        <v>2725</v>
      </c>
      <c r="B2299" t="s">
        <v>1892</v>
      </c>
      <c r="C2299" t="s">
        <v>6716</v>
      </c>
      <c r="D2299" t="s">
        <v>68</v>
      </c>
      <c r="E2299">
        <v>20</v>
      </c>
      <c r="F2299" s="1">
        <v>23912</v>
      </c>
      <c r="G2299" t="s">
        <v>186</v>
      </c>
      <c r="H2299" t="s">
        <v>62</v>
      </c>
      <c r="I2299" t="s">
        <v>71</v>
      </c>
      <c r="J2299" t="s">
        <v>54</v>
      </c>
      <c r="K2299" t="s">
        <v>63</v>
      </c>
      <c r="L2299">
        <v>11</v>
      </c>
    </row>
    <row r="2300" spans="1:12" x14ac:dyDescent="0.35">
      <c r="A2300">
        <v>2726</v>
      </c>
      <c r="B2300" t="s">
        <v>6717</v>
      </c>
      <c r="C2300" t="s">
        <v>6718</v>
      </c>
      <c r="D2300" t="s">
        <v>50</v>
      </c>
      <c r="E2300">
        <v>49</v>
      </c>
      <c r="F2300" s="1">
        <v>27837</v>
      </c>
      <c r="G2300" t="s">
        <v>1438</v>
      </c>
      <c r="H2300" t="s">
        <v>70</v>
      </c>
      <c r="I2300" t="s">
        <v>71</v>
      </c>
      <c r="J2300" t="s">
        <v>54</v>
      </c>
      <c r="K2300" t="s">
        <v>63</v>
      </c>
      <c r="L2300">
        <v>4</v>
      </c>
    </row>
    <row r="2301" spans="1:12" x14ac:dyDescent="0.35">
      <c r="A2301">
        <v>2727</v>
      </c>
      <c r="B2301" t="s">
        <v>2740</v>
      </c>
      <c r="C2301" t="s">
        <v>6719</v>
      </c>
      <c r="D2301" t="s">
        <v>68</v>
      </c>
      <c r="E2301">
        <v>88</v>
      </c>
      <c r="F2301" s="1">
        <v>32346</v>
      </c>
      <c r="G2301" t="s">
        <v>1438</v>
      </c>
      <c r="H2301" t="s">
        <v>70</v>
      </c>
      <c r="I2301" t="s">
        <v>86</v>
      </c>
      <c r="J2301" t="s">
        <v>54</v>
      </c>
      <c r="K2301" t="s">
        <v>55</v>
      </c>
      <c r="L2301">
        <v>2</v>
      </c>
    </row>
    <row r="2302" spans="1:12" x14ac:dyDescent="0.35">
      <c r="A2302">
        <v>2728</v>
      </c>
      <c r="B2302" t="s">
        <v>6720</v>
      </c>
      <c r="C2302" t="s">
        <v>6721</v>
      </c>
      <c r="D2302" t="s">
        <v>68</v>
      </c>
      <c r="E2302">
        <v>55</v>
      </c>
      <c r="F2302" s="1">
        <v>21635</v>
      </c>
      <c r="G2302" t="s">
        <v>339</v>
      </c>
      <c r="H2302" t="s">
        <v>104</v>
      </c>
      <c r="I2302" t="s">
        <v>86</v>
      </c>
      <c r="J2302" t="s">
        <v>54</v>
      </c>
      <c r="K2302" t="s">
        <v>63</v>
      </c>
      <c r="L2302">
        <v>19</v>
      </c>
    </row>
    <row r="2303" spans="1:12" hidden="1" x14ac:dyDescent="0.35">
      <c r="A2303">
        <v>2729</v>
      </c>
      <c r="B2303" t="s">
        <v>6722</v>
      </c>
      <c r="C2303" t="s">
        <v>6723</v>
      </c>
      <c r="D2303" t="s">
        <v>68</v>
      </c>
      <c r="E2303">
        <v>76</v>
      </c>
      <c r="F2303">
        <v>36656</v>
      </c>
      <c r="G2303" t="s">
        <v>51</v>
      </c>
      <c r="H2303" t="s">
        <v>148</v>
      </c>
      <c r="I2303" t="s">
        <v>53</v>
      </c>
      <c r="J2303" t="s">
        <v>54</v>
      </c>
      <c r="K2303" t="s">
        <v>55</v>
      </c>
      <c r="L2303">
        <v>1</v>
      </c>
    </row>
    <row r="2304" spans="1:12" x14ac:dyDescent="0.35">
      <c r="A2304">
        <v>2730</v>
      </c>
      <c r="B2304" t="s">
        <v>6724</v>
      </c>
      <c r="C2304" t="s">
        <v>6725</v>
      </c>
      <c r="D2304" t="s">
        <v>50</v>
      </c>
      <c r="E2304">
        <v>15</v>
      </c>
      <c r="F2304" s="1">
        <v>22247</v>
      </c>
      <c r="G2304" t="s">
        <v>251</v>
      </c>
      <c r="H2304" t="s">
        <v>70</v>
      </c>
      <c r="I2304" t="s">
        <v>53</v>
      </c>
      <c r="J2304" t="s">
        <v>54</v>
      </c>
      <c r="K2304" t="s">
        <v>63</v>
      </c>
      <c r="L2304">
        <v>11</v>
      </c>
    </row>
    <row r="2305" spans="1:12" x14ac:dyDescent="0.35">
      <c r="A2305">
        <v>2731</v>
      </c>
      <c r="B2305" t="s">
        <v>6726</v>
      </c>
      <c r="C2305" t="s">
        <v>6727</v>
      </c>
      <c r="D2305" t="s">
        <v>68</v>
      </c>
      <c r="E2305">
        <v>74</v>
      </c>
      <c r="F2305" s="1">
        <v>36664</v>
      </c>
      <c r="G2305" t="s">
        <v>1551</v>
      </c>
      <c r="H2305" t="s">
        <v>95</v>
      </c>
      <c r="I2305" t="s">
        <v>53</v>
      </c>
      <c r="J2305" t="s">
        <v>54</v>
      </c>
      <c r="K2305" t="s">
        <v>55</v>
      </c>
      <c r="L2305">
        <v>1</v>
      </c>
    </row>
    <row r="2306" spans="1:12" x14ac:dyDescent="0.35">
      <c r="A2306">
        <v>2732</v>
      </c>
      <c r="B2306" t="s">
        <v>2378</v>
      </c>
      <c r="C2306" t="s">
        <v>6728</v>
      </c>
      <c r="D2306" t="s">
        <v>68</v>
      </c>
      <c r="E2306">
        <v>36</v>
      </c>
      <c r="F2306" s="1">
        <v>22341</v>
      </c>
      <c r="G2306" t="s">
        <v>1176</v>
      </c>
      <c r="H2306" t="s">
        <v>117</v>
      </c>
      <c r="I2306" t="s">
        <v>53</v>
      </c>
      <c r="J2306" t="s">
        <v>54</v>
      </c>
      <c r="K2306" t="s">
        <v>63</v>
      </c>
      <c r="L2306">
        <v>7</v>
      </c>
    </row>
    <row r="2307" spans="1:12" x14ac:dyDescent="0.35">
      <c r="A2307">
        <v>2733</v>
      </c>
      <c r="B2307" t="s">
        <v>6729</v>
      </c>
      <c r="C2307" t="s">
        <v>6730</v>
      </c>
      <c r="D2307" t="s">
        <v>68</v>
      </c>
      <c r="E2307">
        <v>89</v>
      </c>
      <c r="F2307" s="1">
        <v>31113</v>
      </c>
      <c r="G2307" t="s">
        <v>671</v>
      </c>
      <c r="H2307" t="s">
        <v>52</v>
      </c>
      <c r="I2307" t="s">
        <v>53</v>
      </c>
      <c r="J2307" t="s">
        <v>54</v>
      </c>
      <c r="K2307" t="s">
        <v>55</v>
      </c>
      <c r="L2307">
        <v>17</v>
      </c>
    </row>
    <row r="2308" spans="1:12" x14ac:dyDescent="0.35">
      <c r="A2308">
        <v>2735</v>
      </c>
      <c r="B2308" t="s">
        <v>2941</v>
      </c>
      <c r="C2308" t="s">
        <v>6731</v>
      </c>
      <c r="D2308" t="s">
        <v>50</v>
      </c>
      <c r="E2308">
        <v>18</v>
      </c>
      <c r="F2308" s="1">
        <v>21434</v>
      </c>
      <c r="G2308" t="s">
        <v>125</v>
      </c>
      <c r="H2308" t="s">
        <v>70</v>
      </c>
      <c r="I2308" t="s">
        <v>86</v>
      </c>
      <c r="J2308" t="s">
        <v>54</v>
      </c>
      <c r="K2308" t="s">
        <v>55</v>
      </c>
      <c r="L2308">
        <v>14</v>
      </c>
    </row>
    <row r="2309" spans="1:12" hidden="1" x14ac:dyDescent="0.35">
      <c r="A2309">
        <v>2736</v>
      </c>
      <c r="B2309" t="s">
        <v>3094</v>
      </c>
      <c r="C2309" t="s">
        <v>6732</v>
      </c>
      <c r="D2309" t="s">
        <v>50</v>
      </c>
      <c r="E2309">
        <v>40</v>
      </c>
      <c r="F2309">
        <v>33987</v>
      </c>
      <c r="G2309" t="s">
        <v>103</v>
      </c>
      <c r="H2309" t="s">
        <v>148</v>
      </c>
      <c r="I2309" t="s">
        <v>71</v>
      </c>
      <c r="J2309" t="s">
        <v>54</v>
      </c>
      <c r="K2309" t="s">
        <v>55</v>
      </c>
      <c r="L2309">
        <v>9</v>
      </c>
    </row>
    <row r="2310" spans="1:12" x14ac:dyDescent="0.35">
      <c r="A2310">
        <v>2738</v>
      </c>
      <c r="B2310" t="s">
        <v>6733</v>
      </c>
      <c r="C2310" t="s">
        <v>6734</v>
      </c>
      <c r="D2310" t="s">
        <v>68</v>
      </c>
      <c r="E2310">
        <v>77</v>
      </c>
      <c r="F2310" s="1">
        <v>35436</v>
      </c>
      <c r="G2310" t="s">
        <v>301</v>
      </c>
      <c r="H2310" t="s">
        <v>117</v>
      </c>
      <c r="I2310" t="s">
        <v>53</v>
      </c>
      <c r="J2310" t="s">
        <v>54</v>
      </c>
      <c r="K2310" t="s">
        <v>63</v>
      </c>
      <c r="L2310">
        <v>5</v>
      </c>
    </row>
    <row r="2311" spans="1:12" x14ac:dyDescent="0.35">
      <c r="A2311">
        <v>2739</v>
      </c>
      <c r="B2311" t="s">
        <v>3687</v>
      </c>
      <c r="C2311" t="s">
        <v>6735</v>
      </c>
      <c r="D2311" t="s">
        <v>50</v>
      </c>
      <c r="E2311">
        <v>48</v>
      </c>
      <c r="F2311" s="1">
        <v>31246</v>
      </c>
      <c r="G2311" t="s">
        <v>293</v>
      </c>
      <c r="H2311" t="s">
        <v>117</v>
      </c>
      <c r="I2311" t="s">
        <v>86</v>
      </c>
      <c r="J2311" t="s">
        <v>54</v>
      </c>
      <c r="K2311" t="s">
        <v>55</v>
      </c>
      <c r="L2311">
        <v>15</v>
      </c>
    </row>
    <row r="2312" spans="1:12" x14ac:dyDescent="0.35">
      <c r="A2312">
        <v>2740</v>
      </c>
      <c r="B2312" t="s">
        <v>6736</v>
      </c>
      <c r="C2312" t="s">
        <v>6737</v>
      </c>
      <c r="D2312" t="s">
        <v>68</v>
      </c>
      <c r="E2312">
        <v>61</v>
      </c>
      <c r="F2312" s="1">
        <v>23044</v>
      </c>
      <c r="G2312" t="s">
        <v>1438</v>
      </c>
      <c r="H2312" t="s">
        <v>70</v>
      </c>
      <c r="I2312" t="s">
        <v>71</v>
      </c>
      <c r="J2312" t="s">
        <v>54</v>
      </c>
      <c r="K2312" t="s">
        <v>55</v>
      </c>
      <c r="L2312">
        <v>12</v>
      </c>
    </row>
    <row r="2313" spans="1:12" x14ac:dyDescent="0.35">
      <c r="A2313">
        <v>2741</v>
      </c>
      <c r="B2313" t="s">
        <v>6738</v>
      </c>
      <c r="C2313" t="s">
        <v>6739</v>
      </c>
      <c r="D2313" t="s">
        <v>50</v>
      </c>
      <c r="E2313">
        <v>6</v>
      </c>
      <c r="F2313" s="1">
        <v>36219</v>
      </c>
      <c r="G2313" t="s">
        <v>1804</v>
      </c>
      <c r="H2313" t="s">
        <v>62</v>
      </c>
      <c r="I2313" t="s">
        <v>86</v>
      </c>
      <c r="J2313" t="s">
        <v>54</v>
      </c>
      <c r="K2313" t="s">
        <v>63</v>
      </c>
      <c r="L2313">
        <v>4</v>
      </c>
    </row>
    <row r="2314" spans="1:12" x14ac:dyDescent="0.35">
      <c r="A2314">
        <v>2742</v>
      </c>
      <c r="B2314" t="s">
        <v>4917</v>
      </c>
      <c r="C2314" t="s">
        <v>6740</v>
      </c>
      <c r="D2314" t="s">
        <v>50</v>
      </c>
      <c r="E2314">
        <v>50</v>
      </c>
      <c r="F2314" s="1">
        <v>28959</v>
      </c>
      <c r="G2314" t="s">
        <v>129</v>
      </c>
      <c r="H2314" t="s">
        <v>70</v>
      </c>
      <c r="I2314" t="s">
        <v>86</v>
      </c>
      <c r="J2314" t="s">
        <v>54</v>
      </c>
      <c r="K2314" t="s">
        <v>55</v>
      </c>
      <c r="L2314">
        <v>15</v>
      </c>
    </row>
    <row r="2315" spans="1:12" x14ac:dyDescent="0.35">
      <c r="A2315">
        <v>2743</v>
      </c>
      <c r="B2315" t="s">
        <v>6741</v>
      </c>
      <c r="C2315" t="s">
        <v>6742</v>
      </c>
      <c r="D2315" t="s">
        <v>50</v>
      </c>
      <c r="E2315">
        <v>67</v>
      </c>
      <c r="F2315" s="1">
        <v>29000</v>
      </c>
      <c r="G2315" t="s">
        <v>224</v>
      </c>
      <c r="H2315" t="s">
        <v>117</v>
      </c>
      <c r="I2315" t="s">
        <v>86</v>
      </c>
      <c r="J2315" t="s">
        <v>54</v>
      </c>
      <c r="K2315" t="s">
        <v>55</v>
      </c>
      <c r="L2315">
        <v>20</v>
      </c>
    </row>
    <row r="2316" spans="1:12" x14ac:dyDescent="0.35">
      <c r="A2316">
        <v>2744</v>
      </c>
      <c r="B2316" t="s">
        <v>6743</v>
      </c>
      <c r="C2316" t="s">
        <v>6744</v>
      </c>
      <c r="D2316" t="s">
        <v>50</v>
      </c>
      <c r="E2316">
        <v>59</v>
      </c>
      <c r="F2316" s="1">
        <v>36185</v>
      </c>
      <c r="G2316" t="s">
        <v>251</v>
      </c>
      <c r="H2316" t="s">
        <v>70</v>
      </c>
      <c r="I2316" t="s">
        <v>53</v>
      </c>
      <c r="J2316" t="s">
        <v>54</v>
      </c>
      <c r="K2316" t="s">
        <v>63</v>
      </c>
      <c r="L2316">
        <v>3</v>
      </c>
    </row>
    <row r="2317" spans="1:12" x14ac:dyDescent="0.35">
      <c r="A2317">
        <v>2745</v>
      </c>
      <c r="B2317" t="s">
        <v>6745</v>
      </c>
      <c r="C2317" t="s">
        <v>6746</v>
      </c>
      <c r="D2317" t="s">
        <v>68</v>
      </c>
      <c r="E2317">
        <v>8</v>
      </c>
      <c r="F2317" s="1">
        <v>28131</v>
      </c>
      <c r="G2317" t="s">
        <v>876</v>
      </c>
      <c r="H2317" t="s">
        <v>52</v>
      </c>
      <c r="I2317" t="s">
        <v>53</v>
      </c>
      <c r="J2317" t="s">
        <v>54</v>
      </c>
      <c r="K2317" t="s">
        <v>55</v>
      </c>
      <c r="L2317">
        <v>18</v>
      </c>
    </row>
    <row r="2318" spans="1:12" x14ac:dyDescent="0.35">
      <c r="A2318">
        <v>2746</v>
      </c>
      <c r="B2318" t="s">
        <v>6747</v>
      </c>
      <c r="C2318" t="s">
        <v>6748</v>
      </c>
      <c r="D2318" t="s">
        <v>68</v>
      </c>
      <c r="E2318">
        <v>97</v>
      </c>
      <c r="F2318" s="1">
        <v>19657</v>
      </c>
      <c r="G2318" t="s">
        <v>129</v>
      </c>
      <c r="H2318" t="s">
        <v>70</v>
      </c>
      <c r="I2318" t="s">
        <v>86</v>
      </c>
      <c r="J2318" t="s">
        <v>54</v>
      </c>
      <c r="K2318" t="s">
        <v>55</v>
      </c>
      <c r="L2318">
        <v>7</v>
      </c>
    </row>
    <row r="2319" spans="1:12" hidden="1" x14ac:dyDescent="0.35">
      <c r="A2319">
        <v>2747</v>
      </c>
      <c r="B2319" t="s">
        <v>4248</v>
      </c>
      <c r="C2319" t="s">
        <v>6749</v>
      </c>
      <c r="D2319" t="s">
        <v>68</v>
      </c>
      <c r="E2319">
        <v>5</v>
      </c>
      <c r="F2319">
        <v>20355</v>
      </c>
      <c r="G2319" t="s">
        <v>2475</v>
      </c>
      <c r="H2319" t="s">
        <v>148</v>
      </c>
      <c r="I2319" t="s">
        <v>71</v>
      </c>
      <c r="J2319" t="s">
        <v>54</v>
      </c>
      <c r="K2319" t="s">
        <v>63</v>
      </c>
      <c r="L2319">
        <v>11</v>
      </c>
    </row>
    <row r="2320" spans="1:12" x14ac:dyDescent="0.35">
      <c r="A2320">
        <v>2748</v>
      </c>
      <c r="B2320" t="s">
        <v>2479</v>
      </c>
      <c r="C2320" t="s">
        <v>6750</v>
      </c>
      <c r="D2320" t="s">
        <v>68</v>
      </c>
      <c r="E2320">
        <v>96</v>
      </c>
      <c r="F2320" s="1">
        <v>24713</v>
      </c>
      <c r="G2320" t="s">
        <v>147</v>
      </c>
      <c r="H2320" t="s">
        <v>70</v>
      </c>
      <c r="I2320" t="s">
        <v>53</v>
      </c>
      <c r="J2320" t="s">
        <v>54</v>
      </c>
      <c r="K2320" t="s">
        <v>63</v>
      </c>
      <c r="L2320">
        <v>4</v>
      </c>
    </row>
    <row r="2321" spans="1:12" x14ac:dyDescent="0.35">
      <c r="A2321">
        <v>2749</v>
      </c>
      <c r="B2321" t="s">
        <v>6751</v>
      </c>
      <c r="C2321" t="s">
        <v>6752</v>
      </c>
      <c r="D2321" t="s">
        <v>50</v>
      </c>
      <c r="E2321">
        <v>3</v>
      </c>
      <c r="F2321" s="1">
        <v>28867</v>
      </c>
      <c r="G2321" t="s">
        <v>396</v>
      </c>
      <c r="H2321" t="s">
        <v>95</v>
      </c>
      <c r="I2321" t="s">
        <v>53</v>
      </c>
      <c r="J2321" t="s">
        <v>54</v>
      </c>
      <c r="K2321" t="s">
        <v>63</v>
      </c>
      <c r="L2321">
        <v>5</v>
      </c>
    </row>
    <row r="2322" spans="1:12" x14ac:dyDescent="0.35">
      <c r="A2322">
        <v>2751</v>
      </c>
      <c r="B2322" t="s">
        <v>6753</v>
      </c>
      <c r="C2322" t="s">
        <v>5881</v>
      </c>
      <c r="D2322" t="s">
        <v>50</v>
      </c>
      <c r="E2322">
        <v>94</v>
      </c>
      <c r="F2322" s="1">
        <v>29063</v>
      </c>
      <c r="G2322" t="s">
        <v>513</v>
      </c>
      <c r="H2322" t="s">
        <v>95</v>
      </c>
      <c r="I2322" t="s">
        <v>86</v>
      </c>
      <c r="J2322" t="s">
        <v>54</v>
      </c>
      <c r="K2322" t="s">
        <v>55</v>
      </c>
      <c r="L2322">
        <v>12</v>
      </c>
    </row>
    <row r="2323" spans="1:12" x14ac:dyDescent="0.35">
      <c r="A2323">
        <v>2752</v>
      </c>
      <c r="B2323" t="s">
        <v>1074</v>
      </c>
      <c r="C2323" t="s">
        <v>6754</v>
      </c>
      <c r="D2323" t="s">
        <v>68</v>
      </c>
      <c r="E2323">
        <v>11</v>
      </c>
      <c r="F2323" s="1">
        <v>22046</v>
      </c>
      <c r="G2323" t="s">
        <v>396</v>
      </c>
      <c r="H2323" t="s">
        <v>95</v>
      </c>
      <c r="I2323" t="s">
        <v>71</v>
      </c>
      <c r="J2323" t="s">
        <v>54</v>
      </c>
      <c r="K2323" t="s">
        <v>55</v>
      </c>
      <c r="L2323">
        <v>14</v>
      </c>
    </row>
    <row r="2324" spans="1:12" x14ac:dyDescent="0.35">
      <c r="A2324">
        <v>2753</v>
      </c>
      <c r="B2324" t="s">
        <v>6755</v>
      </c>
      <c r="C2324" t="s">
        <v>6756</v>
      </c>
      <c r="D2324" t="s">
        <v>50</v>
      </c>
      <c r="E2324">
        <v>26</v>
      </c>
      <c r="F2324" s="1">
        <v>31090</v>
      </c>
      <c r="G2324" t="s">
        <v>831</v>
      </c>
      <c r="H2324" t="s">
        <v>52</v>
      </c>
      <c r="I2324" t="s">
        <v>53</v>
      </c>
      <c r="J2324" t="s">
        <v>54</v>
      </c>
      <c r="K2324" t="s">
        <v>55</v>
      </c>
      <c r="L2324">
        <v>7</v>
      </c>
    </row>
    <row r="2325" spans="1:12" x14ac:dyDescent="0.35">
      <c r="A2325">
        <v>2754</v>
      </c>
      <c r="B2325" t="s">
        <v>6757</v>
      </c>
      <c r="C2325" t="s">
        <v>6758</v>
      </c>
      <c r="D2325" t="s">
        <v>50</v>
      </c>
      <c r="E2325">
        <v>17</v>
      </c>
      <c r="F2325" s="1">
        <v>23185</v>
      </c>
      <c r="G2325" t="s">
        <v>708</v>
      </c>
      <c r="H2325" t="s">
        <v>95</v>
      </c>
      <c r="I2325" t="s">
        <v>53</v>
      </c>
      <c r="J2325" t="s">
        <v>54</v>
      </c>
      <c r="K2325" t="s">
        <v>63</v>
      </c>
      <c r="L2325">
        <v>11</v>
      </c>
    </row>
    <row r="2326" spans="1:12" x14ac:dyDescent="0.35">
      <c r="A2326">
        <v>2755</v>
      </c>
      <c r="B2326" t="s">
        <v>6759</v>
      </c>
      <c r="C2326" t="s">
        <v>6760</v>
      </c>
      <c r="D2326" t="s">
        <v>68</v>
      </c>
      <c r="E2326">
        <v>66</v>
      </c>
      <c r="F2326" s="1">
        <v>36369</v>
      </c>
      <c r="G2326" t="s">
        <v>2406</v>
      </c>
      <c r="H2326" t="s">
        <v>52</v>
      </c>
      <c r="I2326" t="s">
        <v>53</v>
      </c>
      <c r="J2326" t="s">
        <v>54</v>
      </c>
      <c r="K2326" t="s">
        <v>55</v>
      </c>
      <c r="L2326">
        <v>1</v>
      </c>
    </row>
    <row r="2327" spans="1:12" x14ac:dyDescent="0.35">
      <c r="A2327">
        <v>2759</v>
      </c>
      <c r="B2327" t="s">
        <v>6761</v>
      </c>
      <c r="C2327" t="s">
        <v>6762</v>
      </c>
      <c r="D2327" t="s">
        <v>68</v>
      </c>
      <c r="E2327">
        <v>16</v>
      </c>
      <c r="F2327" s="1">
        <v>37209</v>
      </c>
      <c r="G2327" t="s">
        <v>993</v>
      </c>
      <c r="H2327" t="s">
        <v>117</v>
      </c>
      <c r="I2327" t="s">
        <v>71</v>
      </c>
      <c r="J2327" t="s">
        <v>54</v>
      </c>
      <c r="K2327" t="s">
        <v>55</v>
      </c>
      <c r="L2327">
        <v>1</v>
      </c>
    </row>
    <row r="2328" spans="1:12" x14ac:dyDescent="0.35">
      <c r="A2328">
        <v>2760</v>
      </c>
      <c r="B2328" t="s">
        <v>6763</v>
      </c>
      <c r="C2328" t="s">
        <v>6764</v>
      </c>
      <c r="D2328" t="s">
        <v>50</v>
      </c>
      <c r="E2328">
        <v>55</v>
      </c>
      <c r="F2328" s="1">
        <v>27869</v>
      </c>
      <c r="G2328" t="s">
        <v>353</v>
      </c>
      <c r="H2328" t="s">
        <v>62</v>
      </c>
      <c r="I2328" t="s">
        <v>53</v>
      </c>
      <c r="J2328" t="s">
        <v>54</v>
      </c>
      <c r="K2328" t="s">
        <v>63</v>
      </c>
      <c r="L2328">
        <v>11</v>
      </c>
    </row>
    <row r="2329" spans="1:12" x14ac:dyDescent="0.35">
      <c r="A2329">
        <v>2761</v>
      </c>
      <c r="B2329" t="s">
        <v>5483</v>
      </c>
      <c r="C2329" t="s">
        <v>6765</v>
      </c>
      <c r="D2329" t="s">
        <v>68</v>
      </c>
      <c r="E2329">
        <v>78</v>
      </c>
      <c r="F2329" s="1">
        <v>22596</v>
      </c>
      <c r="G2329" t="s">
        <v>421</v>
      </c>
      <c r="H2329" t="s">
        <v>70</v>
      </c>
      <c r="I2329" t="s">
        <v>53</v>
      </c>
      <c r="J2329" t="s">
        <v>54</v>
      </c>
      <c r="K2329" t="s">
        <v>63</v>
      </c>
      <c r="L2329">
        <v>19</v>
      </c>
    </row>
    <row r="2330" spans="1:12" x14ac:dyDescent="0.35">
      <c r="A2330">
        <v>2763</v>
      </c>
      <c r="B2330" t="s">
        <v>3752</v>
      </c>
      <c r="C2330" t="s">
        <v>6766</v>
      </c>
      <c r="D2330" t="s">
        <v>68</v>
      </c>
      <c r="E2330">
        <v>30</v>
      </c>
      <c r="F2330" s="1">
        <v>28918</v>
      </c>
      <c r="G2330" t="s">
        <v>129</v>
      </c>
      <c r="H2330" t="s">
        <v>70</v>
      </c>
      <c r="I2330" t="s">
        <v>53</v>
      </c>
      <c r="J2330" t="s">
        <v>54</v>
      </c>
      <c r="K2330" t="s">
        <v>55</v>
      </c>
      <c r="L2330">
        <v>10</v>
      </c>
    </row>
    <row r="2331" spans="1:12" x14ac:dyDescent="0.35">
      <c r="A2331">
        <v>2766</v>
      </c>
      <c r="B2331" t="s">
        <v>6435</v>
      </c>
      <c r="C2331" t="s">
        <v>6767</v>
      </c>
      <c r="D2331" t="s">
        <v>68</v>
      </c>
      <c r="E2331">
        <v>93</v>
      </c>
      <c r="F2331" s="1">
        <v>32586</v>
      </c>
      <c r="G2331" t="s">
        <v>947</v>
      </c>
      <c r="H2331" t="s">
        <v>70</v>
      </c>
      <c r="I2331" t="s">
        <v>86</v>
      </c>
      <c r="J2331" t="s">
        <v>54</v>
      </c>
      <c r="K2331" t="s">
        <v>55</v>
      </c>
      <c r="L2331">
        <v>8</v>
      </c>
    </row>
    <row r="2332" spans="1:12" x14ac:dyDescent="0.35">
      <c r="A2332">
        <v>2767</v>
      </c>
      <c r="B2332" t="s">
        <v>6768</v>
      </c>
      <c r="C2332" t="s">
        <v>6769</v>
      </c>
      <c r="D2332" t="s">
        <v>68</v>
      </c>
      <c r="E2332">
        <v>84</v>
      </c>
      <c r="F2332" s="1">
        <v>32195</v>
      </c>
      <c r="G2332" t="s">
        <v>316</v>
      </c>
      <c r="H2332" t="s">
        <v>62</v>
      </c>
      <c r="I2332" t="s">
        <v>86</v>
      </c>
      <c r="J2332" t="s">
        <v>54</v>
      </c>
      <c r="K2332" t="s">
        <v>63</v>
      </c>
      <c r="L2332">
        <v>22</v>
      </c>
    </row>
    <row r="2333" spans="1:12" x14ac:dyDescent="0.35">
      <c r="A2333">
        <v>2768</v>
      </c>
      <c r="B2333" t="s">
        <v>6770</v>
      </c>
      <c r="C2333" t="s">
        <v>6771</v>
      </c>
      <c r="D2333" t="s">
        <v>50</v>
      </c>
      <c r="E2333">
        <v>86</v>
      </c>
      <c r="F2333" s="1">
        <v>34968</v>
      </c>
      <c r="G2333" t="s">
        <v>267</v>
      </c>
      <c r="H2333" t="s">
        <v>52</v>
      </c>
      <c r="I2333" t="s">
        <v>53</v>
      </c>
      <c r="J2333" t="s">
        <v>54</v>
      </c>
      <c r="K2333" t="s">
        <v>63</v>
      </c>
      <c r="L2333">
        <v>3</v>
      </c>
    </row>
    <row r="2334" spans="1:12" x14ac:dyDescent="0.35">
      <c r="A2334">
        <v>2769</v>
      </c>
      <c r="B2334" t="s">
        <v>6772</v>
      </c>
      <c r="C2334" t="s">
        <v>6773</v>
      </c>
      <c r="D2334" t="s">
        <v>50</v>
      </c>
      <c r="E2334">
        <v>31</v>
      </c>
      <c r="F2334" s="1">
        <v>28743</v>
      </c>
      <c r="G2334" t="s">
        <v>216</v>
      </c>
      <c r="H2334" t="s">
        <v>52</v>
      </c>
      <c r="I2334" t="s">
        <v>71</v>
      </c>
      <c r="J2334" t="s">
        <v>54</v>
      </c>
      <c r="K2334" t="s">
        <v>55</v>
      </c>
      <c r="L2334">
        <v>15</v>
      </c>
    </row>
    <row r="2335" spans="1:12" x14ac:dyDescent="0.35">
      <c r="A2335">
        <v>2770</v>
      </c>
      <c r="B2335" t="s">
        <v>6774</v>
      </c>
      <c r="C2335" t="s">
        <v>6775</v>
      </c>
      <c r="D2335" t="s">
        <v>50</v>
      </c>
      <c r="E2335">
        <v>24</v>
      </c>
      <c r="F2335" s="1">
        <v>28155</v>
      </c>
      <c r="G2335" t="s">
        <v>208</v>
      </c>
      <c r="H2335" t="s">
        <v>52</v>
      </c>
      <c r="I2335" t="s">
        <v>86</v>
      </c>
      <c r="J2335" t="s">
        <v>54</v>
      </c>
      <c r="K2335" t="s">
        <v>55</v>
      </c>
      <c r="L2335">
        <v>13</v>
      </c>
    </row>
    <row r="2336" spans="1:12" x14ac:dyDescent="0.35">
      <c r="A2336">
        <v>2771</v>
      </c>
      <c r="B2336" t="s">
        <v>391</v>
      </c>
      <c r="C2336" t="s">
        <v>6776</v>
      </c>
      <c r="D2336" t="s">
        <v>68</v>
      </c>
      <c r="E2336">
        <v>6</v>
      </c>
      <c r="F2336" s="1">
        <v>25481</v>
      </c>
      <c r="G2336" t="s">
        <v>190</v>
      </c>
      <c r="H2336" t="s">
        <v>95</v>
      </c>
      <c r="I2336" t="s">
        <v>71</v>
      </c>
      <c r="J2336" t="s">
        <v>54</v>
      </c>
      <c r="K2336" t="s">
        <v>55</v>
      </c>
      <c r="L2336">
        <v>10</v>
      </c>
    </row>
    <row r="2337" spans="1:12" x14ac:dyDescent="0.35">
      <c r="A2337">
        <v>2772</v>
      </c>
      <c r="B2337" t="s">
        <v>6777</v>
      </c>
      <c r="C2337" t="s">
        <v>6778</v>
      </c>
      <c r="D2337" t="s">
        <v>50</v>
      </c>
      <c r="E2337">
        <v>15</v>
      </c>
      <c r="F2337" s="1">
        <v>20022</v>
      </c>
      <c r="G2337" t="s">
        <v>147</v>
      </c>
      <c r="H2337" t="s">
        <v>62</v>
      </c>
      <c r="I2337" t="s">
        <v>71</v>
      </c>
      <c r="J2337" t="s">
        <v>54</v>
      </c>
      <c r="K2337" t="s">
        <v>55</v>
      </c>
      <c r="L2337">
        <v>13</v>
      </c>
    </row>
    <row r="2338" spans="1:12" x14ac:dyDescent="0.35">
      <c r="A2338">
        <v>2773</v>
      </c>
      <c r="B2338" t="s">
        <v>6779</v>
      </c>
      <c r="C2338" t="s">
        <v>6780</v>
      </c>
      <c r="D2338" t="s">
        <v>50</v>
      </c>
      <c r="E2338">
        <v>69</v>
      </c>
      <c r="F2338" s="1">
        <v>27840</v>
      </c>
      <c r="G2338" t="s">
        <v>61</v>
      </c>
      <c r="H2338" t="s">
        <v>52</v>
      </c>
      <c r="I2338" t="s">
        <v>53</v>
      </c>
      <c r="J2338" t="s">
        <v>54</v>
      </c>
      <c r="K2338" t="s">
        <v>55</v>
      </c>
      <c r="L2338">
        <v>20</v>
      </c>
    </row>
    <row r="2339" spans="1:12" x14ac:dyDescent="0.35">
      <c r="A2339">
        <v>2775</v>
      </c>
      <c r="B2339" t="s">
        <v>6781</v>
      </c>
      <c r="C2339" t="s">
        <v>6782</v>
      </c>
      <c r="D2339" t="s">
        <v>68</v>
      </c>
      <c r="E2339">
        <v>40</v>
      </c>
      <c r="F2339" s="1">
        <v>24443</v>
      </c>
      <c r="G2339" t="s">
        <v>156</v>
      </c>
      <c r="H2339" t="s">
        <v>52</v>
      </c>
      <c r="I2339" t="s">
        <v>53</v>
      </c>
      <c r="J2339" t="s">
        <v>54</v>
      </c>
      <c r="K2339" t="s">
        <v>55</v>
      </c>
      <c r="L2339">
        <v>7</v>
      </c>
    </row>
    <row r="2340" spans="1:12" x14ac:dyDescent="0.35">
      <c r="A2340">
        <v>2777</v>
      </c>
      <c r="B2340" t="s">
        <v>6783</v>
      </c>
      <c r="C2340" t="s">
        <v>6784</v>
      </c>
      <c r="D2340" t="s">
        <v>68</v>
      </c>
      <c r="E2340">
        <v>0</v>
      </c>
      <c r="F2340" s="1">
        <v>35487</v>
      </c>
      <c r="G2340" t="s">
        <v>2751</v>
      </c>
      <c r="H2340" t="s">
        <v>117</v>
      </c>
      <c r="I2340" t="s">
        <v>53</v>
      </c>
      <c r="J2340" t="s">
        <v>54</v>
      </c>
      <c r="K2340" t="s">
        <v>55</v>
      </c>
      <c r="L2340">
        <v>1</v>
      </c>
    </row>
    <row r="2341" spans="1:12" x14ac:dyDescent="0.35">
      <c r="A2341">
        <v>2778</v>
      </c>
      <c r="B2341" t="s">
        <v>2060</v>
      </c>
      <c r="C2341" t="s">
        <v>6785</v>
      </c>
      <c r="D2341" t="s">
        <v>50</v>
      </c>
      <c r="E2341">
        <v>50</v>
      </c>
      <c r="F2341" s="1">
        <v>28715</v>
      </c>
      <c r="G2341" t="s">
        <v>175</v>
      </c>
      <c r="H2341" t="s">
        <v>70</v>
      </c>
      <c r="I2341" t="s">
        <v>53</v>
      </c>
      <c r="J2341" t="s">
        <v>54</v>
      </c>
      <c r="K2341" t="s">
        <v>63</v>
      </c>
      <c r="L2341">
        <v>12</v>
      </c>
    </row>
    <row r="2342" spans="1:12" x14ac:dyDescent="0.35">
      <c r="A2342">
        <v>2780</v>
      </c>
      <c r="B2342" t="s">
        <v>6786</v>
      </c>
      <c r="C2342" t="s">
        <v>6787</v>
      </c>
      <c r="D2342" t="s">
        <v>50</v>
      </c>
      <c r="E2342">
        <v>77</v>
      </c>
      <c r="F2342" s="1">
        <v>31367</v>
      </c>
      <c r="G2342" t="s">
        <v>129</v>
      </c>
      <c r="H2342" t="s">
        <v>70</v>
      </c>
      <c r="I2342" t="s">
        <v>71</v>
      </c>
      <c r="J2342" t="s">
        <v>54</v>
      </c>
      <c r="K2342" t="s">
        <v>55</v>
      </c>
      <c r="L2342">
        <v>16</v>
      </c>
    </row>
    <row r="2343" spans="1:12" x14ac:dyDescent="0.35">
      <c r="A2343">
        <v>2781</v>
      </c>
      <c r="B2343" t="s">
        <v>6788</v>
      </c>
      <c r="C2343" t="s">
        <v>6789</v>
      </c>
      <c r="D2343" t="s">
        <v>68</v>
      </c>
      <c r="E2343">
        <v>4</v>
      </c>
      <c r="F2343" s="1">
        <v>35674</v>
      </c>
      <c r="G2343" t="s">
        <v>385</v>
      </c>
      <c r="H2343" t="s">
        <v>70</v>
      </c>
      <c r="I2343" t="s">
        <v>71</v>
      </c>
      <c r="J2343" t="s">
        <v>54</v>
      </c>
      <c r="K2343" t="s">
        <v>55</v>
      </c>
      <c r="L2343">
        <v>5</v>
      </c>
    </row>
    <row r="2344" spans="1:12" x14ac:dyDescent="0.35">
      <c r="A2344">
        <v>2782</v>
      </c>
      <c r="B2344" t="s">
        <v>6790</v>
      </c>
      <c r="C2344" t="s">
        <v>6791</v>
      </c>
      <c r="D2344" t="s">
        <v>68</v>
      </c>
      <c r="E2344">
        <v>91</v>
      </c>
      <c r="F2344" s="1">
        <v>32274</v>
      </c>
      <c r="G2344" t="s">
        <v>1692</v>
      </c>
      <c r="H2344" t="s">
        <v>104</v>
      </c>
      <c r="I2344" t="s">
        <v>53</v>
      </c>
      <c r="J2344" t="s">
        <v>54</v>
      </c>
      <c r="K2344" t="s">
        <v>63</v>
      </c>
      <c r="L2344">
        <v>12</v>
      </c>
    </row>
    <row r="2345" spans="1:12" x14ac:dyDescent="0.35">
      <c r="A2345">
        <v>2783</v>
      </c>
      <c r="B2345" t="s">
        <v>6792</v>
      </c>
      <c r="C2345" t="s">
        <v>6793</v>
      </c>
      <c r="D2345" t="s">
        <v>50</v>
      </c>
      <c r="E2345">
        <v>14</v>
      </c>
      <c r="F2345" s="1">
        <v>28726</v>
      </c>
      <c r="G2345" t="s">
        <v>396</v>
      </c>
      <c r="H2345" t="s">
        <v>95</v>
      </c>
      <c r="I2345" t="s">
        <v>71</v>
      </c>
      <c r="J2345" t="s">
        <v>54</v>
      </c>
      <c r="K2345" t="s">
        <v>55</v>
      </c>
      <c r="L2345">
        <v>7</v>
      </c>
    </row>
    <row r="2346" spans="1:12" x14ac:dyDescent="0.35">
      <c r="A2346">
        <v>2784</v>
      </c>
      <c r="B2346" t="s">
        <v>6794</v>
      </c>
      <c r="C2346" t="s">
        <v>6795</v>
      </c>
      <c r="D2346" t="s">
        <v>50</v>
      </c>
      <c r="E2346">
        <v>6</v>
      </c>
      <c r="F2346" s="1">
        <v>32729</v>
      </c>
      <c r="G2346" t="s">
        <v>467</v>
      </c>
      <c r="H2346" t="s">
        <v>52</v>
      </c>
      <c r="I2346" t="s">
        <v>53</v>
      </c>
      <c r="J2346" t="s">
        <v>54</v>
      </c>
      <c r="K2346" t="s">
        <v>63</v>
      </c>
      <c r="L2346">
        <v>13</v>
      </c>
    </row>
    <row r="2347" spans="1:12" x14ac:dyDescent="0.35">
      <c r="A2347">
        <v>2785</v>
      </c>
      <c r="B2347" t="s">
        <v>6796</v>
      </c>
      <c r="C2347" t="s">
        <v>3868</v>
      </c>
      <c r="D2347" t="s">
        <v>68</v>
      </c>
      <c r="E2347">
        <v>9</v>
      </c>
      <c r="F2347" s="1">
        <v>29798</v>
      </c>
      <c r="G2347" t="s">
        <v>263</v>
      </c>
      <c r="H2347" t="s">
        <v>70</v>
      </c>
      <c r="I2347" t="s">
        <v>53</v>
      </c>
      <c r="J2347" t="s">
        <v>54</v>
      </c>
      <c r="K2347" t="s">
        <v>63</v>
      </c>
      <c r="L2347">
        <v>8</v>
      </c>
    </row>
    <row r="2348" spans="1:12" x14ac:dyDescent="0.35">
      <c r="A2348">
        <v>2786</v>
      </c>
      <c r="B2348" t="s">
        <v>4999</v>
      </c>
      <c r="C2348" t="s">
        <v>6797</v>
      </c>
      <c r="D2348" t="s">
        <v>50</v>
      </c>
      <c r="E2348">
        <v>94</v>
      </c>
      <c r="F2348" s="1">
        <v>24858</v>
      </c>
      <c r="G2348" t="s">
        <v>389</v>
      </c>
      <c r="H2348" t="s">
        <v>117</v>
      </c>
      <c r="I2348" t="s">
        <v>53</v>
      </c>
      <c r="J2348" t="s">
        <v>54</v>
      </c>
      <c r="K2348" t="s">
        <v>55</v>
      </c>
      <c r="L2348">
        <v>11</v>
      </c>
    </row>
    <row r="2349" spans="1:12" hidden="1" x14ac:dyDescent="0.35">
      <c r="A2349">
        <v>2787</v>
      </c>
      <c r="B2349" t="s">
        <v>6798</v>
      </c>
      <c r="C2349" t="s">
        <v>6799</v>
      </c>
      <c r="D2349" t="s">
        <v>68</v>
      </c>
      <c r="E2349">
        <v>92</v>
      </c>
      <c r="F2349">
        <v>29490</v>
      </c>
      <c r="G2349" t="s">
        <v>232</v>
      </c>
      <c r="H2349" t="s">
        <v>148</v>
      </c>
      <c r="I2349" t="s">
        <v>71</v>
      </c>
      <c r="J2349" t="s">
        <v>54</v>
      </c>
      <c r="K2349" t="s">
        <v>55</v>
      </c>
      <c r="L2349">
        <v>6</v>
      </c>
    </row>
    <row r="2350" spans="1:12" x14ac:dyDescent="0.35">
      <c r="A2350">
        <v>2788</v>
      </c>
      <c r="B2350" t="s">
        <v>6800</v>
      </c>
      <c r="C2350" t="s">
        <v>6801</v>
      </c>
      <c r="D2350" t="s">
        <v>68</v>
      </c>
      <c r="E2350">
        <v>45</v>
      </c>
      <c r="F2350" s="1">
        <v>25056</v>
      </c>
      <c r="G2350" t="s">
        <v>224</v>
      </c>
      <c r="H2350" t="s">
        <v>117</v>
      </c>
      <c r="I2350" t="s">
        <v>71</v>
      </c>
      <c r="J2350" t="s">
        <v>54</v>
      </c>
      <c r="K2350" t="s">
        <v>63</v>
      </c>
      <c r="L2350">
        <v>4</v>
      </c>
    </row>
    <row r="2351" spans="1:12" x14ac:dyDescent="0.35">
      <c r="A2351">
        <v>2789</v>
      </c>
      <c r="B2351" t="s">
        <v>6802</v>
      </c>
      <c r="C2351" t="s">
        <v>6803</v>
      </c>
      <c r="D2351" t="s">
        <v>68</v>
      </c>
      <c r="E2351">
        <v>66</v>
      </c>
      <c r="F2351" s="1">
        <v>33938</v>
      </c>
      <c r="G2351" t="s">
        <v>509</v>
      </c>
      <c r="H2351" t="s">
        <v>70</v>
      </c>
      <c r="I2351" t="s">
        <v>71</v>
      </c>
      <c r="J2351" t="s">
        <v>54</v>
      </c>
      <c r="K2351" t="s">
        <v>55</v>
      </c>
      <c r="L2351">
        <v>7</v>
      </c>
    </row>
    <row r="2352" spans="1:12" x14ac:dyDescent="0.35">
      <c r="A2352">
        <v>2790</v>
      </c>
      <c r="B2352" t="s">
        <v>6804</v>
      </c>
      <c r="C2352" t="s">
        <v>6805</v>
      </c>
      <c r="D2352" t="s">
        <v>68</v>
      </c>
      <c r="E2352">
        <v>16</v>
      </c>
      <c r="F2352" s="1">
        <v>28460</v>
      </c>
      <c r="G2352" t="s">
        <v>636</v>
      </c>
      <c r="H2352" t="s">
        <v>95</v>
      </c>
      <c r="I2352" t="s">
        <v>86</v>
      </c>
      <c r="J2352" t="s">
        <v>54</v>
      </c>
      <c r="K2352" t="s">
        <v>55</v>
      </c>
      <c r="L2352">
        <v>20</v>
      </c>
    </row>
    <row r="2353" spans="1:12" x14ac:dyDescent="0.35">
      <c r="A2353">
        <v>2791</v>
      </c>
      <c r="B2353" t="s">
        <v>6806</v>
      </c>
      <c r="C2353" t="s">
        <v>6807</v>
      </c>
      <c r="D2353" t="s">
        <v>50</v>
      </c>
      <c r="E2353">
        <v>72</v>
      </c>
      <c r="F2353" s="1">
        <v>32245</v>
      </c>
      <c r="G2353" t="s">
        <v>947</v>
      </c>
      <c r="H2353" t="s">
        <v>70</v>
      </c>
      <c r="I2353" t="s">
        <v>53</v>
      </c>
      <c r="J2353" t="s">
        <v>54</v>
      </c>
      <c r="K2353" t="s">
        <v>63</v>
      </c>
      <c r="L2353">
        <v>3</v>
      </c>
    </row>
    <row r="2354" spans="1:12" x14ac:dyDescent="0.35">
      <c r="A2354">
        <v>2792</v>
      </c>
      <c r="B2354" t="s">
        <v>6026</v>
      </c>
      <c r="C2354" t="s">
        <v>6808</v>
      </c>
      <c r="D2354" t="s">
        <v>68</v>
      </c>
      <c r="E2354">
        <v>22</v>
      </c>
      <c r="F2354" s="1">
        <v>23438</v>
      </c>
      <c r="G2354" t="s">
        <v>2673</v>
      </c>
      <c r="H2354" t="s">
        <v>70</v>
      </c>
      <c r="I2354" t="s">
        <v>53</v>
      </c>
      <c r="J2354" t="s">
        <v>54</v>
      </c>
      <c r="K2354" t="s">
        <v>55</v>
      </c>
      <c r="L2354">
        <v>12</v>
      </c>
    </row>
    <row r="2355" spans="1:12" x14ac:dyDescent="0.35">
      <c r="A2355">
        <v>2793</v>
      </c>
      <c r="B2355" t="s">
        <v>3088</v>
      </c>
      <c r="C2355" t="s">
        <v>6809</v>
      </c>
      <c r="D2355" t="s">
        <v>50</v>
      </c>
      <c r="E2355">
        <v>77</v>
      </c>
      <c r="F2355" s="1">
        <v>26100</v>
      </c>
      <c r="G2355" t="s">
        <v>301</v>
      </c>
      <c r="H2355" t="s">
        <v>117</v>
      </c>
      <c r="I2355" t="s">
        <v>71</v>
      </c>
      <c r="J2355" t="s">
        <v>54</v>
      </c>
      <c r="K2355" t="s">
        <v>55</v>
      </c>
      <c r="L2355">
        <v>14</v>
      </c>
    </row>
    <row r="2356" spans="1:12" x14ac:dyDescent="0.35">
      <c r="A2356">
        <v>2794</v>
      </c>
      <c r="B2356" t="s">
        <v>6810</v>
      </c>
      <c r="C2356" t="s">
        <v>6811</v>
      </c>
      <c r="D2356" t="s">
        <v>68</v>
      </c>
      <c r="E2356">
        <v>41</v>
      </c>
      <c r="F2356" s="1">
        <v>27704</v>
      </c>
      <c r="G2356" t="s">
        <v>224</v>
      </c>
      <c r="H2356" t="s">
        <v>117</v>
      </c>
      <c r="I2356" t="s">
        <v>53</v>
      </c>
      <c r="J2356" t="s">
        <v>54</v>
      </c>
      <c r="K2356" t="s">
        <v>55</v>
      </c>
      <c r="L2356">
        <v>18</v>
      </c>
    </row>
    <row r="2357" spans="1:12" x14ac:dyDescent="0.35">
      <c r="A2357">
        <v>2795</v>
      </c>
      <c r="B2357" t="s">
        <v>6711</v>
      </c>
      <c r="C2357" t="s">
        <v>6812</v>
      </c>
      <c r="D2357" t="s">
        <v>68</v>
      </c>
      <c r="E2357">
        <v>9</v>
      </c>
      <c r="F2357" s="1">
        <v>24208</v>
      </c>
      <c r="G2357" t="s">
        <v>1636</v>
      </c>
      <c r="H2357" t="s">
        <v>70</v>
      </c>
      <c r="I2357" t="s">
        <v>53</v>
      </c>
      <c r="J2357" t="s">
        <v>54</v>
      </c>
      <c r="K2357" t="s">
        <v>63</v>
      </c>
      <c r="L2357">
        <v>17</v>
      </c>
    </row>
    <row r="2358" spans="1:12" x14ac:dyDescent="0.35">
      <c r="A2358">
        <v>2796</v>
      </c>
      <c r="B2358" t="s">
        <v>6813</v>
      </c>
      <c r="C2358" t="s">
        <v>3895</v>
      </c>
      <c r="D2358" t="s">
        <v>68</v>
      </c>
      <c r="E2358">
        <v>52</v>
      </c>
      <c r="F2358" s="1">
        <v>28430</v>
      </c>
      <c r="G2358" t="s">
        <v>2598</v>
      </c>
      <c r="H2358" t="s">
        <v>52</v>
      </c>
      <c r="I2358" t="s">
        <v>53</v>
      </c>
      <c r="J2358" t="s">
        <v>54</v>
      </c>
      <c r="K2358" t="s">
        <v>63</v>
      </c>
      <c r="L2358">
        <v>9</v>
      </c>
    </row>
    <row r="2359" spans="1:12" x14ac:dyDescent="0.35">
      <c r="A2359">
        <v>2798</v>
      </c>
      <c r="B2359" t="s">
        <v>3322</v>
      </c>
      <c r="C2359" t="s">
        <v>6814</v>
      </c>
      <c r="D2359" t="s">
        <v>50</v>
      </c>
      <c r="E2359">
        <v>59</v>
      </c>
      <c r="F2359" s="1">
        <v>23792</v>
      </c>
      <c r="G2359" t="s">
        <v>236</v>
      </c>
      <c r="H2359" t="s">
        <v>217</v>
      </c>
      <c r="I2359" t="s">
        <v>86</v>
      </c>
      <c r="J2359" t="s">
        <v>54</v>
      </c>
      <c r="K2359" t="s">
        <v>55</v>
      </c>
      <c r="L2359">
        <v>5</v>
      </c>
    </row>
    <row r="2360" spans="1:12" hidden="1" x14ac:dyDescent="0.35">
      <c r="A2360">
        <v>2799</v>
      </c>
      <c r="B2360" t="s">
        <v>6815</v>
      </c>
      <c r="C2360" t="s">
        <v>6816</v>
      </c>
      <c r="D2360" t="s">
        <v>68</v>
      </c>
      <c r="E2360">
        <v>80</v>
      </c>
      <c r="F2360">
        <v>26972</v>
      </c>
      <c r="G2360" t="s">
        <v>240</v>
      </c>
      <c r="H2360" t="s">
        <v>148</v>
      </c>
      <c r="I2360" t="s">
        <v>53</v>
      </c>
      <c r="J2360" t="s">
        <v>54</v>
      </c>
      <c r="K2360" t="s">
        <v>55</v>
      </c>
      <c r="L2360">
        <v>18</v>
      </c>
    </row>
    <row r="2361" spans="1:12" x14ac:dyDescent="0.35">
      <c r="A2361">
        <v>2800</v>
      </c>
      <c r="B2361" t="s">
        <v>5816</v>
      </c>
      <c r="C2361" t="s">
        <v>6817</v>
      </c>
      <c r="D2361" t="s">
        <v>68</v>
      </c>
      <c r="E2361">
        <v>29</v>
      </c>
      <c r="F2361" s="1">
        <v>32151</v>
      </c>
      <c r="G2361" t="s">
        <v>212</v>
      </c>
      <c r="H2361" t="s">
        <v>70</v>
      </c>
      <c r="I2361" t="s">
        <v>53</v>
      </c>
      <c r="J2361" t="s">
        <v>54</v>
      </c>
      <c r="K2361" t="s">
        <v>63</v>
      </c>
      <c r="L2361">
        <v>2</v>
      </c>
    </row>
    <row r="2362" spans="1:12" x14ac:dyDescent="0.35">
      <c r="A2362">
        <v>2802</v>
      </c>
      <c r="B2362" t="s">
        <v>3375</v>
      </c>
      <c r="C2362" t="s">
        <v>6818</v>
      </c>
      <c r="D2362" t="s">
        <v>68</v>
      </c>
      <c r="E2362">
        <v>36</v>
      </c>
      <c r="F2362" s="1">
        <v>35330</v>
      </c>
      <c r="G2362" t="s">
        <v>108</v>
      </c>
      <c r="H2362" t="s">
        <v>70</v>
      </c>
      <c r="I2362" t="s">
        <v>53</v>
      </c>
      <c r="J2362" t="s">
        <v>54</v>
      </c>
      <c r="K2362" t="s">
        <v>63</v>
      </c>
      <c r="L2362">
        <v>3</v>
      </c>
    </row>
    <row r="2363" spans="1:12" x14ac:dyDescent="0.35">
      <c r="A2363">
        <v>2803</v>
      </c>
      <c r="B2363" t="s">
        <v>6819</v>
      </c>
      <c r="C2363" t="s">
        <v>6820</v>
      </c>
      <c r="D2363" t="s">
        <v>68</v>
      </c>
      <c r="E2363">
        <v>95</v>
      </c>
      <c r="F2363" s="1">
        <v>25841</v>
      </c>
      <c r="G2363" t="s">
        <v>509</v>
      </c>
      <c r="H2363" t="s">
        <v>95</v>
      </c>
      <c r="I2363" t="s">
        <v>53</v>
      </c>
      <c r="J2363" t="s">
        <v>54</v>
      </c>
      <c r="K2363" t="s">
        <v>55</v>
      </c>
      <c r="L2363">
        <v>11</v>
      </c>
    </row>
    <row r="2364" spans="1:12" hidden="1" x14ac:dyDescent="0.35">
      <c r="A2364">
        <v>2804</v>
      </c>
      <c r="B2364" t="s">
        <v>2413</v>
      </c>
      <c r="C2364" t="s">
        <v>6821</v>
      </c>
      <c r="D2364" t="s">
        <v>50</v>
      </c>
      <c r="E2364">
        <v>61</v>
      </c>
      <c r="F2364">
        <v>23626</v>
      </c>
      <c r="G2364" t="s">
        <v>361</v>
      </c>
      <c r="H2364" t="s">
        <v>148</v>
      </c>
      <c r="I2364" t="s">
        <v>53</v>
      </c>
      <c r="J2364" t="s">
        <v>54</v>
      </c>
      <c r="K2364" t="s">
        <v>55</v>
      </c>
      <c r="L2364">
        <v>5</v>
      </c>
    </row>
    <row r="2365" spans="1:12" x14ac:dyDescent="0.35">
      <c r="A2365">
        <v>2806</v>
      </c>
      <c r="B2365" t="s">
        <v>6822</v>
      </c>
      <c r="C2365" t="s">
        <v>6823</v>
      </c>
      <c r="D2365" t="s">
        <v>50</v>
      </c>
      <c r="E2365">
        <v>60</v>
      </c>
      <c r="F2365" s="1">
        <v>31550</v>
      </c>
      <c r="G2365" t="s">
        <v>492</v>
      </c>
      <c r="H2365" t="s">
        <v>52</v>
      </c>
      <c r="I2365" t="s">
        <v>53</v>
      </c>
      <c r="J2365" t="s">
        <v>54</v>
      </c>
      <c r="K2365" t="s">
        <v>55</v>
      </c>
      <c r="L2365">
        <v>3</v>
      </c>
    </row>
    <row r="2366" spans="1:12" x14ac:dyDescent="0.35">
      <c r="A2366">
        <v>2807</v>
      </c>
      <c r="B2366" t="s">
        <v>6824</v>
      </c>
      <c r="C2366" t="s">
        <v>6825</v>
      </c>
      <c r="D2366" t="s">
        <v>68</v>
      </c>
      <c r="E2366">
        <v>9</v>
      </c>
      <c r="F2366" s="1">
        <v>20989</v>
      </c>
      <c r="G2366" t="s">
        <v>509</v>
      </c>
      <c r="H2366" t="s">
        <v>52</v>
      </c>
      <c r="I2366" t="s">
        <v>53</v>
      </c>
      <c r="J2366" t="s">
        <v>54</v>
      </c>
      <c r="K2366" t="s">
        <v>55</v>
      </c>
      <c r="L2366">
        <v>11</v>
      </c>
    </row>
    <row r="2367" spans="1:12" x14ac:dyDescent="0.35">
      <c r="A2367">
        <v>2808</v>
      </c>
      <c r="B2367" t="s">
        <v>6826</v>
      </c>
      <c r="C2367" t="s">
        <v>6827</v>
      </c>
      <c r="D2367" t="s">
        <v>50</v>
      </c>
      <c r="E2367">
        <v>68</v>
      </c>
      <c r="F2367" s="1">
        <v>37071</v>
      </c>
      <c r="G2367" t="s">
        <v>129</v>
      </c>
      <c r="H2367" t="s">
        <v>70</v>
      </c>
      <c r="I2367" t="s">
        <v>53</v>
      </c>
      <c r="J2367" t="s">
        <v>54</v>
      </c>
      <c r="K2367" t="s">
        <v>55</v>
      </c>
      <c r="L2367">
        <v>1</v>
      </c>
    </row>
    <row r="2368" spans="1:12" x14ac:dyDescent="0.35">
      <c r="A2368">
        <v>2809</v>
      </c>
      <c r="B2368" t="s">
        <v>6828</v>
      </c>
      <c r="C2368" t="s">
        <v>6829</v>
      </c>
      <c r="D2368" t="s">
        <v>68</v>
      </c>
      <c r="E2368">
        <v>44</v>
      </c>
      <c r="F2368" s="1">
        <v>25426</v>
      </c>
      <c r="G2368" t="s">
        <v>2386</v>
      </c>
      <c r="H2368" t="s">
        <v>95</v>
      </c>
      <c r="I2368" t="s">
        <v>53</v>
      </c>
      <c r="J2368" t="s">
        <v>54</v>
      </c>
      <c r="K2368" t="s">
        <v>63</v>
      </c>
      <c r="L2368">
        <v>10</v>
      </c>
    </row>
    <row r="2369" spans="1:12" x14ac:dyDescent="0.35">
      <c r="A2369">
        <v>2811</v>
      </c>
      <c r="B2369" t="s">
        <v>6830</v>
      </c>
      <c r="C2369" t="s">
        <v>6831</v>
      </c>
      <c r="D2369" t="s">
        <v>68</v>
      </c>
      <c r="E2369">
        <v>29</v>
      </c>
      <c r="F2369" s="1">
        <v>28093</v>
      </c>
      <c r="G2369" t="s">
        <v>136</v>
      </c>
      <c r="H2369" t="s">
        <v>62</v>
      </c>
      <c r="I2369" t="s">
        <v>53</v>
      </c>
      <c r="J2369" t="s">
        <v>54</v>
      </c>
      <c r="K2369" t="s">
        <v>63</v>
      </c>
      <c r="L2369">
        <v>22</v>
      </c>
    </row>
    <row r="2370" spans="1:12" hidden="1" x14ac:dyDescent="0.35">
      <c r="A2370">
        <v>2812</v>
      </c>
      <c r="B2370" t="s">
        <v>6832</v>
      </c>
      <c r="C2370" t="s">
        <v>6833</v>
      </c>
      <c r="D2370" t="s">
        <v>68</v>
      </c>
      <c r="E2370">
        <v>16</v>
      </c>
      <c r="F2370">
        <v>36982</v>
      </c>
      <c r="G2370" t="s">
        <v>297</v>
      </c>
      <c r="H2370" t="s">
        <v>148</v>
      </c>
      <c r="I2370" t="s">
        <v>86</v>
      </c>
      <c r="J2370" t="s">
        <v>54</v>
      </c>
      <c r="K2370" t="s">
        <v>55</v>
      </c>
      <c r="L2370">
        <v>1</v>
      </c>
    </row>
    <row r="2371" spans="1:12" x14ac:dyDescent="0.35">
      <c r="A2371">
        <v>2813</v>
      </c>
      <c r="B2371" t="s">
        <v>6834</v>
      </c>
      <c r="C2371" t="s">
        <v>6835</v>
      </c>
      <c r="D2371" t="s">
        <v>68</v>
      </c>
      <c r="E2371">
        <v>51</v>
      </c>
      <c r="F2371" s="1">
        <v>19612</v>
      </c>
      <c r="G2371" t="s">
        <v>876</v>
      </c>
      <c r="H2371" t="s">
        <v>52</v>
      </c>
      <c r="I2371" t="s">
        <v>53</v>
      </c>
      <c r="J2371" t="s">
        <v>54</v>
      </c>
      <c r="K2371" t="s">
        <v>55</v>
      </c>
      <c r="L2371">
        <v>11</v>
      </c>
    </row>
    <row r="2372" spans="1:12" x14ac:dyDescent="0.35">
      <c r="A2372">
        <v>2814</v>
      </c>
      <c r="B2372" t="s">
        <v>6836</v>
      </c>
      <c r="C2372" t="s">
        <v>6837</v>
      </c>
      <c r="D2372" t="s">
        <v>50</v>
      </c>
      <c r="E2372">
        <v>42</v>
      </c>
      <c r="F2372" s="1">
        <v>31430</v>
      </c>
      <c r="G2372" t="s">
        <v>426</v>
      </c>
      <c r="H2372" t="s">
        <v>62</v>
      </c>
      <c r="I2372" t="s">
        <v>86</v>
      </c>
      <c r="J2372" t="s">
        <v>54</v>
      </c>
      <c r="K2372" t="s">
        <v>55</v>
      </c>
      <c r="L2372">
        <v>18</v>
      </c>
    </row>
    <row r="2373" spans="1:12" x14ac:dyDescent="0.35">
      <c r="A2373">
        <v>2816</v>
      </c>
      <c r="B2373" t="s">
        <v>529</v>
      </c>
      <c r="C2373" t="s">
        <v>908</v>
      </c>
      <c r="D2373" t="s">
        <v>68</v>
      </c>
      <c r="E2373">
        <v>87</v>
      </c>
      <c r="F2373" s="1">
        <v>32837</v>
      </c>
      <c r="G2373" t="s">
        <v>1397</v>
      </c>
      <c r="H2373" t="s">
        <v>70</v>
      </c>
      <c r="I2373" t="s">
        <v>53</v>
      </c>
      <c r="J2373" t="s">
        <v>54</v>
      </c>
      <c r="K2373" t="s">
        <v>55</v>
      </c>
      <c r="L2373">
        <v>14</v>
      </c>
    </row>
    <row r="2374" spans="1:12" x14ac:dyDescent="0.35">
      <c r="A2374">
        <v>2817</v>
      </c>
      <c r="B2374" t="s">
        <v>6838</v>
      </c>
      <c r="C2374" t="s">
        <v>6839</v>
      </c>
      <c r="D2374" t="s">
        <v>68</v>
      </c>
      <c r="E2374">
        <v>33</v>
      </c>
      <c r="F2374" s="1">
        <v>31836</v>
      </c>
      <c r="G2374" t="s">
        <v>251</v>
      </c>
      <c r="H2374" t="s">
        <v>70</v>
      </c>
      <c r="I2374" t="s">
        <v>71</v>
      </c>
      <c r="J2374" t="s">
        <v>54</v>
      </c>
      <c r="K2374" t="s">
        <v>55</v>
      </c>
      <c r="L2374">
        <v>6</v>
      </c>
    </row>
    <row r="2375" spans="1:12" hidden="1" x14ac:dyDescent="0.35">
      <c r="A2375">
        <v>2818</v>
      </c>
      <c r="B2375" t="s">
        <v>6840</v>
      </c>
      <c r="C2375" t="s">
        <v>6841</v>
      </c>
      <c r="D2375" t="s">
        <v>50</v>
      </c>
      <c r="E2375">
        <v>82</v>
      </c>
      <c r="F2375">
        <v>20522</v>
      </c>
      <c r="G2375" t="s">
        <v>2156</v>
      </c>
      <c r="H2375" t="s">
        <v>148</v>
      </c>
      <c r="I2375" t="s">
        <v>71</v>
      </c>
      <c r="J2375" t="s">
        <v>54</v>
      </c>
      <c r="K2375" t="s">
        <v>63</v>
      </c>
      <c r="L2375">
        <v>7</v>
      </c>
    </row>
    <row r="2376" spans="1:12" x14ac:dyDescent="0.35">
      <c r="A2376">
        <v>2819</v>
      </c>
      <c r="B2376" t="s">
        <v>5569</v>
      </c>
      <c r="C2376" t="s">
        <v>416</v>
      </c>
      <c r="D2376" t="s">
        <v>50</v>
      </c>
      <c r="E2376">
        <v>63</v>
      </c>
      <c r="F2376" s="1">
        <v>28463</v>
      </c>
      <c r="G2376" t="s">
        <v>267</v>
      </c>
      <c r="H2376" t="s">
        <v>52</v>
      </c>
      <c r="I2376" t="s">
        <v>71</v>
      </c>
      <c r="J2376" t="s">
        <v>54</v>
      </c>
      <c r="K2376" t="s">
        <v>63</v>
      </c>
      <c r="L2376">
        <v>14</v>
      </c>
    </row>
    <row r="2377" spans="1:12" x14ac:dyDescent="0.35">
      <c r="A2377">
        <v>2820</v>
      </c>
      <c r="B2377" t="s">
        <v>1343</v>
      </c>
      <c r="C2377" t="s">
        <v>6842</v>
      </c>
      <c r="D2377" t="s">
        <v>50</v>
      </c>
      <c r="E2377">
        <v>44</v>
      </c>
      <c r="F2377" s="1">
        <v>28915</v>
      </c>
      <c r="G2377" t="s">
        <v>1766</v>
      </c>
      <c r="H2377" t="s">
        <v>52</v>
      </c>
      <c r="I2377" t="s">
        <v>71</v>
      </c>
      <c r="J2377" t="s">
        <v>54</v>
      </c>
      <c r="K2377" t="s">
        <v>55</v>
      </c>
      <c r="L2377">
        <v>16</v>
      </c>
    </row>
    <row r="2378" spans="1:12" x14ac:dyDescent="0.35">
      <c r="A2378">
        <v>2821</v>
      </c>
      <c r="B2378" t="s">
        <v>6843</v>
      </c>
      <c r="C2378" t="s">
        <v>6844</v>
      </c>
      <c r="D2378" t="s">
        <v>50</v>
      </c>
      <c r="E2378">
        <v>13</v>
      </c>
      <c r="F2378" s="1">
        <v>31070</v>
      </c>
      <c r="G2378" t="s">
        <v>2355</v>
      </c>
      <c r="H2378" t="s">
        <v>62</v>
      </c>
      <c r="I2378" t="s">
        <v>71</v>
      </c>
      <c r="J2378" t="s">
        <v>54</v>
      </c>
      <c r="K2378" t="s">
        <v>63</v>
      </c>
      <c r="L2378">
        <v>11</v>
      </c>
    </row>
    <row r="2379" spans="1:12" hidden="1" x14ac:dyDescent="0.35">
      <c r="A2379">
        <v>2822</v>
      </c>
      <c r="B2379" t="s">
        <v>6845</v>
      </c>
      <c r="C2379" t="s">
        <v>6846</v>
      </c>
      <c r="D2379" t="s">
        <v>68</v>
      </c>
      <c r="E2379">
        <v>83</v>
      </c>
      <c r="F2379">
        <v>29720</v>
      </c>
      <c r="G2379" t="s">
        <v>780</v>
      </c>
      <c r="H2379" t="s">
        <v>148</v>
      </c>
      <c r="I2379" t="s">
        <v>53</v>
      </c>
      <c r="J2379" t="s">
        <v>54</v>
      </c>
      <c r="K2379" t="s">
        <v>63</v>
      </c>
      <c r="L2379">
        <v>3</v>
      </c>
    </row>
    <row r="2380" spans="1:12" x14ac:dyDescent="0.35">
      <c r="A2380">
        <v>2823</v>
      </c>
      <c r="B2380" t="s">
        <v>2689</v>
      </c>
      <c r="C2380" t="s">
        <v>5448</v>
      </c>
      <c r="D2380" t="s">
        <v>50</v>
      </c>
      <c r="E2380">
        <v>98</v>
      </c>
      <c r="F2380" s="1">
        <v>26043</v>
      </c>
      <c r="G2380" t="s">
        <v>297</v>
      </c>
      <c r="H2380" t="s">
        <v>62</v>
      </c>
      <c r="I2380" t="s">
        <v>53</v>
      </c>
      <c r="J2380" t="s">
        <v>54</v>
      </c>
      <c r="K2380" t="s">
        <v>63</v>
      </c>
      <c r="L2380">
        <v>7</v>
      </c>
    </row>
    <row r="2381" spans="1:12" x14ac:dyDescent="0.35">
      <c r="A2381">
        <v>2824</v>
      </c>
      <c r="B2381" t="s">
        <v>6847</v>
      </c>
      <c r="C2381" t="s">
        <v>6848</v>
      </c>
      <c r="D2381" t="s">
        <v>50</v>
      </c>
      <c r="E2381">
        <v>41</v>
      </c>
      <c r="F2381" s="1">
        <v>34861</v>
      </c>
      <c r="G2381" t="s">
        <v>84</v>
      </c>
      <c r="H2381" t="s">
        <v>85</v>
      </c>
      <c r="I2381" t="s">
        <v>71</v>
      </c>
      <c r="J2381" t="s">
        <v>54</v>
      </c>
      <c r="K2381" t="s">
        <v>63</v>
      </c>
      <c r="L2381">
        <v>7</v>
      </c>
    </row>
    <row r="2382" spans="1:12" x14ac:dyDescent="0.35">
      <c r="A2382">
        <v>2825</v>
      </c>
      <c r="B2382" t="s">
        <v>6849</v>
      </c>
      <c r="C2382" t="s">
        <v>6850</v>
      </c>
      <c r="D2382" t="s">
        <v>68</v>
      </c>
      <c r="E2382">
        <v>28</v>
      </c>
      <c r="F2382" s="1">
        <v>26075</v>
      </c>
      <c r="G2382" t="s">
        <v>297</v>
      </c>
      <c r="H2382" t="s">
        <v>52</v>
      </c>
      <c r="I2382" t="s">
        <v>71</v>
      </c>
      <c r="J2382" t="s">
        <v>54</v>
      </c>
      <c r="K2382" t="s">
        <v>55</v>
      </c>
      <c r="L2382">
        <v>19</v>
      </c>
    </row>
    <row r="2383" spans="1:12" hidden="1" x14ac:dyDescent="0.35">
      <c r="A2383">
        <v>2826</v>
      </c>
      <c r="B2383" t="s">
        <v>253</v>
      </c>
      <c r="C2383" t="s">
        <v>6851</v>
      </c>
      <c r="D2383" t="s">
        <v>68</v>
      </c>
      <c r="E2383">
        <v>73</v>
      </c>
      <c r="F2383">
        <v>22766</v>
      </c>
      <c r="G2383" t="s">
        <v>1675</v>
      </c>
      <c r="H2383" t="s">
        <v>148</v>
      </c>
      <c r="I2383" t="s">
        <v>53</v>
      </c>
      <c r="J2383" t="s">
        <v>54</v>
      </c>
      <c r="K2383" t="s">
        <v>63</v>
      </c>
      <c r="L2383">
        <v>15</v>
      </c>
    </row>
    <row r="2384" spans="1:12" x14ac:dyDescent="0.35">
      <c r="A2384">
        <v>2829</v>
      </c>
      <c r="B2384" t="s">
        <v>6852</v>
      </c>
      <c r="C2384" t="s">
        <v>6853</v>
      </c>
      <c r="D2384" t="s">
        <v>68</v>
      </c>
      <c r="E2384">
        <v>2</v>
      </c>
      <c r="F2384" s="1">
        <v>29017</v>
      </c>
      <c r="G2384" t="s">
        <v>255</v>
      </c>
      <c r="H2384" t="s">
        <v>52</v>
      </c>
      <c r="I2384" t="s">
        <v>86</v>
      </c>
      <c r="J2384" t="s">
        <v>54</v>
      </c>
      <c r="K2384" t="s">
        <v>63</v>
      </c>
      <c r="L2384">
        <v>11</v>
      </c>
    </row>
    <row r="2385" spans="1:12" x14ac:dyDescent="0.35">
      <c r="A2385">
        <v>2830</v>
      </c>
      <c r="B2385" t="s">
        <v>6743</v>
      </c>
      <c r="C2385" t="s">
        <v>6854</v>
      </c>
      <c r="D2385" t="s">
        <v>50</v>
      </c>
      <c r="E2385">
        <v>39</v>
      </c>
      <c r="F2385" s="1">
        <v>21538</v>
      </c>
      <c r="G2385" t="s">
        <v>1121</v>
      </c>
      <c r="H2385" t="s">
        <v>52</v>
      </c>
      <c r="I2385" t="s">
        <v>86</v>
      </c>
      <c r="J2385" t="s">
        <v>54</v>
      </c>
      <c r="K2385" t="s">
        <v>63</v>
      </c>
      <c r="L2385">
        <v>9</v>
      </c>
    </row>
    <row r="2386" spans="1:12" x14ac:dyDescent="0.35">
      <c r="A2386">
        <v>2831</v>
      </c>
      <c r="B2386" t="s">
        <v>6855</v>
      </c>
      <c r="C2386" t="s">
        <v>6856</v>
      </c>
      <c r="D2386" t="s">
        <v>68</v>
      </c>
      <c r="E2386">
        <v>16</v>
      </c>
      <c r="F2386" s="1">
        <v>24859</v>
      </c>
      <c r="G2386" t="s">
        <v>108</v>
      </c>
      <c r="H2386" t="s">
        <v>117</v>
      </c>
      <c r="I2386" t="s">
        <v>53</v>
      </c>
      <c r="J2386" t="s">
        <v>54</v>
      </c>
      <c r="K2386" t="s">
        <v>55</v>
      </c>
      <c r="L2386">
        <v>11</v>
      </c>
    </row>
    <row r="2387" spans="1:12" x14ac:dyDescent="0.35">
      <c r="A2387">
        <v>2832</v>
      </c>
      <c r="B2387" t="s">
        <v>5685</v>
      </c>
      <c r="C2387" t="s">
        <v>6857</v>
      </c>
      <c r="D2387" t="s">
        <v>50</v>
      </c>
      <c r="E2387">
        <v>9</v>
      </c>
      <c r="F2387" s="1">
        <v>28028</v>
      </c>
      <c r="G2387" t="s">
        <v>236</v>
      </c>
      <c r="H2387" t="s">
        <v>422</v>
      </c>
      <c r="I2387" t="s">
        <v>53</v>
      </c>
      <c r="J2387" t="s">
        <v>54</v>
      </c>
      <c r="K2387" t="s">
        <v>55</v>
      </c>
      <c r="L2387">
        <v>9</v>
      </c>
    </row>
    <row r="2388" spans="1:12" x14ac:dyDescent="0.35">
      <c r="A2388">
        <v>2836</v>
      </c>
      <c r="B2388" t="s">
        <v>5287</v>
      </c>
      <c r="C2388" t="s">
        <v>6858</v>
      </c>
      <c r="D2388" t="s">
        <v>68</v>
      </c>
      <c r="E2388">
        <v>80</v>
      </c>
      <c r="F2388" s="1">
        <v>23329</v>
      </c>
      <c r="G2388" t="s">
        <v>121</v>
      </c>
      <c r="H2388" t="s">
        <v>117</v>
      </c>
      <c r="I2388" t="s">
        <v>53</v>
      </c>
      <c r="J2388" t="s">
        <v>54</v>
      </c>
      <c r="K2388" t="s">
        <v>63</v>
      </c>
      <c r="L2388">
        <v>16</v>
      </c>
    </row>
    <row r="2389" spans="1:12" x14ac:dyDescent="0.35">
      <c r="A2389">
        <v>2838</v>
      </c>
      <c r="B2389" t="s">
        <v>6859</v>
      </c>
      <c r="C2389" t="s">
        <v>6860</v>
      </c>
      <c r="D2389" t="s">
        <v>68</v>
      </c>
      <c r="E2389">
        <v>14</v>
      </c>
      <c r="F2389" s="1">
        <v>28185</v>
      </c>
      <c r="G2389" t="s">
        <v>228</v>
      </c>
      <c r="H2389" t="s">
        <v>95</v>
      </c>
      <c r="I2389" t="s">
        <v>86</v>
      </c>
      <c r="J2389" t="s">
        <v>54</v>
      </c>
      <c r="K2389" t="s">
        <v>63</v>
      </c>
      <c r="L2389">
        <v>21</v>
      </c>
    </row>
    <row r="2390" spans="1:12" x14ac:dyDescent="0.35">
      <c r="A2390">
        <v>2839</v>
      </c>
      <c r="B2390" t="s">
        <v>3586</v>
      </c>
      <c r="C2390" t="s">
        <v>6861</v>
      </c>
      <c r="D2390" t="s">
        <v>68</v>
      </c>
      <c r="E2390">
        <v>12</v>
      </c>
      <c r="F2390" s="1">
        <v>28283</v>
      </c>
      <c r="G2390" t="s">
        <v>84</v>
      </c>
      <c r="H2390" t="s">
        <v>85</v>
      </c>
      <c r="I2390" t="s">
        <v>53</v>
      </c>
      <c r="J2390" t="s">
        <v>54</v>
      </c>
      <c r="K2390" t="s">
        <v>63</v>
      </c>
      <c r="L2390">
        <v>10</v>
      </c>
    </row>
    <row r="2391" spans="1:12" x14ac:dyDescent="0.35">
      <c r="A2391">
        <v>2840</v>
      </c>
      <c r="B2391" t="s">
        <v>6862</v>
      </c>
      <c r="C2391" t="s">
        <v>6863</v>
      </c>
      <c r="D2391" t="s">
        <v>50</v>
      </c>
      <c r="E2391">
        <v>63</v>
      </c>
      <c r="F2391" s="1">
        <v>33851</v>
      </c>
      <c r="G2391" t="s">
        <v>236</v>
      </c>
      <c r="H2391" t="s">
        <v>52</v>
      </c>
      <c r="I2391" t="s">
        <v>53</v>
      </c>
      <c r="J2391" t="s">
        <v>54</v>
      </c>
      <c r="K2391" t="s">
        <v>55</v>
      </c>
      <c r="L2391">
        <v>9</v>
      </c>
    </row>
    <row r="2392" spans="1:12" hidden="1" x14ac:dyDescent="0.35">
      <c r="A2392">
        <v>2841</v>
      </c>
      <c r="B2392" t="s">
        <v>6864</v>
      </c>
      <c r="C2392" t="s">
        <v>6865</v>
      </c>
      <c r="D2392" t="s">
        <v>68</v>
      </c>
      <c r="E2392">
        <v>19</v>
      </c>
      <c r="F2392">
        <v>23042</v>
      </c>
      <c r="G2392" t="s">
        <v>190</v>
      </c>
      <c r="H2392" t="s">
        <v>148</v>
      </c>
      <c r="I2392" t="s">
        <v>53</v>
      </c>
      <c r="J2392" t="s">
        <v>54</v>
      </c>
      <c r="K2392" t="s">
        <v>63</v>
      </c>
      <c r="L2392">
        <v>16</v>
      </c>
    </row>
    <row r="2393" spans="1:12" x14ac:dyDescent="0.35">
      <c r="A2393">
        <v>2843</v>
      </c>
      <c r="B2393" t="s">
        <v>6866</v>
      </c>
      <c r="C2393" t="s">
        <v>6867</v>
      </c>
      <c r="D2393" t="s">
        <v>68</v>
      </c>
      <c r="E2393">
        <v>42</v>
      </c>
      <c r="F2393" s="1">
        <v>24948</v>
      </c>
      <c r="G2393" t="s">
        <v>236</v>
      </c>
      <c r="H2393" t="s">
        <v>70</v>
      </c>
      <c r="I2393" t="s">
        <v>71</v>
      </c>
      <c r="J2393" t="s">
        <v>54</v>
      </c>
      <c r="K2393" t="s">
        <v>55</v>
      </c>
      <c r="L2393">
        <v>5</v>
      </c>
    </row>
    <row r="2394" spans="1:12" hidden="1" x14ac:dyDescent="0.35">
      <c r="A2394">
        <v>2845</v>
      </c>
      <c r="B2394" t="s">
        <v>6868</v>
      </c>
      <c r="C2394" t="s">
        <v>6869</v>
      </c>
      <c r="D2394" t="s">
        <v>68</v>
      </c>
      <c r="E2394">
        <v>1</v>
      </c>
      <c r="F2394">
        <v>27196</v>
      </c>
      <c r="G2394" t="s">
        <v>2291</v>
      </c>
      <c r="H2394" t="s">
        <v>148</v>
      </c>
      <c r="I2394" t="s">
        <v>53</v>
      </c>
      <c r="J2394" t="s">
        <v>54</v>
      </c>
      <c r="K2394" t="s">
        <v>63</v>
      </c>
      <c r="L2394">
        <v>11</v>
      </c>
    </row>
    <row r="2395" spans="1:12" x14ac:dyDescent="0.35">
      <c r="A2395">
        <v>2846</v>
      </c>
      <c r="B2395" t="s">
        <v>6870</v>
      </c>
      <c r="C2395" t="s">
        <v>6871</v>
      </c>
      <c r="D2395" t="s">
        <v>68</v>
      </c>
      <c r="E2395">
        <v>66</v>
      </c>
      <c r="F2395" s="1">
        <v>25795</v>
      </c>
      <c r="G2395" t="s">
        <v>164</v>
      </c>
      <c r="H2395" t="s">
        <v>62</v>
      </c>
      <c r="I2395" t="s">
        <v>53</v>
      </c>
      <c r="J2395" t="s">
        <v>54</v>
      </c>
      <c r="K2395" t="s">
        <v>63</v>
      </c>
      <c r="L2395">
        <v>14</v>
      </c>
    </row>
    <row r="2396" spans="1:12" x14ac:dyDescent="0.35">
      <c r="A2396">
        <v>2847</v>
      </c>
      <c r="B2396" t="s">
        <v>6872</v>
      </c>
      <c r="C2396" t="s">
        <v>6873</v>
      </c>
      <c r="D2396" t="s">
        <v>68</v>
      </c>
      <c r="E2396">
        <v>50</v>
      </c>
      <c r="F2396" s="1">
        <v>27840</v>
      </c>
      <c r="G2396" t="s">
        <v>725</v>
      </c>
      <c r="H2396" t="s">
        <v>117</v>
      </c>
      <c r="I2396" t="s">
        <v>53</v>
      </c>
      <c r="J2396" t="s">
        <v>54</v>
      </c>
      <c r="K2396" t="s">
        <v>63</v>
      </c>
      <c r="L2396">
        <v>12</v>
      </c>
    </row>
    <row r="2397" spans="1:12" x14ac:dyDescent="0.35">
      <c r="A2397">
        <v>2848</v>
      </c>
      <c r="B2397" t="s">
        <v>6874</v>
      </c>
      <c r="C2397" t="s">
        <v>6875</v>
      </c>
      <c r="D2397" t="s">
        <v>68</v>
      </c>
      <c r="E2397">
        <v>42</v>
      </c>
      <c r="F2397" s="1">
        <v>24489</v>
      </c>
      <c r="G2397" t="s">
        <v>312</v>
      </c>
      <c r="H2397" t="s">
        <v>62</v>
      </c>
      <c r="I2397" t="s">
        <v>53</v>
      </c>
      <c r="J2397" t="s">
        <v>54</v>
      </c>
      <c r="K2397" t="s">
        <v>55</v>
      </c>
      <c r="L2397">
        <v>13</v>
      </c>
    </row>
    <row r="2398" spans="1:12" hidden="1" x14ac:dyDescent="0.35">
      <c r="A2398">
        <v>2850</v>
      </c>
      <c r="B2398" t="s">
        <v>4018</v>
      </c>
      <c r="C2398" t="s">
        <v>6876</v>
      </c>
      <c r="D2398" t="s">
        <v>68</v>
      </c>
      <c r="E2398">
        <v>74</v>
      </c>
      <c r="F2398">
        <v>26585</v>
      </c>
      <c r="G2398" t="s">
        <v>349</v>
      </c>
      <c r="H2398" t="s">
        <v>148</v>
      </c>
      <c r="I2398" t="s">
        <v>53</v>
      </c>
      <c r="J2398" t="s">
        <v>54</v>
      </c>
      <c r="K2398" t="s">
        <v>55</v>
      </c>
      <c r="L2398">
        <v>5</v>
      </c>
    </row>
    <row r="2399" spans="1:12" x14ac:dyDescent="0.35">
      <c r="A2399">
        <v>2851</v>
      </c>
      <c r="B2399" t="s">
        <v>6877</v>
      </c>
      <c r="C2399" t="s">
        <v>6878</v>
      </c>
      <c r="D2399" t="s">
        <v>50</v>
      </c>
      <c r="E2399">
        <v>36</v>
      </c>
      <c r="F2399" s="1">
        <v>27745</v>
      </c>
      <c r="G2399" t="s">
        <v>1415</v>
      </c>
      <c r="H2399" t="s">
        <v>85</v>
      </c>
      <c r="I2399" t="s">
        <v>71</v>
      </c>
      <c r="J2399" t="s">
        <v>54</v>
      </c>
      <c r="K2399" t="s">
        <v>55</v>
      </c>
      <c r="L2399">
        <v>16</v>
      </c>
    </row>
    <row r="2400" spans="1:12" x14ac:dyDescent="0.35">
      <c r="A2400">
        <v>2852</v>
      </c>
      <c r="B2400" t="s">
        <v>5993</v>
      </c>
      <c r="C2400" t="s">
        <v>6879</v>
      </c>
      <c r="D2400" t="s">
        <v>68</v>
      </c>
      <c r="E2400">
        <v>20</v>
      </c>
      <c r="F2400" s="1">
        <v>26136</v>
      </c>
      <c r="G2400" t="s">
        <v>4097</v>
      </c>
      <c r="H2400" t="s">
        <v>62</v>
      </c>
      <c r="I2400" t="s">
        <v>86</v>
      </c>
      <c r="J2400" t="s">
        <v>54</v>
      </c>
      <c r="K2400" t="s">
        <v>55</v>
      </c>
      <c r="L2400">
        <v>14</v>
      </c>
    </row>
    <row r="2401" spans="1:12" x14ac:dyDescent="0.35">
      <c r="A2401">
        <v>2853</v>
      </c>
      <c r="B2401" t="s">
        <v>4057</v>
      </c>
      <c r="C2401" t="s">
        <v>6880</v>
      </c>
      <c r="D2401" t="s">
        <v>50</v>
      </c>
      <c r="E2401">
        <v>65</v>
      </c>
      <c r="F2401" s="1">
        <v>31341</v>
      </c>
      <c r="G2401" t="s">
        <v>267</v>
      </c>
      <c r="H2401" t="s">
        <v>95</v>
      </c>
      <c r="I2401" t="s">
        <v>86</v>
      </c>
      <c r="J2401" t="s">
        <v>54</v>
      </c>
      <c r="K2401" t="s">
        <v>55</v>
      </c>
      <c r="L2401">
        <v>7</v>
      </c>
    </row>
    <row r="2402" spans="1:12" x14ac:dyDescent="0.35">
      <c r="A2402">
        <v>2855</v>
      </c>
      <c r="B2402" t="s">
        <v>2740</v>
      </c>
      <c r="C2402" t="s">
        <v>6881</v>
      </c>
      <c r="D2402" t="s">
        <v>68</v>
      </c>
      <c r="E2402">
        <v>81</v>
      </c>
      <c r="F2402" s="1">
        <v>27650</v>
      </c>
      <c r="G2402" t="s">
        <v>361</v>
      </c>
      <c r="H2402" t="s">
        <v>52</v>
      </c>
      <c r="I2402" t="s">
        <v>53</v>
      </c>
      <c r="J2402" t="s">
        <v>54</v>
      </c>
      <c r="K2402" t="s">
        <v>55</v>
      </c>
      <c r="L2402">
        <v>17</v>
      </c>
    </row>
    <row r="2403" spans="1:12" x14ac:dyDescent="0.35">
      <c r="A2403">
        <v>2856</v>
      </c>
      <c r="B2403" t="s">
        <v>6882</v>
      </c>
      <c r="C2403" t="s">
        <v>6883</v>
      </c>
      <c r="D2403" t="s">
        <v>68</v>
      </c>
      <c r="E2403">
        <v>53</v>
      </c>
      <c r="F2403" s="1">
        <v>28028</v>
      </c>
      <c r="G2403" t="s">
        <v>378</v>
      </c>
      <c r="H2403" t="s">
        <v>70</v>
      </c>
      <c r="I2403" t="s">
        <v>53</v>
      </c>
      <c r="J2403" t="s">
        <v>54</v>
      </c>
      <c r="K2403" t="s">
        <v>55</v>
      </c>
      <c r="L2403">
        <v>13</v>
      </c>
    </row>
    <row r="2404" spans="1:12" x14ac:dyDescent="0.35">
      <c r="A2404">
        <v>2857</v>
      </c>
      <c r="B2404" t="s">
        <v>666</v>
      </c>
      <c r="C2404" t="s">
        <v>6884</v>
      </c>
      <c r="D2404" t="s">
        <v>68</v>
      </c>
      <c r="E2404">
        <v>9</v>
      </c>
      <c r="F2404" s="1">
        <v>20915</v>
      </c>
      <c r="G2404" t="s">
        <v>4097</v>
      </c>
      <c r="H2404" t="s">
        <v>52</v>
      </c>
      <c r="I2404" t="s">
        <v>53</v>
      </c>
      <c r="J2404" t="s">
        <v>54</v>
      </c>
      <c r="K2404" t="s">
        <v>55</v>
      </c>
      <c r="L2404">
        <v>17</v>
      </c>
    </row>
    <row r="2405" spans="1:12" hidden="1" x14ac:dyDescent="0.35">
      <c r="A2405">
        <v>2858</v>
      </c>
      <c r="B2405" t="s">
        <v>2849</v>
      </c>
      <c r="C2405" t="s">
        <v>6885</v>
      </c>
      <c r="D2405" t="s">
        <v>50</v>
      </c>
      <c r="E2405">
        <v>4</v>
      </c>
      <c r="F2405">
        <v>37265</v>
      </c>
      <c r="G2405" t="s">
        <v>190</v>
      </c>
      <c r="H2405" t="s">
        <v>148</v>
      </c>
      <c r="I2405" t="s">
        <v>53</v>
      </c>
      <c r="J2405" t="s">
        <v>54</v>
      </c>
      <c r="K2405" t="s">
        <v>55</v>
      </c>
      <c r="L2405">
        <v>1</v>
      </c>
    </row>
    <row r="2406" spans="1:12" x14ac:dyDescent="0.35">
      <c r="A2406">
        <v>2859</v>
      </c>
      <c r="B2406" t="s">
        <v>6886</v>
      </c>
      <c r="C2406" t="s">
        <v>6887</v>
      </c>
      <c r="D2406" t="s">
        <v>68</v>
      </c>
      <c r="E2406">
        <v>98</v>
      </c>
      <c r="F2406" s="1">
        <v>34369</v>
      </c>
      <c r="G2406" t="s">
        <v>289</v>
      </c>
      <c r="H2406" t="s">
        <v>217</v>
      </c>
      <c r="I2406" t="s">
        <v>86</v>
      </c>
      <c r="J2406" t="s">
        <v>54</v>
      </c>
      <c r="K2406" t="s">
        <v>63</v>
      </c>
      <c r="L2406">
        <v>5</v>
      </c>
    </row>
    <row r="2407" spans="1:12" hidden="1" x14ac:dyDescent="0.35">
      <c r="A2407">
        <v>2860</v>
      </c>
      <c r="B2407" t="s">
        <v>6888</v>
      </c>
      <c r="C2407" t="s">
        <v>6889</v>
      </c>
      <c r="D2407" t="s">
        <v>68</v>
      </c>
      <c r="E2407">
        <v>13</v>
      </c>
      <c r="F2407">
        <v>34974</v>
      </c>
      <c r="G2407" t="s">
        <v>339</v>
      </c>
      <c r="H2407" t="s">
        <v>148</v>
      </c>
      <c r="I2407" t="s">
        <v>53</v>
      </c>
      <c r="J2407" t="s">
        <v>54</v>
      </c>
      <c r="K2407" t="s">
        <v>63</v>
      </c>
      <c r="L2407">
        <v>1</v>
      </c>
    </row>
    <row r="2408" spans="1:12" x14ac:dyDescent="0.35">
      <c r="A2408">
        <v>2861</v>
      </c>
      <c r="B2408" t="s">
        <v>6890</v>
      </c>
      <c r="C2408" t="s">
        <v>6891</v>
      </c>
      <c r="D2408" t="s">
        <v>68</v>
      </c>
      <c r="E2408">
        <v>4</v>
      </c>
      <c r="F2408" s="1">
        <v>27387</v>
      </c>
      <c r="G2408" t="s">
        <v>208</v>
      </c>
      <c r="H2408" t="s">
        <v>70</v>
      </c>
      <c r="I2408" t="s">
        <v>53</v>
      </c>
      <c r="J2408" t="s">
        <v>54</v>
      </c>
      <c r="K2408" t="s">
        <v>55</v>
      </c>
      <c r="L2408">
        <v>4</v>
      </c>
    </row>
    <row r="2409" spans="1:12" x14ac:dyDescent="0.35">
      <c r="A2409">
        <v>2862</v>
      </c>
      <c r="B2409" t="s">
        <v>5354</v>
      </c>
      <c r="C2409" t="s">
        <v>6892</v>
      </c>
      <c r="D2409" t="s">
        <v>50</v>
      </c>
      <c r="E2409">
        <v>46</v>
      </c>
      <c r="F2409" s="1">
        <v>32134</v>
      </c>
      <c r="G2409" t="s">
        <v>212</v>
      </c>
      <c r="H2409" t="s">
        <v>70</v>
      </c>
      <c r="I2409" t="s">
        <v>53</v>
      </c>
      <c r="J2409" t="s">
        <v>54</v>
      </c>
      <c r="K2409" t="s">
        <v>63</v>
      </c>
      <c r="L2409">
        <v>10</v>
      </c>
    </row>
    <row r="2410" spans="1:12" x14ac:dyDescent="0.35">
      <c r="A2410">
        <v>2863</v>
      </c>
      <c r="B2410" t="s">
        <v>6893</v>
      </c>
      <c r="C2410" t="s">
        <v>6894</v>
      </c>
      <c r="D2410" t="s">
        <v>50</v>
      </c>
      <c r="E2410">
        <v>90</v>
      </c>
      <c r="F2410" s="1">
        <v>23827</v>
      </c>
      <c r="G2410" t="s">
        <v>136</v>
      </c>
      <c r="H2410" t="s">
        <v>52</v>
      </c>
      <c r="I2410" t="s">
        <v>53</v>
      </c>
      <c r="J2410" t="s">
        <v>54</v>
      </c>
      <c r="K2410" t="s">
        <v>63</v>
      </c>
      <c r="L2410">
        <v>16</v>
      </c>
    </row>
    <row r="2411" spans="1:12" x14ac:dyDescent="0.35">
      <c r="A2411">
        <v>2864</v>
      </c>
      <c r="B2411" t="s">
        <v>6895</v>
      </c>
      <c r="C2411" t="s">
        <v>6896</v>
      </c>
      <c r="D2411" t="s">
        <v>68</v>
      </c>
      <c r="E2411">
        <v>36</v>
      </c>
      <c r="F2411" s="1">
        <v>27389</v>
      </c>
      <c r="G2411" t="s">
        <v>671</v>
      </c>
      <c r="H2411" t="s">
        <v>104</v>
      </c>
      <c r="I2411" t="s">
        <v>53</v>
      </c>
      <c r="J2411" t="s">
        <v>54</v>
      </c>
      <c r="K2411" t="s">
        <v>63</v>
      </c>
      <c r="L2411">
        <v>21</v>
      </c>
    </row>
    <row r="2412" spans="1:12" x14ac:dyDescent="0.35">
      <c r="A2412">
        <v>2865</v>
      </c>
      <c r="B2412" t="s">
        <v>6897</v>
      </c>
      <c r="C2412" t="s">
        <v>6898</v>
      </c>
      <c r="D2412" t="s">
        <v>68</v>
      </c>
      <c r="E2412">
        <v>11</v>
      </c>
      <c r="F2412" s="1">
        <v>35778</v>
      </c>
      <c r="G2412" t="s">
        <v>255</v>
      </c>
      <c r="H2412" t="s">
        <v>52</v>
      </c>
      <c r="I2412" t="s">
        <v>86</v>
      </c>
      <c r="J2412" t="s">
        <v>54</v>
      </c>
      <c r="K2412" t="s">
        <v>63</v>
      </c>
      <c r="L2412">
        <v>3</v>
      </c>
    </row>
    <row r="2413" spans="1:12" hidden="1" x14ac:dyDescent="0.35">
      <c r="A2413">
        <v>2867</v>
      </c>
      <c r="B2413" t="s">
        <v>6899</v>
      </c>
      <c r="C2413" t="s">
        <v>6900</v>
      </c>
      <c r="D2413" t="s">
        <v>50</v>
      </c>
      <c r="E2413">
        <v>53</v>
      </c>
      <c r="F2413">
        <v>20381</v>
      </c>
      <c r="G2413" t="s">
        <v>513</v>
      </c>
      <c r="H2413" t="s">
        <v>148</v>
      </c>
      <c r="I2413" t="s">
        <v>86</v>
      </c>
      <c r="J2413" t="s">
        <v>54</v>
      </c>
      <c r="K2413" t="s">
        <v>63</v>
      </c>
      <c r="L2413">
        <v>12</v>
      </c>
    </row>
    <row r="2414" spans="1:12" x14ac:dyDescent="0.35">
      <c r="A2414">
        <v>2868</v>
      </c>
      <c r="B2414" t="s">
        <v>6121</v>
      </c>
      <c r="C2414" t="s">
        <v>6901</v>
      </c>
      <c r="D2414" t="s">
        <v>68</v>
      </c>
      <c r="E2414">
        <v>20</v>
      </c>
      <c r="F2414" s="1">
        <v>26440</v>
      </c>
      <c r="G2414" t="s">
        <v>735</v>
      </c>
      <c r="H2414" t="s">
        <v>95</v>
      </c>
      <c r="I2414" t="s">
        <v>86</v>
      </c>
      <c r="J2414" t="s">
        <v>54</v>
      </c>
      <c r="K2414" t="s">
        <v>63</v>
      </c>
      <c r="L2414">
        <v>10</v>
      </c>
    </row>
    <row r="2415" spans="1:12" x14ac:dyDescent="0.35">
      <c r="A2415">
        <v>2871</v>
      </c>
      <c r="B2415" t="s">
        <v>4999</v>
      </c>
      <c r="C2415" t="s">
        <v>6902</v>
      </c>
      <c r="D2415" t="s">
        <v>50</v>
      </c>
      <c r="E2415">
        <v>49</v>
      </c>
      <c r="F2415" s="1">
        <v>28569</v>
      </c>
      <c r="G2415" t="s">
        <v>84</v>
      </c>
      <c r="H2415" t="s">
        <v>85</v>
      </c>
      <c r="I2415" t="s">
        <v>86</v>
      </c>
      <c r="J2415" t="s">
        <v>54</v>
      </c>
      <c r="K2415" t="s">
        <v>55</v>
      </c>
      <c r="L2415">
        <v>15</v>
      </c>
    </row>
    <row r="2416" spans="1:12" x14ac:dyDescent="0.35">
      <c r="A2416">
        <v>2872</v>
      </c>
      <c r="B2416" t="s">
        <v>6903</v>
      </c>
      <c r="C2416" t="s">
        <v>6904</v>
      </c>
      <c r="D2416" t="s">
        <v>68</v>
      </c>
      <c r="E2416">
        <v>52</v>
      </c>
      <c r="F2416" s="1">
        <v>27077</v>
      </c>
      <c r="G2416" t="s">
        <v>289</v>
      </c>
      <c r="H2416" t="s">
        <v>117</v>
      </c>
      <c r="I2416" t="s">
        <v>71</v>
      </c>
      <c r="J2416" t="s">
        <v>54</v>
      </c>
      <c r="K2416" t="s">
        <v>55</v>
      </c>
      <c r="L2416">
        <v>17</v>
      </c>
    </row>
    <row r="2417" spans="1:12" x14ac:dyDescent="0.35">
      <c r="A2417">
        <v>2873</v>
      </c>
      <c r="B2417" t="s">
        <v>6905</v>
      </c>
      <c r="C2417" t="s">
        <v>6906</v>
      </c>
      <c r="D2417" t="s">
        <v>68</v>
      </c>
      <c r="E2417">
        <v>59</v>
      </c>
      <c r="F2417" s="1">
        <v>29762</v>
      </c>
      <c r="G2417" t="s">
        <v>212</v>
      </c>
      <c r="H2417" t="s">
        <v>70</v>
      </c>
      <c r="I2417" t="s">
        <v>53</v>
      </c>
      <c r="J2417" t="s">
        <v>54</v>
      </c>
      <c r="K2417" t="s">
        <v>63</v>
      </c>
      <c r="L2417">
        <v>13</v>
      </c>
    </row>
    <row r="2418" spans="1:12" x14ac:dyDescent="0.35">
      <c r="A2418">
        <v>2874</v>
      </c>
      <c r="B2418" t="s">
        <v>6907</v>
      </c>
      <c r="C2418" t="s">
        <v>6908</v>
      </c>
      <c r="D2418" t="s">
        <v>68</v>
      </c>
      <c r="E2418">
        <v>97</v>
      </c>
      <c r="F2418" s="1">
        <v>28487</v>
      </c>
      <c r="G2418" t="s">
        <v>831</v>
      </c>
      <c r="H2418" t="s">
        <v>52</v>
      </c>
      <c r="I2418" t="s">
        <v>71</v>
      </c>
      <c r="J2418" t="s">
        <v>54</v>
      </c>
      <c r="K2418" t="s">
        <v>63</v>
      </c>
      <c r="L2418">
        <v>18</v>
      </c>
    </row>
    <row r="2419" spans="1:12" x14ac:dyDescent="0.35">
      <c r="A2419">
        <v>2875</v>
      </c>
      <c r="B2419" t="s">
        <v>6909</v>
      </c>
      <c r="C2419" t="s">
        <v>6910</v>
      </c>
      <c r="D2419" t="s">
        <v>50</v>
      </c>
      <c r="E2419">
        <v>71</v>
      </c>
      <c r="F2419" s="1">
        <v>36091</v>
      </c>
      <c r="G2419" t="s">
        <v>80</v>
      </c>
      <c r="H2419" t="s">
        <v>70</v>
      </c>
      <c r="I2419" t="s">
        <v>86</v>
      </c>
      <c r="J2419" t="s">
        <v>54</v>
      </c>
      <c r="K2419" t="s">
        <v>63</v>
      </c>
      <c r="L2419">
        <v>2</v>
      </c>
    </row>
    <row r="2420" spans="1:12" x14ac:dyDescent="0.35">
      <c r="A2420">
        <v>2876</v>
      </c>
      <c r="B2420" t="s">
        <v>3029</v>
      </c>
      <c r="C2420" t="s">
        <v>6911</v>
      </c>
      <c r="D2420" t="s">
        <v>50</v>
      </c>
      <c r="E2420">
        <v>68</v>
      </c>
      <c r="F2420" s="1">
        <v>29615</v>
      </c>
      <c r="G2420" t="s">
        <v>51</v>
      </c>
      <c r="H2420" t="s">
        <v>95</v>
      </c>
      <c r="I2420" t="s">
        <v>86</v>
      </c>
      <c r="J2420" t="s">
        <v>54</v>
      </c>
      <c r="K2420" t="s">
        <v>63</v>
      </c>
      <c r="L2420">
        <v>10</v>
      </c>
    </row>
    <row r="2421" spans="1:12" x14ac:dyDescent="0.35">
      <c r="A2421">
        <v>2877</v>
      </c>
      <c r="B2421" t="s">
        <v>3878</v>
      </c>
      <c r="C2421" t="s">
        <v>4545</v>
      </c>
      <c r="D2421" t="s">
        <v>50</v>
      </c>
      <c r="E2421">
        <v>59</v>
      </c>
      <c r="F2421" s="1">
        <v>24777</v>
      </c>
      <c r="G2421" t="s">
        <v>692</v>
      </c>
      <c r="H2421" t="s">
        <v>62</v>
      </c>
      <c r="I2421" t="s">
        <v>71</v>
      </c>
      <c r="J2421" t="s">
        <v>54</v>
      </c>
      <c r="K2421" t="s">
        <v>55</v>
      </c>
      <c r="L2421">
        <v>18</v>
      </c>
    </row>
    <row r="2422" spans="1:12" x14ac:dyDescent="0.35">
      <c r="A2422">
        <v>2878</v>
      </c>
      <c r="B2422" t="s">
        <v>6912</v>
      </c>
      <c r="C2422" t="s">
        <v>6913</v>
      </c>
      <c r="D2422" t="s">
        <v>50</v>
      </c>
      <c r="E2422">
        <v>73</v>
      </c>
      <c r="F2422" s="1">
        <v>31351</v>
      </c>
      <c r="G2422" t="s">
        <v>671</v>
      </c>
      <c r="H2422" t="s">
        <v>62</v>
      </c>
      <c r="I2422" t="s">
        <v>53</v>
      </c>
      <c r="J2422" t="s">
        <v>54</v>
      </c>
      <c r="K2422" t="s">
        <v>55</v>
      </c>
      <c r="L2422">
        <v>9</v>
      </c>
    </row>
    <row r="2423" spans="1:12" x14ac:dyDescent="0.35">
      <c r="A2423">
        <v>2879</v>
      </c>
      <c r="B2423" t="s">
        <v>6914</v>
      </c>
      <c r="C2423" t="s">
        <v>6915</v>
      </c>
      <c r="D2423" t="s">
        <v>68</v>
      </c>
      <c r="E2423">
        <v>62</v>
      </c>
      <c r="F2423" s="1">
        <v>27128</v>
      </c>
      <c r="G2423" t="s">
        <v>267</v>
      </c>
      <c r="H2423" t="s">
        <v>217</v>
      </c>
      <c r="I2423" t="s">
        <v>53</v>
      </c>
      <c r="J2423" t="s">
        <v>54</v>
      </c>
      <c r="K2423" t="s">
        <v>55</v>
      </c>
      <c r="L2423">
        <v>5</v>
      </c>
    </row>
    <row r="2424" spans="1:12" x14ac:dyDescent="0.35">
      <c r="A2424">
        <v>2880</v>
      </c>
      <c r="B2424" t="s">
        <v>6916</v>
      </c>
      <c r="C2424" t="s">
        <v>6917</v>
      </c>
      <c r="D2424" t="s">
        <v>50</v>
      </c>
      <c r="E2424">
        <v>43</v>
      </c>
      <c r="F2424" s="1">
        <v>24791</v>
      </c>
      <c r="G2424" t="s">
        <v>718</v>
      </c>
      <c r="H2424" t="s">
        <v>117</v>
      </c>
      <c r="I2424" t="s">
        <v>53</v>
      </c>
      <c r="J2424" t="s">
        <v>54</v>
      </c>
      <c r="K2424" t="s">
        <v>63</v>
      </c>
      <c r="L2424">
        <v>7</v>
      </c>
    </row>
    <row r="2425" spans="1:12" x14ac:dyDescent="0.35">
      <c r="A2425">
        <v>2881</v>
      </c>
      <c r="B2425" t="s">
        <v>6918</v>
      </c>
      <c r="C2425" t="s">
        <v>6919</v>
      </c>
      <c r="D2425" t="s">
        <v>50</v>
      </c>
      <c r="E2425">
        <v>71</v>
      </c>
      <c r="F2425" s="1">
        <v>22916</v>
      </c>
      <c r="G2425" t="s">
        <v>125</v>
      </c>
      <c r="H2425" t="s">
        <v>117</v>
      </c>
      <c r="I2425" t="s">
        <v>71</v>
      </c>
      <c r="J2425" t="s">
        <v>54</v>
      </c>
      <c r="K2425" t="s">
        <v>55</v>
      </c>
      <c r="L2425">
        <v>11</v>
      </c>
    </row>
    <row r="2426" spans="1:12" x14ac:dyDescent="0.35">
      <c r="A2426">
        <v>2882</v>
      </c>
      <c r="B2426" t="s">
        <v>6920</v>
      </c>
      <c r="C2426" t="s">
        <v>6921</v>
      </c>
      <c r="D2426" t="s">
        <v>68</v>
      </c>
      <c r="E2426">
        <v>62</v>
      </c>
      <c r="F2426" s="1">
        <v>31528</v>
      </c>
      <c r="G2426" t="s">
        <v>708</v>
      </c>
      <c r="H2426" t="s">
        <v>52</v>
      </c>
      <c r="I2426" t="s">
        <v>53</v>
      </c>
      <c r="J2426" t="s">
        <v>54</v>
      </c>
      <c r="K2426" t="s">
        <v>63</v>
      </c>
      <c r="L2426">
        <v>9</v>
      </c>
    </row>
    <row r="2427" spans="1:12" x14ac:dyDescent="0.35">
      <c r="A2427">
        <v>2883</v>
      </c>
      <c r="B2427" t="s">
        <v>6922</v>
      </c>
      <c r="C2427" t="s">
        <v>6923</v>
      </c>
      <c r="D2427" t="s">
        <v>50</v>
      </c>
      <c r="E2427">
        <v>84</v>
      </c>
      <c r="F2427" s="1">
        <v>34838</v>
      </c>
      <c r="G2427" t="s">
        <v>175</v>
      </c>
      <c r="H2427" t="s">
        <v>70</v>
      </c>
      <c r="I2427" t="s">
        <v>53</v>
      </c>
      <c r="J2427" t="s">
        <v>54</v>
      </c>
      <c r="K2427" t="s">
        <v>55</v>
      </c>
      <c r="L2427">
        <v>2</v>
      </c>
    </row>
    <row r="2428" spans="1:12" hidden="1" x14ac:dyDescent="0.35">
      <c r="A2428">
        <v>2884</v>
      </c>
      <c r="B2428" t="s">
        <v>6924</v>
      </c>
      <c r="C2428" t="s">
        <v>6925</v>
      </c>
      <c r="D2428" t="s">
        <v>68</v>
      </c>
      <c r="E2428">
        <v>99</v>
      </c>
      <c r="F2428">
        <v>22652</v>
      </c>
      <c r="G2428" t="s">
        <v>289</v>
      </c>
      <c r="H2428" t="s">
        <v>148</v>
      </c>
      <c r="I2428" t="s">
        <v>53</v>
      </c>
      <c r="J2428" t="s">
        <v>54</v>
      </c>
      <c r="K2428" t="s">
        <v>63</v>
      </c>
      <c r="L2428">
        <v>15</v>
      </c>
    </row>
    <row r="2429" spans="1:12" x14ac:dyDescent="0.35">
      <c r="A2429">
        <v>2885</v>
      </c>
      <c r="B2429" t="s">
        <v>6926</v>
      </c>
      <c r="C2429" t="s">
        <v>6927</v>
      </c>
      <c r="D2429" t="s">
        <v>68</v>
      </c>
      <c r="E2429">
        <v>70</v>
      </c>
      <c r="F2429" s="1">
        <v>25387</v>
      </c>
      <c r="G2429" t="s">
        <v>90</v>
      </c>
      <c r="H2429" t="s">
        <v>70</v>
      </c>
      <c r="I2429" t="s">
        <v>53</v>
      </c>
      <c r="J2429" t="s">
        <v>54</v>
      </c>
      <c r="K2429" t="s">
        <v>55</v>
      </c>
      <c r="L2429">
        <v>4</v>
      </c>
    </row>
    <row r="2430" spans="1:12" hidden="1" x14ac:dyDescent="0.35">
      <c r="A2430">
        <v>2886</v>
      </c>
      <c r="B2430" t="s">
        <v>6928</v>
      </c>
      <c r="C2430" t="s">
        <v>6929</v>
      </c>
      <c r="D2430" t="s">
        <v>68</v>
      </c>
      <c r="E2430">
        <v>39</v>
      </c>
      <c r="F2430">
        <v>22501</v>
      </c>
      <c r="G2430" t="s">
        <v>361</v>
      </c>
      <c r="H2430" t="s">
        <v>148</v>
      </c>
      <c r="I2430" t="s">
        <v>53</v>
      </c>
      <c r="J2430" t="s">
        <v>54</v>
      </c>
      <c r="K2430" t="s">
        <v>63</v>
      </c>
      <c r="L2430">
        <v>14</v>
      </c>
    </row>
    <row r="2431" spans="1:12" x14ac:dyDescent="0.35">
      <c r="A2431">
        <v>2887</v>
      </c>
      <c r="B2431" t="s">
        <v>1944</v>
      </c>
      <c r="C2431" t="s">
        <v>6930</v>
      </c>
      <c r="D2431" t="s">
        <v>50</v>
      </c>
      <c r="E2431">
        <v>42</v>
      </c>
      <c r="F2431" s="1">
        <v>27084</v>
      </c>
      <c r="G2431" t="s">
        <v>99</v>
      </c>
      <c r="H2431" t="s">
        <v>70</v>
      </c>
      <c r="I2431" t="s">
        <v>86</v>
      </c>
      <c r="J2431" t="s">
        <v>54</v>
      </c>
      <c r="K2431" t="s">
        <v>55</v>
      </c>
      <c r="L2431">
        <v>18</v>
      </c>
    </row>
    <row r="2432" spans="1:12" x14ac:dyDescent="0.35">
      <c r="A2432">
        <v>2888</v>
      </c>
      <c r="B2432" t="s">
        <v>2051</v>
      </c>
      <c r="C2432" t="s">
        <v>6931</v>
      </c>
      <c r="D2432" t="s">
        <v>50</v>
      </c>
      <c r="E2432">
        <v>37</v>
      </c>
      <c r="F2432" s="1">
        <v>22789</v>
      </c>
      <c r="G2432" t="s">
        <v>1996</v>
      </c>
      <c r="H2432" t="s">
        <v>104</v>
      </c>
      <c r="I2432" t="s">
        <v>86</v>
      </c>
      <c r="J2432" t="s">
        <v>54</v>
      </c>
      <c r="K2432" t="s">
        <v>55</v>
      </c>
      <c r="L2432">
        <v>16</v>
      </c>
    </row>
    <row r="2433" spans="1:12" hidden="1" x14ac:dyDescent="0.35">
      <c r="A2433">
        <v>2889</v>
      </c>
      <c r="B2433" t="s">
        <v>6932</v>
      </c>
      <c r="C2433" t="s">
        <v>6933</v>
      </c>
      <c r="D2433" t="s">
        <v>50</v>
      </c>
      <c r="E2433">
        <v>55</v>
      </c>
      <c r="F2433">
        <v>31503</v>
      </c>
      <c r="G2433" t="s">
        <v>289</v>
      </c>
      <c r="H2433" t="s">
        <v>148</v>
      </c>
      <c r="I2433" t="s">
        <v>53</v>
      </c>
      <c r="J2433" t="s">
        <v>54</v>
      </c>
      <c r="K2433" t="s">
        <v>55</v>
      </c>
      <c r="L2433">
        <v>8</v>
      </c>
    </row>
    <row r="2434" spans="1:12" hidden="1" x14ac:dyDescent="0.35">
      <c r="A2434">
        <v>2890</v>
      </c>
      <c r="B2434" t="s">
        <v>3150</v>
      </c>
      <c r="C2434" t="s">
        <v>6934</v>
      </c>
      <c r="D2434" t="s">
        <v>50</v>
      </c>
      <c r="E2434">
        <v>64</v>
      </c>
      <c r="F2434">
        <v>21687</v>
      </c>
      <c r="G2434" t="s">
        <v>99</v>
      </c>
      <c r="H2434" t="s">
        <v>148</v>
      </c>
      <c r="I2434" t="s">
        <v>71</v>
      </c>
      <c r="J2434" t="s">
        <v>54</v>
      </c>
      <c r="K2434" t="s">
        <v>55</v>
      </c>
      <c r="L2434">
        <v>20</v>
      </c>
    </row>
    <row r="2435" spans="1:12" x14ac:dyDescent="0.35">
      <c r="A2435">
        <v>2891</v>
      </c>
      <c r="B2435" t="s">
        <v>6935</v>
      </c>
      <c r="C2435" t="s">
        <v>6936</v>
      </c>
      <c r="D2435" t="s">
        <v>68</v>
      </c>
      <c r="E2435">
        <v>5</v>
      </c>
      <c r="F2435" s="1">
        <v>31830</v>
      </c>
      <c r="G2435" t="s">
        <v>831</v>
      </c>
      <c r="H2435" t="s">
        <v>52</v>
      </c>
      <c r="I2435" t="s">
        <v>86</v>
      </c>
      <c r="J2435" t="s">
        <v>54</v>
      </c>
      <c r="K2435" t="s">
        <v>55</v>
      </c>
      <c r="L2435">
        <v>12</v>
      </c>
    </row>
    <row r="2436" spans="1:12" x14ac:dyDescent="0.35">
      <c r="A2436">
        <v>2892</v>
      </c>
      <c r="B2436" t="s">
        <v>4228</v>
      </c>
      <c r="C2436" t="s">
        <v>6937</v>
      </c>
      <c r="D2436" t="s">
        <v>50</v>
      </c>
      <c r="E2436">
        <v>59</v>
      </c>
      <c r="F2436" s="1">
        <v>23871</v>
      </c>
      <c r="G2436" t="s">
        <v>426</v>
      </c>
      <c r="H2436" t="s">
        <v>52</v>
      </c>
      <c r="I2436" t="s">
        <v>71</v>
      </c>
      <c r="J2436" t="s">
        <v>54</v>
      </c>
      <c r="K2436" t="s">
        <v>55</v>
      </c>
      <c r="L2436">
        <v>7</v>
      </c>
    </row>
    <row r="2437" spans="1:12" hidden="1" x14ac:dyDescent="0.35">
      <c r="A2437">
        <v>2893</v>
      </c>
      <c r="B2437" t="s">
        <v>6938</v>
      </c>
      <c r="C2437" t="s">
        <v>6939</v>
      </c>
      <c r="D2437" t="s">
        <v>50</v>
      </c>
      <c r="E2437">
        <v>84</v>
      </c>
      <c r="F2437">
        <v>29487</v>
      </c>
      <c r="G2437" t="s">
        <v>671</v>
      </c>
      <c r="H2437" t="s">
        <v>148</v>
      </c>
      <c r="I2437" t="s">
        <v>53</v>
      </c>
      <c r="J2437" t="s">
        <v>54</v>
      </c>
      <c r="K2437" t="s">
        <v>63</v>
      </c>
      <c r="L2437">
        <v>11</v>
      </c>
    </row>
    <row r="2438" spans="1:12" x14ac:dyDescent="0.35">
      <c r="A2438">
        <v>2895</v>
      </c>
      <c r="B2438" t="s">
        <v>2718</v>
      </c>
      <c r="C2438" t="s">
        <v>6940</v>
      </c>
      <c r="D2438" t="s">
        <v>68</v>
      </c>
      <c r="E2438">
        <v>85</v>
      </c>
      <c r="F2438" s="1">
        <v>24546</v>
      </c>
      <c r="G2438" t="s">
        <v>168</v>
      </c>
      <c r="H2438" t="s">
        <v>85</v>
      </c>
      <c r="I2438" t="s">
        <v>53</v>
      </c>
      <c r="J2438" t="s">
        <v>54</v>
      </c>
      <c r="K2438" t="s">
        <v>55</v>
      </c>
      <c r="L2438">
        <v>5</v>
      </c>
    </row>
    <row r="2439" spans="1:12" x14ac:dyDescent="0.35">
      <c r="A2439">
        <v>2896</v>
      </c>
      <c r="B2439" t="s">
        <v>2569</v>
      </c>
      <c r="C2439" t="s">
        <v>6941</v>
      </c>
      <c r="D2439" t="s">
        <v>68</v>
      </c>
      <c r="E2439">
        <v>5</v>
      </c>
      <c r="F2439" s="1">
        <v>25652</v>
      </c>
      <c r="G2439" t="s">
        <v>947</v>
      </c>
      <c r="H2439" t="s">
        <v>70</v>
      </c>
      <c r="I2439" t="s">
        <v>53</v>
      </c>
      <c r="J2439" t="s">
        <v>54</v>
      </c>
      <c r="K2439" t="s">
        <v>55</v>
      </c>
      <c r="L2439">
        <v>12</v>
      </c>
    </row>
    <row r="2440" spans="1:12" x14ac:dyDescent="0.35">
      <c r="A2440">
        <v>2897</v>
      </c>
      <c r="B2440" t="s">
        <v>6942</v>
      </c>
      <c r="C2440" t="s">
        <v>6943</v>
      </c>
      <c r="D2440" t="s">
        <v>68</v>
      </c>
      <c r="E2440">
        <v>94</v>
      </c>
      <c r="F2440" s="1">
        <v>22750</v>
      </c>
      <c r="G2440" t="s">
        <v>289</v>
      </c>
      <c r="H2440" t="s">
        <v>52</v>
      </c>
      <c r="I2440" t="s">
        <v>71</v>
      </c>
      <c r="J2440" t="s">
        <v>54</v>
      </c>
      <c r="K2440" t="s">
        <v>63</v>
      </c>
      <c r="L2440">
        <v>5</v>
      </c>
    </row>
    <row r="2441" spans="1:12" hidden="1" x14ac:dyDescent="0.35">
      <c r="A2441">
        <v>2898</v>
      </c>
      <c r="B2441" t="s">
        <v>6944</v>
      </c>
      <c r="C2441" t="s">
        <v>6945</v>
      </c>
      <c r="D2441" t="s">
        <v>68</v>
      </c>
      <c r="E2441">
        <v>81</v>
      </c>
      <c r="F2441">
        <v>23898</v>
      </c>
      <c r="G2441" t="s">
        <v>385</v>
      </c>
      <c r="H2441" t="s">
        <v>148</v>
      </c>
      <c r="I2441" t="s">
        <v>71</v>
      </c>
      <c r="J2441" t="s">
        <v>54</v>
      </c>
      <c r="K2441" t="s">
        <v>55</v>
      </c>
      <c r="L2441">
        <v>5</v>
      </c>
    </row>
    <row r="2442" spans="1:12" x14ac:dyDescent="0.35">
      <c r="A2442">
        <v>2899</v>
      </c>
      <c r="B2442" t="s">
        <v>6946</v>
      </c>
      <c r="C2442" t="s">
        <v>6947</v>
      </c>
      <c r="D2442" t="s">
        <v>68</v>
      </c>
      <c r="E2442">
        <v>13</v>
      </c>
      <c r="F2442" s="1">
        <v>32953</v>
      </c>
      <c r="G2442" t="s">
        <v>831</v>
      </c>
      <c r="H2442" t="s">
        <v>52</v>
      </c>
      <c r="I2442" t="s">
        <v>86</v>
      </c>
      <c r="J2442" t="s">
        <v>54</v>
      </c>
      <c r="K2442" t="s">
        <v>63</v>
      </c>
      <c r="L2442">
        <v>4</v>
      </c>
    </row>
    <row r="2443" spans="1:12" x14ac:dyDescent="0.35">
      <c r="A2443">
        <v>2900</v>
      </c>
      <c r="B2443" t="s">
        <v>6948</v>
      </c>
      <c r="C2443" t="s">
        <v>6949</v>
      </c>
      <c r="D2443" t="s">
        <v>50</v>
      </c>
      <c r="E2443">
        <v>29</v>
      </c>
      <c r="F2443" s="1">
        <v>31562</v>
      </c>
      <c r="G2443" t="s">
        <v>725</v>
      </c>
      <c r="H2443" t="s">
        <v>117</v>
      </c>
      <c r="I2443" t="s">
        <v>53</v>
      </c>
      <c r="J2443" t="s">
        <v>54</v>
      </c>
      <c r="K2443" t="s">
        <v>55</v>
      </c>
      <c r="L2443">
        <v>18</v>
      </c>
    </row>
    <row r="2444" spans="1:12" x14ac:dyDescent="0.35">
      <c r="A2444">
        <v>2902</v>
      </c>
      <c r="B2444" t="s">
        <v>6950</v>
      </c>
      <c r="C2444" t="s">
        <v>6951</v>
      </c>
      <c r="D2444" t="s">
        <v>68</v>
      </c>
      <c r="E2444">
        <v>57</v>
      </c>
      <c r="F2444" s="1">
        <v>27394</v>
      </c>
      <c r="G2444" t="s">
        <v>263</v>
      </c>
      <c r="H2444" t="s">
        <v>70</v>
      </c>
      <c r="I2444" t="s">
        <v>53</v>
      </c>
      <c r="J2444" t="s">
        <v>54</v>
      </c>
      <c r="K2444" t="s">
        <v>55</v>
      </c>
      <c r="L2444">
        <v>7</v>
      </c>
    </row>
    <row r="2445" spans="1:12" x14ac:dyDescent="0.35">
      <c r="A2445">
        <v>2903</v>
      </c>
      <c r="B2445" t="s">
        <v>6952</v>
      </c>
      <c r="C2445" t="s">
        <v>6953</v>
      </c>
      <c r="D2445" t="s">
        <v>50</v>
      </c>
      <c r="E2445">
        <v>47</v>
      </c>
      <c r="F2445" s="1">
        <v>28388</v>
      </c>
      <c r="G2445" t="s">
        <v>993</v>
      </c>
      <c r="H2445" t="s">
        <v>52</v>
      </c>
      <c r="I2445" t="s">
        <v>71</v>
      </c>
      <c r="J2445" t="s">
        <v>54</v>
      </c>
      <c r="K2445" t="s">
        <v>55</v>
      </c>
      <c r="L2445">
        <v>9</v>
      </c>
    </row>
    <row r="2446" spans="1:12" x14ac:dyDescent="0.35">
      <c r="A2446">
        <v>2904</v>
      </c>
      <c r="B2446" t="s">
        <v>1247</v>
      </c>
      <c r="C2446" t="s">
        <v>6954</v>
      </c>
      <c r="D2446" t="s">
        <v>68</v>
      </c>
      <c r="E2446">
        <v>26</v>
      </c>
      <c r="F2446" s="1">
        <v>28306</v>
      </c>
      <c r="G2446" t="s">
        <v>2475</v>
      </c>
      <c r="H2446" t="s">
        <v>52</v>
      </c>
      <c r="I2446" t="s">
        <v>86</v>
      </c>
      <c r="J2446" t="s">
        <v>54</v>
      </c>
      <c r="K2446" t="s">
        <v>55</v>
      </c>
      <c r="L2446">
        <v>11</v>
      </c>
    </row>
    <row r="2447" spans="1:12" hidden="1" x14ac:dyDescent="0.35">
      <c r="A2447">
        <v>2905</v>
      </c>
      <c r="B2447" t="s">
        <v>6955</v>
      </c>
      <c r="C2447" t="s">
        <v>6956</v>
      </c>
      <c r="D2447" t="s">
        <v>68</v>
      </c>
      <c r="E2447">
        <v>34</v>
      </c>
      <c r="F2447">
        <v>23515</v>
      </c>
      <c r="G2447" t="s">
        <v>271</v>
      </c>
      <c r="H2447" t="s">
        <v>148</v>
      </c>
      <c r="I2447" t="s">
        <v>53</v>
      </c>
      <c r="J2447" t="s">
        <v>54</v>
      </c>
      <c r="K2447" t="s">
        <v>63</v>
      </c>
      <c r="L2447">
        <v>14</v>
      </c>
    </row>
    <row r="2448" spans="1:12" x14ac:dyDescent="0.35">
      <c r="A2448">
        <v>2906</v>
      </c>
      <c r="B2448" t="s">
        <v>6957</v>
      </c>
      <c r="C2448" t="s">
        <v>6958</v>
      </c>
      <c r="D2448" t="s">
        <v>68</v>
      </c>
      <c r="E2448">
        <v>93</v>
      </c>
      <c r="F2448" s="1">
        <v>33787</v>
      </c>
      <c r="G2448" t="s">
        <v>285</v>
      </c>
      <c r="H2448" t="s">
        <v>95</v>
      </c>
      <c r="I2448" t="s">
        <v>53</v>
      </c>
      <c r="J2448" t="s">
        <v>54</v>
      </c>
      <c r="K2448" t="s">
        <v>55</v>
      </c>
      <c r="L2448">
        <v>4</v>
      </c>
    </row>
    <row r="2449" spans="1:12" x14ac:dyDescent="0.35">
      <c r="A2449">
        <v>2908</v>
      </c>
      <c r="B2449" t="s">
        <v>6959</v>
      </c>
      <c r="C2449" t="s">
        <v>6960</v>
      </c>
      <c r="D2449" t="s">
        <v>68</v>
      </c>
      <c r="E2449">
        <v>42</v>
      </c>
      <c r="F2449" s="1">
        <v>20353</v>
      </c>
      <c r="G2449" t="s">
        <v>224</v>
      </c>
      <c r="H2449" t="s">
        <v>117</v>
      </c>
      <c r="I2449" t="s">
        <v>71</v>
      </c>
      <c r="J2449" t="s">
        <v>54</v>
      </c>
      <c r="K2449" t="s">
        <v>55</v>
      </c>
      <c r="L2449">
        <v>11</v>
      </c>
    </row>
    <row r="2450" spans="1:12" x14ac:dyDescent="0.35">
      <c r="A2450">
        <v>2909</v>
      </c>
      <c r="B2450" t="s">
        <v>2454</v>
      </c>
      <c r="C2450" t="s">
        <v>6961</v>
      </c>
      <c r="D2450" t="s">
        <v>68</v>
      </c>
      <c r="E2450">
        <v>31</v>
      </c>
      <c r="F2450" s="1">
        <v>29103</v>
      </c>
      <c r="G2450" t="s">
        <v>125</v>
      </c>
      <c r="H2450" t="s">
        <v>85</v>
      </c>
      <c r="I2450" t="s">
        <v>86</v>
      </c>
      <c r="J2450" t="s">
        <v>54</v>
      </c>
      <c r="K2450" t="s">
        <v>63</v>
      </c>
      <c r="L2450">
        <v>6</v>
      </c>
    </row>
    <row r="2451" spans="1:12" x14ac:dyDescent="0.35">
      <c r="A2451">
        <v>2910</v>
      </c>
      <c r="B2451" t="s">
        <v>5560</v>
      </c>
      <c r="C2451" t="s">
        <v>6962</v>
      </c>
      <c r="D2451" t="s">
        <v>68</v>
      </c>
      <c r="E2451">
        <v>15</v>
      </c>
      <c r="F2451" s="1">
        <v>22997</v>
      </c>
      <c r="G2451" t="s">
        <v>1101</v>
      </c>
      <c r="H2451" t="s">
        <v>117</v>
      </c>
      <c r="I2451" t="s">
        <v>53</v>
      </c>
      <c r="J2451" t="s">
        <v>54</v>
      </c>
      <c r="K2451" t="s">
        <v>55</v>
      </c>
      <c r="L2451">
        <v>12</v>
      </c>
    </row>
    <row r="2452" spans="1:12" x14ac:dyDescent="0.35">
      <c r="A2452">
        <v>2911</v>
      </c>
      <c r="B2452" t="s">
        <v>6963</v>
      </c>
      <c r="C2452" t="s">
        <v>6964</v>
      </c>
      <c r="D2452" t="s">
        <v>68</v>
      </c>
      <c r="E2452">
        <v>55</v>
      </c>
      <c r="F2452" s="1">
        <v>24954</v>
      </c>
      <c r="G2452" t="s">
        <v>84</v>
      </c>
      <c r="H2452" t="s">
        <v>85</v>
      </c>
      <c r="I2452" t="s">
        <v>53</v>
      </c>
      <c r="J2452" t="s">
        <v>54</v>
      </c>
      <c r="K2452" t="s">
        <v>63</v>
      </c>
      <c r="L2452">
        <v>11</v>
      </c>
    </row>
    <row r="2453" spans="1:12" x14ac:dyDescent="0.35">
      <c r="A2453">
        <v>2913</v>
      </c>
      <c r="B2453" t="s">
        <v>6965</v>
      </c>
      <c r="C2453" t="s">
        <v>6966</v>
      </c>
      <c r="D2453" t="s">
        <v>50</v>
      </c>
      <c r="E2453">
        <v>44</v>
      </c>
      <c r="F2453" s="1">
        <v>20281</v>
      </c>
      <c r="G2453" t="s">
        <v>208</v>
      </c>
      <c r="H2453" t="s">
        <v>104</v>
      </c>
      <c r="I2453" t="s">
        <v>71</v>
      </c>
      <c r="J2453" t="s">
        <v>54</v>
      </c>
      <c r="K2453" t="s">
        <v>55</v>
      </c>
      <c r="L2453">
        <v>14</v>
      </c>
    </row>
    <row r="2454" spans="1:12" x14ac:dyDescent="0.35">
      <c r="A2454">
        <v>2914</v>
      </c>
      <c r="B2454" t="s">
        <v>6549</v>
      </c>
      <c r="C2454" t="s">
        <v>6967</v>
      </c>
      <c r="D2454" t="s">
        <v>68</v>
      </c>
      <c r="E2454">
        <v>76</v>
      </c>
      <c r="F2454" s="1">
        <v>30261</v>
      </c>
      <c r="G2454" t="s">
        <v>754</v>
      </c>
      <c r="H2454" t="s">
        <v>117</v>
      </c>
      <c r="I2454" t="s">
        <v>71</v>
      </c>
      <c r="J2454" t="s">
        <v>54</v>
      </c>
      <c r="K2454" t="s">
        <v>55</v>
      </c>
      <c r="L2454">
        <v>11</v>
      </c>
    </row>
    <row r="2455" spans="1:12" x14ac:dyDescent="0.35">
      <c r="A2455">
        <v>2915</v>
      </c>
      <c r="B2455" t="s">
        <v>6968</v>
      </c>
      <c r="C2455" t="s">
        <v>6969</v>
      </c>
      <c r="D2455" t="s">
        <v>68</v>
      </c>
      <c r="E2455">
        <v>32</v>
      </c>
      <c r="F2455" s="1">
        <v>27547</v>
      </c>
      <c r="G2455" t="s">
        <v>297</v>
      </c>
      <c r="H2455" t="s">
        <v>52</v>
      </c>
      <c r="I2455" t="s">
        <v>53</v>
      </c>
      <c r="J2455" t="s">
        <v>54</v>
      </c>
      <c r="K2455" t="s">
        <v>63</v>
      </c>
      <c r="L2455">
        <v>17</v>
      </c>
    </row>
    <row r="2456" spans="1:12" x14ac:dyDescent="0.35">
      <c r="A2456">
        <v>2916</v>
      </c>
      <c r="B2456" t="s">
        <v>3164</v>
      </c>
      <c r="C2456" t="s">
        <v>6165</v>
      </c>
      <c r="D2456" t="s">
        <v>50</v>
      </c>
      <c r="E2456">
        <v>23</v>
      </c>
      <c r="F2456" s="1">
        <v>25418</v>
      </c>
      <c r="G2456" t="s">
        <v>216</v>
      </c>
      <c r="H2456" t="s">
        <v>52</v>
      </c>
      <c r="I2456" t="s">
        <v>71</v>
      </c>
      <c r="J2456" t="s">
        <v>54</v>
      </c>
      <c r="K2456" t="s">
        <v>55</v>
      </c>
      <c r="L2456">
        <v>9</v>
      </c>
    </row>
    <row r="2457" spans="1:12" x14ac:dyDescent="0.35">
      <c r="A2457">
        <v>2922</v>
      </c>
      <c r="B2457" t="s">
        <v>2857</v>
      </c>
      <c r="C2457" t="s">
        <v>6970</v>
      </c>
      <c r="D2457" t="s">
        <v>50</v>
      </c>
      <c r="E2457">
        <v>34</v>
      </c>
      <c r="F2457" s="1">
        <v>29930</v>
      </c>
      <c r="G2457" t="s">
        <v>513</v>
      </c>
      <c r="H2457" t="s">
        <v>52</v>
      </c>
      <c r="I2457" t="s">
        <v>71</v>
      </c>
      <c r="J2457" t="s">
        <v>54</v>
      </c>
      <c r="K2457" t="s">
        <v>55</v>
      </c>
      <c r="L2457">
        <v>10</v>
      </c>
    </row>
    <row r="2458" spans="1:12" hidden="1" x14ac:dyDescent="0.35">
      <c r="A2458">
        <v>2923</v>
      </c>
      <c r="B2458" t="s">
        <v>6971</v>
      </c>
      <c r="C2458" t="s">
        <v>6972</v>
      </c>
      <c r="D2458" t="s">
        <v>68</v>
      </c>
      <c r="E2458">
        <v>46</v>
      </c>
      <c r="F2458">
        <v>26267</v>
      </c>
      <c r="G2458" t="s">
        <v>353</v>
      </c>
      <c r="H2458" t="s">
        <v>148</v>
      </c>
      <c r="I2458" t="s">
        <v>71</v>
      </c>
      <c r="J2458" t="s">
        <v>54</v>
      </c>
      <c r="K2458" t="s">
        <v>55</v>
      </c>
      <c r="L2458">
        <v>4</v>
      </c>
    </row>
    <row r="2459" spans="1:12" x14ac:dyDescent="0.35">
      <c r="A2459">
        <v>2924</v>
      </c>
      <c r="B2459" t="s">
        <v>6973</v>
      </c>
      <c r="C2459" t="s">
        <v>6974</v>
      </c>
      <c r="D2459" t="s">
        <v>68</v>
      </c>
      <c r="E2459">
        <v>79</v>
      </c>
      <c r="F2459" s="1">
        <v>32168</v>
      </c>
      <c r="G2459" t="s">
        <v>84</v>
      </c>
      <c r="H2459" t="s">
        <v>85</v>
      </c>
      <c r="I2459" t="s">
        <v>53</v>
      </c>
      <c r="J2459" t="s">
        <v>54</v>
      </c>
      <c r="K2459" t="s">
        <v>55</v>
      </c>
      <c r="L2459">
        <v>6</v>
      </c>
    </row>
    <row r="2460" spans="1:12" x14ac:dyDescent="0.35">
      <c r="A2460">
        <v>2925</v>
      </c>
      <c r="B2460" t="s">
        <v>6574</v>
      </c>
      <c r="C2460" t="s">
        <v>6975</v>
      </c>
      <c r="D2460" t="s">
        <v>50</v>
      </c>
      <c r="E2460">
        <v>36</v>
      </c>
      <c r="F2460" s="1">
        <v>28612</v>
      </c>
      <c r="G2460" t="s">
        <v>201</v>
      </c>
      <c r="H2460" t="s">
        <v>70</v>
      </c>
      <c r="I2460" t="s">
        <v>71</v>
      </c>
      <c r="J2460" t="s">
        <v>54</v>
      </c>
      <c r="K2460" t="s">
        <v>55</v>
      </c>
      <c r="L2460">
        <v>19</v>
      </c>
    </row>
    <row r="2461" spans="1:12" x14ac:dyDescent="0.35">
      <c r="A2461">
        <v>2926</v>
      </c>
      <c r="B2461" t="s">
        <v>6976</v>
      </c>
      <c r="C2461" t="s">
        <v>6977</v>
      </c>
      <c r="D2461" t="s">
        <v>68</v>
      </c>
      <c r="E2461">
        <v>27</v>
      </c>
      <c r="F2461" s="1">
        <v>23090</v>
      </c>
      <c r="G2461" t="s">
        <v>301</v>
      </c>
      <c r="H2461" t="s">
        <v>117</v>
      </c>
      <c r="I2461" t="s">
        <v>86</v>
      </c>
      <c r="J2461" t="s">
        <v>54</v>
      </c>
      <c r="K2461" t="s">
        <v>63</v>
      </c>
      <c r="L2461">
        <v>12</v>
      </c>
    </row>
    <row r="2462" spans="1:12" x14ac:dyDescent="0.35">
      <c r="A2462">
        <v>2927</v>
      </c>
      <c r="B2462" t="s">
        <v>5431</v>
      </c>
      <c r="C2462" t="s">
        <v>6978</v>
      </c>
      <c r="D2462" t="s">
        <v>50</v>
      </c>
      <c r="E2462">
        <v>49</v>
      </c>
      <c r="F2462" s="1">
        <v>22167</v>
      </c>
      <c r="G2462" t="s">
        <v>385</v>
      </c>
      <c r="H2462" t="s">
        <v>52</v>
      </c>
      <c r="I2462" t="s">
        <v>71</v>
      </c>
      <c r="J2462" t="s">
        <v>54</v>
      </c>
      <c r="K2462" t="s">
        <v>55</v>
      </c>
      <c r="L2462">
        <v>14</v>
      </c>
    </row>
    <row r="2463" spans="1:12" hidden="1" x14ac:dyDescent="0.35">
      <c r="A2463">
        <v>2928</v>
      </c>
      <c r="B2463" t="s">
        <v>6979</v>
      </c>
      <c r="C2463" t="s">
        <v>6980</v>
      </c>
      <c r="D2463" t="s">
        <v>50</v>
      </c>
      <c r="E2463">
        <v>92</v>
      </c>
      <c r="F2463">
        <v>33965</v>
      </c>
      <c r="G2463" t="s">
        <v>997</v>
      </c>
      <c r="H2463" t="s">
        <v>148</v>
      </c>
      <c r="I2463" t="s">
        <v>53</v>
      </c>
      <c r="J2463" t="s">
        <v>54</v>
      </c>
      <c r="K2463" t="s">
        <v>63</v>
      </c>
      <c r="L2463">
        <v>5</v>
      </c>
    </row>
    <row r="2464" spans="1:12" x14ac:dyDescent="0.35">
      <c r="A2464">
        <v>2929</v>
      </c>
      <c r="B2464" t="s">
        <v>3673</v>
      </c>
      <c r="C2464" t="s">
        <v>6981</v>
      </c>
      <c r="D2464" t="s">
        <v>50</v>
      </c>
      <c r="E2464">
        <v>97</v>
      </c>
      <c r="F2464" s="1">
        <v>36369</v>
      </c>
      <c r="G2464" t="s">
        <v>164</v>
      </c>
      <c r="H2464" t="s">
        <v>95</v>
      </c>
      <c r="I2464" t="s">
        <v>53</v>
      </c>
      <c r="J2464" t="s">
        <v>54</v>
      </c>
      <c r="K2464" t="s">
        <v>63</v>
      </c>
      <c r="L2464">
        <v>2</v>
      </c>
    </row>
    <row r="2465" spans="1:12" x14ac:dyDescent="0.35">
      <c r="A2465">
        <v>2930</v>
      </c>
      <c r="B2465" t="s">
        <v>4693</v>
      </c>
      <c r="C2465" t="s">
        <v>6982</v>
      </c>
      <c r="D2465" t="s">
        <v>50</v>
      </c>
      <c r="E2465">
        <v>46</v>
      </c>
      <c r="F2465" s="1">
        <v>35636</v>
      </c>
      <c r="G2465" t="s">
        <v>84</v>
      </c>
      <c r="H2465" t="s">
        <v>85</v>
      </c>
      <c r="I2465" t="s">
        <v>53</v>
      </c>
      <c r="J2465" t="s">
        <v>54</v>
      </c>
      <c r="K2465" t="s">
        <v>63</v>
      </c>
      <c r="L2465">
        <v>3</v>
      </c>
    </row>
    <row r="2466" spans="1:12" x14ac:dyDescent="0.35">
      <c r="A2466">
        <v>2931</v>
      </c>
      <c r="B2466" t="s">
        <v>5052</v>
      </c>
      <c r="C2466" t="s">
        <v>6983</v>
      </c>
      <c r="D2466" t="s">
        <v>50</v>
      </c>
      <c r="E2466">
        <v>61</v>
      </c>
      <c r="F2466" s="1">
        <v>28882</v>
      </c>
      <c r="G2466" t="s">
        <v>267</v>
      </c>
      <c r="H2466" t="s">
        <v>104</v>
      </c>
      <c r="I2466" t="s">
        <v>53</v>
      </c>
      <c r="J2466" t="s">
        <v>54</v>
      </c>
      <c r="K2466" t="s">
        <v>55</v>
      </c>
      <c r="L2466">
        <v>6</v>
      </c>
    </row>
    <row r="2467" spans="1:12" x14ac:dyDescent="0.35">
      <c r="A2467">
        <v>2932</v>
      </c>
      <c r="B2467" t="s">
        <v>2948</v>
      </c>
      <c r="C2467" t="s">
        <v>6984</v>
      </c>
      <c r="D2467" t="s">
        <v>50</v>
      </c>
      <c r="E2467">
        <v>4</v>
      </c>
      <c r="F2467" s="1">
        <v>31155</v>
      </c>
      <c r="G2467" t="s">
        <v>271</v>
      </c>
      <c r="H2467" t="s">
        <v>104</v>
      </c>
      <c r="I2467" t="s">
        <v>53</v>
      </c>
      <c r="J2467" t="s">
        <v>54</v>
      </c>
      <c r="K2467" t="s">
        <v>63</v>
      </c>
      <c r="L2467">
        <v>17</v>
      </c>
    </row>
    <row r="2468" spans="1:12" x14ac:dyDescent="0.35">
      <c r="A2468">
        <v>2933</v>
      </c>
      <c r="B2468" t="s">
        <v>6985</v>
      </c>
      <c r="C2468" t="s">
        <v>6986</v>
      </c>
      <c r="D2468" t="s">
        <v>50</v>
      </c>
      <c r="E2468">
        <v>61</v>
      </c>
      <c r="F2468" s="1">
        <v>31521</v>
      </c>
      <c r="G2468" t="s">
        <v>1438</v>
      </c>
      <c r="H2468" t="s">
        <v>95</v>
      </c>
      <c r="I2468" t="s">
        <v>71</v>
      </c>
      <c r="J2468" t="s">
        <v>54</v>
      </c>
      <c r="K2468" t="s">
        <v>55</v>
      </c>
      <c r="L2468">
        <v>6</v>
      </c>
    </row>
    <row r="2469" spans="1:12" x14ac:dyDescent="0.35">
      <c r="A2469">
        <v>2934</v>
      </c>
      <c r="B2469" t="s">
        <v>6987</v>
      </c>
      <c r="C2469" t="s">
        <v>6988</v>
      </c>
      <c r="D2469" t="s">
        <v>68</v>
      </c>
      <c r="E2469">
        <v>26</v>
      </c>
      <c r="F2469" s="1">
        <v>31510</v>
      </c>
      <c r="G2469" t="s">
        <v>450</v>
      </c>
      <c r="H2469" t="s">
        <v>422</v>
      </c>
      <c r="I2469" t="s">
        <v>53</v>
      </c>
      <c r="J2469" t="s">
        <v>54</v>
      </c>
      <c r="K2469" t="s">
        <v>55</v>
      </c>
      <c r="L2469">
        <v>9</v>
      </c>
    </row>
    <row r="2470" spans="1:12" x14ac:dyDescent="0.35">
      <c r="A2470">
        <v>2936</v>
      </c>
      <c r="B2470" t="s">
        <v>6989</v>
      </c>
      <c r="C2470" t="s">
        <v>6990</v>
      </c>
      <c r="D2470" t="s">
        <v>68</v>
      </c>
      <c r="E2470">
        <v>23</v>
      </c>
      <c r="F2470" s="1">
        <v>30822</v>
      </c>
      <c r="G2470" t="s">
        <v>1996</v>
      </c>
      <c r="H2470" t="s">
        <v>70</v>
      </c>
      <c r="I2470" t="s">
        <v>53</v>
      </c>
      <c r="J2470" t="s">
        <v>54</v>
      </c>
      <c r="K2470" t="s">
        <v>55</v>
      </c>
      <c r="L2470">
        <v>11</v>
      </c>
    </row>
    <row r="2471" spans="1:12" x14ac:dyDescent="0.35">
      <c r="A2471">
        <v>2937</v>
      </c>
      <c r="B2471" t="s">
        <v>6991</v>
      </c>
      <c r="C2471" t="s">
        <v>6992</v>
      </c>
      <c r="D2471" t="s">
        <v>68</v>
      </c>
      <c r="E2471">
        <v>47</v>
      </c>
      <c r="F2471" s="1">
        <v>27239</v>
      </c>
      <c r="G2471" t="s">
        <v>633</v>
      </c>
      <c r="H2471" t="s">
        <v>70</v>
      </c>
      <c r="I2471" t="s">
        <v>53</v>
      </c>
      <c r="J2471" t="s">
        <v>54</v>
      </c>
      <c r="K2471" t="s">
        <v>63</v>
      </c>
      <c r="L2471">
        <v>15</v>
      </c>
    </row>
    <row r="2472" spans="1:12" x14ac:dyDescent="0.35">
      <c r="A2472">
        <v>2938</v>
      </c>
      <c r="B2472" t="s">
        <v>6993</v>
      </c>
      <c r="C2472" t="s">
        <v>6994</v>
      </c>
      <c r="D2472" t="s">
        <v>50</v>
      </c>
      <c r="E2472">
        <v>79</v>
      </c>
      <c r="F2472" s="1">
        <v>36577</v>
      </c>
      <c r="G2472" t="s">
        <v>182</v>
      </c>
      <c r="H2472" t="s">
        <v>217</v>
      </c>
      <c r="I2472" t="s">
        <v>71</v>
      </c>
      <c r="J2472" t="s">
        <v>54</v>
      </c>
      <c r="K2472" t="s">
        <v>63</v>
      </c>
      <c r="L2472">
        <v>2</v>
      </c>
    </row>
    <row r="2473" spans="1:12" hidden="1" x14ac:dyDescent="0.35">
      <c r="A2473">
        <v>2939</v>
      </c>
      <c r="B2473" t="s">
        <v>4103</v>
      </c>
      <c r="C2473" t="s">
        <v>6995</v>
      </c>
      <c r="D2473" t="s">
        <v>68</v>
      </c>
      <c r="E2473">
        <v>38</v>
      </c>
      <c r="F2473">
        <v>31634</v>
      </c>
      <c r="G2473" t="s">
        <v>285</v>
      </c>
      <c r="H2473" t="s">
        <v>148</v>
      </c>
      <c r="I2473" t="s">
        <v>53</v>
      </c>
      <c r="J2473" t="s">
        <v>54</v>
      </c>
      <c r="K2473" t="s">
        <v>55</v>
      </c>
      <c r="L2473">
        <v>17</v>
      </c>
    </row>
    <row r="2474" spans="1:12" hidden="1" x14ac:dyDescent="0.35">
      <c r="A2474">
        <v>2940</v>
      </c>
      <c r="B2474" t="s">
        <v>6996</v>
      </c>
      <c r="C2474" t="s">
        <v>6997</v>
      </c>
      <c r="D2474" t="s">
        <v>50</v>
      </c>
      <c r="E2474">
        <v>83</v>
      </c>
      <c r="F2474">
        <v>25884</v>
      </c>
      <c r="G2474" t="s">
        <v>201</v>
      </c>
      <c r="H2474" t="s">
        <v>148</v>
      </c>
      <c r="I2474" t="s">
        <v>71</v>
      </c>
      <c r="J2474" t="s">
        <v>54</v>
      </c>
      <c r="K2474" t="s">
        <v>55</v>
      </c>
      <c r="L2474">
        <v>14</v>
      </c>
    </row>
    <row r="2475" spans="1:12" hidden="1" x14ac:dyDescent="0.35">
      <c r="A2475">
        <v>2942</v>
      </c>
      <c r="B2475" t="s">
        <v>6998</v>
      </c>
      <c r="C2475" t="s">
        <v>6999</v>
      </c>
      <c r="D2475" t="s">
        <v>50</v>
      </c>
      <c r="E2475">
        <v>10</v>
      </c>
      <c r="F2475">
        <v>25764</v>
      </c>
      <c r="G2475" t="s">
        <v>1265</v>
      </c>
      <c r="H2475" t="s">
        <v>148</v>
      </c>
      <c r="I2475" t="s">
        <v>86</v>
      </c>
      <c r="J2475" t="s">
        <v>54</v>
      </c>
      <c r="K2475" t="s">
        <v>63</v>
      </c>
      <c r="L2475">
        <v>10</v>
      </c>
    </row>
    <row r="2476" spans="1:12" x14ac:dyDescent="0.35">
      <c r="A2476">
        <v>2944</v>
      </c>
      <c r="B2476" t="s">
        <v>6531</v>
      </c>
      <c r="C2476" t="s">
        <v>7000</v>
      </c>
      <c r="D2476" t="s">
        <v>50</v>
      </c>
      <c r="E2476">
        <v>45</v>
      </c>
      <c r="F2476" s="1">
        <v>28281</v>
      </c>
      <c r="G2476" t="s">
        <v>112</v>
      </c>
      <c r="H2476" t="s">
        <v>52</v>
      </c>
      <c r="I2476" t="s">
        <v>71</v>
      </c>
      <c r="J2476" t="s">
        <v>54</v>
      </c>
      <c r="K2476" t="s">
        <v>63</v>
      </c>
      <c r="L2476">
        <v>7</v>
      </c>
    </row>
    <row r="2477" spans="1:12" x14ac:dyDescent="0.35">
      <c r="A2477">
        <v>2948</v>
      </c>
      <c r="B2477" t="s">
        <v>7001</v>
      </c>
      <c r="C2477" t="s">
        <v>7002</v>
      </c>
      <c r="D2477" t="s">
        <v>50</v>
      </c>
      <c r="E2477">
        <v>23</v>
      </c>
      <c r="F2477" s="1">
        <v>35447</v>
      </c>
      <c r="G2477" t="s">
        <v>136</v>
      </c>
      <c r="H2477" t="s">
        <v>52</v>
      </c>
      <c r="I2477" t="s">
        <v>53</v>
      </c>
      <c r="J2477" t="s">
        <v>54</v>
      </c>
      <c r="K2477" t="s">
        <v>55</v>
      </c>
      <c r="L2477">
        <v>2</v>
      </c>
    </row>
    <row r="2478" spans="1:12" x14ac:dyDescent="0.35">
      <c r="A2478">
        <v>2950</v>
      </c>
      <c r="B2478" t="s">
        <v>7003</v>
      </c>
      <c r="C2478" t="s">
        <v>1444</v>
      </c>
      <c r="D2478" t="s">
        <v>50</v>
      </c>
      <c r="E2478">
        <v>19</v>
      </c>
      <c r="F2478" s="1">
        <v>20100</v>
      </c>
      <c r="G2478" t="s">
        <v>1016</v>
      </c>
      <c r="H2478" t="s">
        <v>70</v>
      </c>
      <c r="I2478" t="s">
        <v>53</v>
      </c>
      <c r="J2478" t="s">
        <v>54</v>
      </c>
      <c r="K2478" t="s">
        <v>55</v>
      </c>
      <c r="L2478">
        <v>10</v>
      </c>
    </row>
    <row r="2479" spans="1:12" x14ac:dyDescent="0.35">
      <c r="A2479">
        <v>2951</v>
      </c>
      <c r="B2479" t="s">
        <v>7004</v>
      </c>
      <c r="C2479" t="s">
        <v>7005</v>
      </c>
      <c r="D2479" t="s">
        <v>50</v>
      </c>
      <c r="E2479">
        <v>13</v>
      </c>
      <c r="F2479" s="1">
        <v>28393</v>
      </c>
      <c r="G2479" t="s">
        <v>488</v>
      </c>
      <c r="H2479" t="s">
        <v>70</v>
      </c>
      <c r="I2479" t="s">
        <v>86</v>
      </c>
      <c r="J2479" t="s">
        <v>54</v>
      </c>
      <c r="K2479" t="s">
        <v>63</v>
      </c>
      <c r="L2479">
        <v>12</v>
      </c>
    </row>
    <row r="2480" spans="1:12" x14ac:dyDescent="0.35">
      <c r="A2480">
        <v>2952</v>
      </c>
      <c r="B2480" t="s">
        <v>7006</v>
      </c>
      <c r="C2480" t="s">
        <v>7007</v>
      </c>
      <c r="D2480" t="s">
        <v>68</v>
      </c>
      <c r="E2480">
        <v>28</v>
      </c>
      <c r="F2480" s="1">
        <v>27509</v>
      </c>
      <c r="G2480" t="s">
        <v>584</v>
      </c>
      <c r="H2480" t="s">
        <v>52</v>
      </c>
      <c r="I2480" t="s">
        <v>86</v>
      </c>
      <c r="J2480" t="s">
        <v>54</v>
      </c>
      <c r="K2480" t="s">
        <v>55</v>
      </c>
      <c r="L2480">
        <v>16</v>
      </c>
    </row>
    <row r="2481" spans="1:12" x14ac:dyDescent="0.35">
      <c r="A2481">
        <v>2953</v>
      </c>
      <c r="B2481" t="s">
        <v>7008</v>
      </c>
      <c r="C2481" t="s">
        <v>7009</v>
      </c>
      <c r="D2481" t="s">
        <v>50</v>
      </c>
      <c r="E2481">
        <v>45</v>
      </c>
      <c r="F2481" s="1">
        <v>26598</v>
      </c>
      <c r="G2481" t="s">
        <v>190</v>
      </c>
      <c r="H2481" t="s">
        <v>117</v>
      </c>
      <c r="I2481" t="s">
        <v>86</v>
      </c>
      <c r="J2481" t="s">
        <v>54</v>
      </c>
      <c r="K2481" t="s">
        <v>55</v>
      </c>
      <c r="L2481">
        <v>8</v>
      </c>
    </row>
    <row r="2482" spans="1:12" x14ac:dyDescent="0.35">
      <c r="A2482">
        <v>2954</v>
      </c>
      <c r="B2482" t="s">
        <v>7010</v>
      </c>
      <c r="C2482" t="s">
        <v>7011</v>
      </c>
      <c r="D2482" t="s">
        <v>68</v>
      </c>
      <c r="E2482">
        <v>23</v>
      </c>
      <c r="F2482" s="1">
        <v>27112</v>
      </c>
      <c r="G2482" t="s">
        <v>499</v>
      </c>
      <c r="H2482" t="s">
        <v>117</v>
      </c>
      <c r="I2482" t="s">
        <v>53</v>
      </c>
      <c r="J2482" t="s">
        <v>54</v>
      </c>
      <c r="K2482" t="s">
        <v>63</v>
      </c>
      <c r="L2482">
        <v>16</v>
      </c>
    </row>
    <row r="2483" spans="1:12" x14ac:dyDescent="0.35">
      <c r="A2483">
        <v>2955</v>
      </c>
      <c r="B2483" t="s">
        <v>3726</v>
      </c>
      <c r="C2483" t="s">
        <v>7012</v>
      </c>
      <c r="D2483" t="s">
        <v>50</v>
      </c>
      <c r="E2483">
        <v>74</v>
      </c>
      <c r="F2483" s="1">
        <v>32951</v>
      </c>
      <c r="G2483" t="s">
        <v>488</v>
      </c>
      <c r="H2483" t="s">
        <v>70</v>
      </c>
      <c r="I2483" t="s">
        <v>86</v>
      </c>
      <c r="J2483" t="s">
        <v>54</v>
      </c>
      <c r="K2483" t="s">
        <v>63</v>
      </c>
      <c r="L2483">
        <v>13</v>
      </c>
    </row>
    <row r="2484" spans="1:12" x14ac:dyDescent="0.35">
      <c r="A2484">
        <v>2956</v>
      </c>
      <c r="B2484" t="s">
        <v>7013</v>
      </c>
      <c r="C2484" t="s">
        <v>7014</v>
      </c>
      <c r="D2484" t="s">
        <v>50</v>
      </c>
      <c r="E2484">
        <v>17</v>
      </c>
      <c r="F2484" s="1">
        <v>21900</v>
      </c>
      <c r="G2484" t="s">
        <v>152</v>
      </c>
      <c r="H2484" t="s">
        <v>422</v>
      </c>
      <c r="I2484" t="s">
        <v>53</v>
      </c>
      <c r="J2484" t="s">
        <v>54</v>
      </c>
      <c r="K2484" t="s">
        <v>55</v>
      </c>
      <c r="L2484">
        <v>19</v>
      </c>
    </row>
    <row r="2485" spans="1:12" x14ac:dyDescent="0.35">
      <c r="A2485">
        <v>2957</v>
      </c>
      <c r="B2485" t="s">
        <v>7015</v>
      </c>
      <c r="C2485" t="s">
        <v>7016</v>
      </c>
      <c r="D2485" t="s">
        <v>50</v>
      </c>
      <c r="E2485">
        <v>66</v>
      </c>
      <c r="F2485" s="1">
        <v>25528</v>
      </c>
      <c r="G2485" t="s">
        <v>224</v>
      </c>
      <c r="H2485" t="s">
        <v>117</v>
      </c>
      <c r="I2485" t="s">
        <v>71</v>
      </c>
      <c r="J2485" t="s">
        <v>54</v>
      </c>
      <c r="K2485" t="s">
        <v>63</v>
      </c>
      <c r="L2485">
        <v>11</v>
      </c>
    </row>
    <row r="2486" spans="1:12" x14ac:dyDescent="0.35">
      <c r="A2486">
        <v>2958</v>
      </c>
      <c r="B2486" t="s">
        <v>6380</v>
      </c>
      <c r="C2486" t="s">
        <v>7017</v>
      </c>
      <c r="D2486" t="s">
        <v>50</v>
      </c>
      <c r="E2486">
        <v>10</v>
      </c>
      <c r="F2486" s="1">
        <v>27721</v>
      </c>
      <c r="G2486" t="s">
        <v>545</v>
      </c>
      <c r="H2486" t="s">
        <v>52</v>
      </c>
      <c r="I2486" t="s">
        <v>71</v>
      </c>
      <c r="J2486" t="s">
        <v>54</v>
      </c>
      <c r="K2486" t="s">
        <v>55</v>
      </c>
      <c r="L2486">
        <v>14</v>
      </c>
    </row>
    <row r="2487" spans="1:12" x14ac:dyDescent="0.35">
      <c r="A2487">
        <v>2959</v>
      </c>
      <c r="B2487" t="s">
        <v>3094</v>
      </c>
      <c r="C2487" t="s">
        <v>7018</v>
      </c>
      <c r="D2487" t="s">
        <v>68</v>
      </c>
      <c r="E2487">
        <v>1</v>
      </c>
      <c r="F2487" s="1">
        <v>19686</v>
      </c>
      <c r="G2487" t="s">
        <v>1101</v>
      </c>
      <c r="H2487" t="s">
        <v>117</v>
      </c>
      <c r="I2487" t="s">
        <v>53</v>
      </c>
      <c r="J2487" t="s">
        <v>54</v>
      </c>
      <c r="K2487" t="s">
        <v>55</v>
      </c>
      <c r="L2487">
        <v>11</v>
      </c>
    </row>
    <row r="2488" spans="1:12" x14ac:dyDescent="0.35">
      <c r="A2488">
        <v>2960</v>
      </c>
      <c r="B2488" t="s">
        <v>7019</v>
      </c>
      <c r="C2488" t="s">
        <v>7020</v>
      </c>
      <c r="D2488" t="s">
        <v>68</v>
      </c>
      <c r="E2488">
        <v>6</v>
      </c>
      <c r="F2488" s="1">
        <v>27957</v>
      </c>
      <c r="G2488" t="s">
        <v>194</v>
      </c>
      <c r="H2488" t="s">
        <v>62</v>
      </c>
      <c r="I2488" t="s">
        <v>53</v>
      </c>
      <c r="J2488" t="s">
        <v>54</v>
      </c>
      <c r="K2488" t="s">
        <v>55</v>
      </c>
      <c r="L2488">
        <v>16</v>
      </c>
    </row>
    <row r="2489" spans="1:12" x14ac:dyDescent="0.35">
      <c r="A2489">
        <v>2961</v>
      </c>
      <c r="B2489" t="s">
        <v>7021</v>
      </c>
      <c r="C2489" t="s">
        <v>7022</v>
      </c>
      <c r="D2489" t="s">
        <v>50</v>
      </c>
      <c r="E2489">
        <v>56</v>
      </c>
      <c r="F2489" s="1">
        <v>27475</v>
      </c>
      <c r="G2489" t="s">
        <v>182</v>
      </c>
      <c r="H2489" t="s">
        <v>117</v>
      </c>
      <c r="I2489" t="s">
        <v>53</v>
      </c>
      <c r="J2489" t="s">
        <v>54</v>
      </c>
      <c r="K2489" t="s">
        <v>55</v>
      </c>
      <c r="L2489">
        <v>12</v>
      </c>
    </row>
    <row r="2490" spans="1:12" x14ac:dyDescent="0.35">
      <c r="A2490">
        <v>2962</v>
      </c>
      <c r="B2490" t="s">
        <v>7023</v>
      </c>
      <c r="C2490" t="s">
        <v>7024</v>
      </c>
      <c r="D2490" t="s">
        <v>68</v>
      </c>
      <c r="E2490">
        <v>26</v>
      </c>
      <c r="F2490" s="1">
        <v>26126</v>
      </c>
      <c r="G2490" t="s">
        <v>421</v>
      </c>
      <c r="H2490" t="s">
        <v>62</v>
      </c>
      <c r="I2490" t="s">
        <v>53</v>
      </c>
      <c r="J2490" t="s">
        <v>54</v>
      </c>
      <c r="K2490" t="s">
        <v>63</v>
      </c>
      <c r="L2490">
        <v>15</v>
      </c>
    </row>
    <row r="2491" spans="1:12" x14ac:dyDescent="0.35">
      <c r="A2491">
        <v>2964</v>
      </c>
      <c r="B2491" t="s">
        <v>7025</v>
      </c>
      <c r="C2491" t="s">
        <v>7026</v>
      </c>
      <c r="D2491" t="s">
        <v>68</v>
      </c>
      <c r="E2491">
        <v>36</v>
      </c>
      <c r="F2491" s="1">
        <v>27036</v>
      </c>
      <c r="G2491" t="s">
        <v>216</v>
      </c>
      <c r="H2491" t="s">
        <v>422</v>
      </c>
      <c r="I2491" t="s">
        <v>53</v>
      </c>
      <c r="J2491" t="s">
        <v>54</v>
      </c>
      <c r="K2491" t="s">
        <v>55</v>
      </c>
      <c r="L2491">
        <v>14</v>
      </c>
    </row>
    <row r="2492" spans="1:12" x14ac:dyDescent="0.35">
      <c r="A2492">
        <v>2966</v>
      </c>
      <c r="B2492" t="s">
        <v>3246</v>
      </c>
      <c r="C2492" t="s">
        <v>7027</v>
      </c>
      <c r="D2492" t="s">
        <v>68</v>
      </c>
      <c r="E2492">
        <v>81</v>
      </c>
      <c r="F2492" s="1">
        <v>25345</v>
      </c>
      <c r="G2492" t="s">
        <v>281</v>
      </c>
      <c r="H2492" t="s">
        <v>117</v>
      </c>
      <c r="I2492" t="s">
        <v>53</v>
      </c>
      <c r="J2492" t="s">
        <v>54</v>
      </c>
      <c r="K2492" t="s">
        <v>55</v>
      </c>
      <c r="L2492">
        <v>5</v>
      </c>
    </row>
    <row r="2493" spans="1:12" x14ac:dyDescent="0.35">
      <c r="A2493">
        <v>2967</v>
      </c>
      <c r="B2493" t="s">
        <v>7028</v>
      </c>
      <c r="C2493" t="s">
        <v>7029</v>
      </c>
      <c r="D2493" t="s">
        <v>50</v>
      </c>
      <c r="E2493">
        <v>60</v>
      </c>
      <c r="F2493" s="1">
        <v>29112</v>
      </c>
      <c r="G2493" t="s">
        <v>224</v>
      </c>
      <c r="H2493" t="s">
        <v>117</v>
      </c>
      <c r="I2493" t="s">
        <v>71</v>
      </c>
      <c r="J2493" t="s">
        <v>54</v>
      </c>
      <c r="K2493" t="s">
        <v>55</v>
      </c>
      <c r="L2493">
        <v>20</v>
      </c>
    </row>
    <row r="2494" spans="1:12" x14ac:dyDescent="0.35">
      <c r="A2494">
        <v>2968</v>
      </c>
      <c r="B2494" t="s">
        <v>1761</v>
      </c>
      <c r="C2494" t="s">
        <v>7030</v>
      </c>
      <c r="D2494" t="s">
        <v>50</v>
      </c>
      <c r="E2494">
        <v>38</v>
      </c>
      <c r="F2494" s="1">
        <v>28454</v>
      </c>
      <c r="G2494" t="s">
        <v>2355</v>
      </c>
      <c r="H2494" t="s">
        <v>95</v>
      </c>
      <c r="I2494" t="s">
        <v>86</v>
      </c>
      <c r="J2494" t="s">
        <v>54</v>
      </c>
      <c r="K2494" t="s">
        <v>63</v>
      </c>
      <c r="L2494">
        <v>16</v>
      </c>
    </row>
    <row r="2495" spans="1:12" hidden="1" x14ac:dyDescent="0.35">
      <c r="A2495">
        <v>2969</v>
      </c>
      <c r="B2495" t="s">
        <v>7031</v>
      </c>
      <c r="C2495" t="s">
        <v>7032</v>
      </c>
      <c r="D2495" t="s">
        <v>50</v>
      </c>
      <c r="E2495">
        <v>12</v>
      </c>
      <c r="F2495">
        <v>27338</v>
      </c>
      <c r="G2495" t="s">
        <v>2073</v>
      </c>
      <c r="H2495" t="s">
        <v>148</v>
      </c>
      <c r="I2495" t="s">
        <v>53</v>
      </c>
      <c r="J2495" t="s">
        <v>54</v>
      </c>
      <c r="K2495" t="s">
        <v>55</v>
      </c>
      <c r="L2495">
        <v>6</v>
      </c>
    </row>
    <row r="2496" spans="1:12" x14ac:dyDescent="0.35">
      <c r="A2496">
        <v>2970</v>
      </c>
      <c r="B2496" t="s">
        <v>6018</v>
      </c>
      <c r="C2496" t="s">
        <v>7033</v>
      </c>
      <c r="D2496" t="s">
        <v>68</v>
      </c>
      <c r="E2496">
        <v>64</v>
      </c>
      <c r="F2496" s="1">
        <v>33946</v>
      </c>
      <c r="G2496" t="s">
        <v>437</v>
      </c>
      <c r="H2496" t="s">
        <v>70</v>
      </c>
      <c r="I2496" t="s">
        <v>53</v>
      </c>
      <c r="J2496" t="s">
        <v>54</v>
      </c>
      <c r="K2496" t="s">
        <v>63</v>
      </c>
      <c r="L2496">
        <v>5</v>
      </c>
    </row>
    <row r="2497" spans="1:12" x14ac:dyDescent="0.35">
      <c r="A2497">
        <v>2971</v>
      </c>
      <c r="B2497" t="s">
        <v>1712</v>
      </c>
      <c r="C2497" t="s">
        <v>7034</v>
      </c>
      <c r="D2497" t="s">
        <v>68</v>
      </c>
      <c r="E2497">
        <v>5</v>
      </c>
      <c r="F2497" s="1">
        <v>24853</v>
      </c>
      <c r="G2497" t="s">
        <v>232</v>
      </c>
      <c r="H2497" t="s">
        <v>52</v>
      </c>
      <c r="I2497" t="s">
        <v>86</v>
      </c>
      <c r="J2497" t="s">
        <v>54</v>
      </c>
      <c r="K2497" t="s">
        <v>55</v>
      </c>
      <c r="L2497">
        <v>8</v>
      </c>
    </row>
    <row r="2498" spans="1:12" x14ac:dyDescent="0.35">
      <c r="A2498">
        <v>2973</v>
      </c>
      <c r="B2498" t="s">
        <v>7035</v>
      </c>
      <c r="C2498" t="s">
        <v>7036</v>
      </c>
      <c r="D2498" t="s">
        <v>50</v>
      </c>
      <c r="E2498">
        <v>34</v>
      </c>
      <c r="F2498" s="1">
        <v>26431</v>
      </c>
      <c r="G2498" t="s">
        <v>584</v>
      </c>
      <c r="H2498" t="s">
        <v>117</v>
      </c>
      <c r="I2498" t="s">
        <v>86</v>
      </c>
      <c r="J2498" t="s">
        <v>54</v>
      </c>
      <c r="K2498" t="s">
        <v>63</v>
      </c>
      <c r="L2498">
        <v>5</v>
      </c>
    </row>
    <row r="2499" spans="1:12" x14ac:dyDescent="0.35">
      <c r="A2499">
        <v>2974</v>
      </c>
      <c r="B2499" t="s">
        <v>5699</v>
      </c>
      <c r="C2499" t="s">
        <v>7037</v>
      </c>
      <c r="D2499" t="s">
        <v>68</v>
      </c>
      <c r="E2499">
        <v>1</v>
      </c>
      <c r="F2499" s="1">
        <v>27665</v>
      </c>
      <c r="G2499" t="s">
        <v>868</v>
      </c>
      <c r="H2499" t="s">
        <v>70</v>
      </c>
      <c r="I2499" t="s">
        <v>86</v>
      </c>
      <c r="J2499" t="s">
        <v>54</v>
      </c>
      <c r="K2499" t="s">
        <v>63</v>
      </c>
      <c r="L2499">
        <v>15</v>
      </c>
    </row>
    <row r="2500" spans="1:12" x14ac:dyDescent="0.35">
      <c r="A2500">
        <v>2975</v>
      </c>
      <c r="B2500" t="s">
        <v>7038</v>
      </c>
      <c r="C2500" t="s">
        <v>7039</v>
      </c>
      <c r="D2500" t="s">
        <v>68</v>
      </c>
      <c r="E2500">
        <v>67</v>
      </c>
      <c r="F2500" s="1">
        <v>29654</v>
      </c>
      <c r="G2500" t="s">
        <v>69</v>
      </c>
      <c r="H2500" t="s">
        <v>70</v>
      </c>
      <c r="I2500" t="s">
        <v>53</v>
      </c>
      <c r="J2500" t="s">
        <v>54</v>
      </c>
      <c r="K2500" t="s">
        <v>63</v>
      </c>
      <c r="L2500">
        <v>14</v>
      </c>
    </row>
    <row r="2501" spans="1:12" x14ac:dyDescent="0.35">
      <c r="A2501">
        <v>2976</v>
      </c>
      <c r="B2501" t="s">
        <v>3790</v>
      </c>
      <c r="C2501" t="s">
        <v>7040</v>
      </c>
      <c r="D2501" t="s">
        <v>50</v>
      </c>
      <c r="E2501">
        <v>16</v>
      </c>
      <c r="F2501" s="1">
        <v>23596</v>
      </c>
      <c r="G2501" t="s">
        <v>1692</v>
      </c>
      <c r="H2501" t="s">
        <v>117</v>
      </c>
      <c r="I2501" t="s">
        <v>53</v>
      </c>
      <c r="J2501" t="s">
        <v>54</v>
      </c>
      <c r="K2501" t="s">
        <v>55</v>
      </c>
      <c r="L2501">
        <v>8</v>
      </c>
    </row>
    <row r="2502" spans="1:12" hidden="1" x14ac:dyDescent="0.35">
      <c r="A2502">
        <v>2977</v>
      </c>
      <c r="B2502" t="s">
        <v>1280</v>
      </c>
      <c r="C2502" t="s">
        <v>7041</v>
      </c>
      <c r="D2502" t="s">
        <v>68</v>
      </c>
      <c r="E2502">
        <v>28</v>
      </c>
      <c r="F2502">
        <v>28414</v>
      </c>
      <c r="G2502" t="s">
        <v>488</v>
      </c>
      <c r="H2502" t="s">
        <v>148</v>
      </c>
      <c r="I2502" t="s">
        <v>71</v>
      </c>
      <c r="J2502" t="s">
        <v>54</v>
      </c>
      <c r="K2502" t="s">
        <v>63</v>
      </c>
      <c r="L2502">
        <v>18</v>
      </c>
    </row>
    <row r="2503" spans="1:12" x14ac:dyDescent="0.35">
      <c r="A2503">
        <v>2978</v>
      </c>
      <c r="B2503" t="s">
        <v>1359</v>
      </c>
      <c r="C2503" t="s">
        <v>7042</v>
      </c>
      <c r="D2503" t="s">
        <v>50</v>
      </c>
      <c r="E2503">
        <v>96</v>
      </c>
      <c r="F2503" s="1">
        <v>27156</v>
      </c>
      <c r="G2503" t="s">
        <v>1415</v>
      </c>
      <c r="H2503" t="s">
        <v>52</v>
      </c>
      <c r="I2503" t="s">
        <v>71</v>
      </c>
      <c r="J2503" t="s">
        <v>54</v>
      </c>
      <c r="K2503" t="s">
        <v>63</v>
      </c>
      <c r="L2503">
        <v>10</v>
      </c>
    </row>
    <row r="2504" spans="1:12" x14ac:dyDescent="0.35">
      <c r="A2504">
        <v>2979</v>
      </c>
      <c r="B2504" t="s">
        <v>5378</v>
      </c>
      <c r="C2504" t="s">
        <v>7043</v>
      </c>
      <c r="D2504" t="s">
        <v>68</v>
      </c>
      <c r="E2504">
        <v>39</v>
      </c>
      <c r="F2504" s="1">
        <v>27966</v>
      </c>
      <c r="G2504" t="s">
        <v>1692</v>
      </c>
      <c r="H2504" t="s">
        <v>95</v>
      </c>
      <c r="I2504" t="s">
        <v>53</v>
      </c>
      <c r="J2504" t="s">
        <v>54</v>
      </c>
      <c r="K2504" t="s">
        <v>63</v>
      </c>
      <c r="L2504">
        <v>18</v>
      </c>
    </row>
    <row r="2505" spans="1:12" x14ac:dyDescent="0.35">
      <c r="A2505">
        <v>2980</v>
      </c>
      <c r="B2505" t="s">
        <v>7044</v>
      </c>
      <c r="C2505" t="s">
        <v>7045</v>
      </c>
      <c r="D2505" t="s">
        <v>68</v>
      </c>
      <c r="E2505">
        <v>27</v>
      </c>
      <c r="F2505" s="1">
        <v>29211</v>
      </c>
      <c r="G2505" t="s">
        <v>876</v>
      </c>
      <c r="H2505" t="s">
        <v>52</v>
      </c>
      <c r="I2505" t="s">
        <v>53</v>
      </c>
      <c r="J2505" t="s">
        <v>54</v>
      </c>
      <c r="K2505" t="s">
        <v>63</v>
      </c>
      <c r="L2505">
        <v>4</v>
      </c>
    </row>
    <row r="2506" spans="1:12" x14ac:dyDescent="0.35">
      <c r="A2506">
        <v>2981</v>
      </c>
      <c r="B2506" t="s">
        <v>5313</v>
      </c>
      <c r="C2506" t="s">
        <v>7046</v>
      </c>
      <c r="D2506" t="s">
        <v>50</v>
      </c>
      <c r="E2506">
        <v>26</v>
      </c>
      <c r="F2506" s="1">
        <v>29310</v>
      </c>
      <c r="G2506" t="s">
        <v>396</v>
      </c>
      <c r="H2506" t="s">
        <v>95</v>
      </c>
      <c r="I2506" t="s">
        <v>86</v>
      </c>
      <c r="J2506" t="s">
        <v>54</v>
      </c>
      <c r="K2506" t="s">
        <v>55</v>
      </c>
      <c r="L2506">
        <v>21</v>
      </c>
    </row>
    <row r="2507" spans="1:12" x14ac:dyDescent="0.35">
      <c r="A2507">
        <v>2982</v>
      </c>
      <c r="B2507" t="s">
        <v>7047</v>
      </c>
      <c r="C2507" t="s">
        <v>7048</v>
      </c>
      <c r="D2507" t="s">
        <v>68</v>
      </c>
      <c r="E2507">
        <v>30</v>
      </c>
      <c r="F2507" s="1">
        <v>30171</v>
      </c>
      <c r="G2507" t="s">
        <v>69</v>
      </c>
      <c r="H2507" t="s">
        <v>70</v>
      </c>
      <c r="I2507" t="s">
        <v>53</v>
      </c>
      <c r="J2507" t="s">
        <v>54</v>
      </c>
      <c r="K2507" t="s">
        <v>55</v>
      </c>
      <c r="L2507">
        <v>11</v>
      </c>
    </row>
    <row r="2508" spans="1:12" x14ac:dyDescent="0.35">
      <c r="A2508">
        <v>2983</v>
      </c>
      <c r="B2508" t="s">
        <v>1528</v>
      </c>
      <c r="C2508" t="s">
        <v>7049</v>
      </c>
      <c r="D2508" t="s">
        <v>50</v>
      </c>
      <c r="E2508">
        <v>2</v>
      </c>
      <c r="F2508" s="1">
        <v>31073</v>
      </c>
      <c r="G2508" t="s">
        <v>263</v>
      </c>
      <c r="H2508" t="s">
        <v>95</v>
      </c>
      <c r="I2508" t="s">
        <v>53</v>
      </c>
      <c r="J2508" t="s">
        <v>54</v>
      </c>
      <c r="K2508" t="s">
        <v>55</v>
      </c>
      <c r="L2508">
        <v>17</v>
      </c>
    </row>
    <row r="2509" spans="1:12" x14ac:dyDescent="0.35">
      <c r="A2509">
        <v>2984</v>
      </c>
      <c r="B2509" t="s">
        <v>7050</v>
      </c>
      <c r="C2509" t="s">
        <v>7051</v>
      </c>
      <c r="D2509" t="s">
        <v>68</v>
      </c>
      <c r="E2509">
        <v>48</v>
      </c>
      <c r="F2509" s="1">
        <v>21693</v>
      </c>
      <c r="G2509" t="s">
        <v>228</v>
      </c>
      <c r="H2509" t="s">
        <v>52</v>
      </c>
      <c r="I2509" t="s">
        <v>53</v>
      </c>
      <c r="J2509" t="s">
        <v>54</v>
      </c>
      <c r="K2509" t="s">
        <v>55</v>
      </c>
      <c r="L2509">
        <v>13</v>
      </c>
    </row>
    <row r="2510" spans="1:12" x14ac:dyDescent="0.35">
      <c r="A2510">
        <v>2985</v>
      </c>
      <c r="B2510" t="s">
        <v>7052</v>
      </c>
      <c r="C2510" t="s">
        <v>7053</v>
      </c>
      <c r="D2510" t="s">
        <v>50</v>
      </c>
      <c r="E2510">
        <v>69</v>
      </c>
      <c r="F2510" s="1">
        <v>31699</v>
      </c>
      <c r="G2510" t="s">
        <v>396</v>
      </c>
      <c r="H2510" t="s">
        <v>95</v>
      </c>
      <c r="I2510" t="s">
        <v>71</v>
      </c>
      <c r="J2510" t="s">
        <v>54</v>
      </c>
      <c r="K2510" t="s">
        <v>55</v>
      </c>
      <c r="L2510">
        <v>14</v>
      </c>
    </row>
    <row r="2511" spans="1:12" hidden="1" x14ac:dyDescent="0.35">
      <c r="A2511">
        <v>2987</v>
      </c>
      <c r="B2511" t="s">
        <v>7054</v>
      </c>
      <c r="C2511" t="s">
        <v>7055</v>
      </c>
      <c r="D2511" t="s">
        <v>68</v>
      </c>
      <c r="E2511">
        <v>51</v>
      </c>
      <c r="F2511">
        <v>31007</v>
      </c>
      <c r="G2511" t="s">
        <v>767</v>
      </c>
      <c r="H2511" t="s">
        <v>148</v>
      </c>
      <c r="I2511" t="s">
        <v>86</v>
      </c>
      <c r="J2511" t="s">
        <v>54</v>
      </c>
      <c r="K2511" t="s">
        <v>55</v>
      </c>
      <c r="L2511">
        <v>4</v>
      </c>
    </row>
    <row r="2512" spans="1:12" hidden="1" x14ac:dyDescent="0.35">
      <c r="A2512">
        <v>2988</v>
      </c>
      <c r="B2512" t="s">
        <v>2907</v>
      </c>
      <c r="C2512" t="s">
        <v>1704</v>
      </c>
      <c r="D2512" t="s">
        <v>68</v>
      </c>
      <c r="E2512">
        <v>20</v>
      </c>
      <c r="F2512">
        <v>35828</v>
      </c>
      <c r="G2512" t="s">
        <v>1438</v>
      </c>
      <c r="H2512" t="s">
        <v>148</v>
      </c>
      <c r="I2512" t="s">
        <v>53</v>
      </c>
      <c r="J2512" t="s">
        <v>54</v>
      </c>
      <c r="K2512" t="s">
        <v>55</v>
      </c>
      <c r="L2512">
        <v>1</v>
      </c>
    </row>
    <row r="2513" spans="1:12" x14ac:dyDescent="0.35">
      <c r="A2513">
        <v>2990</v>
      </c>
      <c r="B2513" t="s">
        <v>7056</v>
      </c>
      <c r="C2513" t="s">
        <v>7057</v>
      </c>
      <c r="D2513" t="s">
        <v>50</v>
      </c>
      <c r="E2513">
        <v>65</v>
      </c>
      <c r="F2513" s="1">
        <v>28565</v>
      </c>
      <c r="G2513" t="s">
        <v>285</v>
      </c>
      <c r="H2513" t="s">
        <v>217</v>
      </c>
      <c r="I2513" t="s">
        <v>86</v>
      </c>
      <c r="J2513" t="s">
        <v>54</v>
      </c>
      <c r="K2513" t="s">
        <v>63</v>
      </c>
      <c r="L2513">
        <v>8</v>
      </c>
    </row>
    <row r="2514" spans="1:12" x14ac:dyDescent="0.35">
      <c r="A2514">
        <v>2991</v>
      </c>
      <c r="B2514" t="s">
        <v>7058</v>
      </c>
      <c r="C2514" t="s">
        <v>7059</v>
      </c>
      <c r="D2514" t="s">
        <v>68</v>
      </c>
      <c r="E2514">
        <v>48</v>
      </c>
      <c r="F2514" s="1">
        <v>23555</v>
      </c>
      <c r="G2514" t="s">
        <v>316</v>
      </c>
      <c r="H2514" t="s">
        <v>70</v>
      </c>
      <c r="I2514" t="s">
        <v>53</v>
      </c>
      <c r="J2514" t="s">
        <v>54</v>
      </c>
      <c r="K2514" t="s">
        <v>63</v>
      </c>
      <c r="L2514">
        <v>11</v>
      </c>
    </row>
    <row r="2515" spans="1:12" x14ac:dyDescent="0.35">
      <c r="A2515">
        <v>2992</v>
      </c>
      <c r="B2515" t="s">
        <v>7060</v>
      </c>
      <c r="C2515" t="s">
        <v>7061</v>
      </c>
      <c r="D2515" t="s">
        <v>68</v>
      </c>
      <c r="E2515">
        <v>26</v>
      </c>
      <c r="F2515" s="1">
        <v>27180</v>
      </c>
      <c r="G2515" t="s">
        <v>121</v>
      </c>
      <c r="H2515" t="s">
        <v>117</v>
      </c>
      <c r="I2515" t="s">
        <v>53</v>
      </c>
      <c r="J2515" t="s">
        <v>54</v>
      </c>
      <c r="K2515" t="s">
        <v>55</v>
      </c>
      <c r="L2515">
        <v>10</v>
      </c>
    </row>
    <row r="2516" spans="1:12" x14ac:dyDescent="0.35">
      <c r="A2516">
        <v>2993</v>
      </c>
      <c r="B2516" t="s">
        <v>166</v>
      </c>
      <c r="C2516" t="s">
        <v>7062</v>
      </c>
      <c r="D2516" t="s">
        <v>68</v>
      </c>
      <c r="E2516">
        <v>85</v>
      </c>
      <c r="F2516" s="1">
        <v>34765</v>
      </c>
      <c r="G2516" t="s">
        <v>474</v>
      </c>
      <c r="H2516" t="s">
        <v>70</v>
      </c>
      <c r="I2516" t="s">
        <v>71</v>
      </c>
      <c r="J2516" t="s">
        <v>54</v>
      </c>
      <c r="K2516" t="s">
        <v>63</v>
      </c>
      <c r="L2516">
        <v>4</v>
      </c>
    </row>
    <row r="2517" spans="1:12" x14ac:dyDescent="0.35">
      <c r="A2517">
        <v>2994</v>
      </c>
      <c r="B2517" t="s">
        <v>7063</v>
      </c>
      <c r="C2517" t="s">
        <v>7064</v>
      </c>
      <c r="D2517" t="s">
        <v>68</v>
      </c>
      <c r="E2517">
        <v>26</v>
      </c>
      <c r="F2517" s="1">
        <v>28002</v>
      </c>
      <c r="G2517" t="s">
        <v>1387</v>
      </c>
      <c r="H2517" t="s">
        <v>52</v>
      </c>
      <c r="I2517" t="s">
        <v>53</v>
      </c>
      <c r="J2517" t="s">
        <v>54</v>
      </c>
      <c r="K2517" t="s">
        <v>55</v>
      </c>
      <c r="L2517">
        <v>18</v>
      </c>
    </row>
    <row r="2518" spans="1:12" x14ac:dyDescent="0.35">
      <c r="A2518">
        <v>2996</v>
      </c>
      <c r="B2518" t="s">
        <v>7065</v>
      </c>
      <c r="C2518" t="s">
        <v>7066</v>
      </c>
      <c r="D2518" t="s">
        <v>68</v>
      </c>
      <c r="E2518">
        <v>67</v>
      </c>
      <c r="F2518" s="1">
        <v>24597</v>
      </c>
      <c r="G2518" t="s">
        <v>212</v>
      </c>
      <c r="H2518" t="s">
        <v>70</v>
      </c>
      <c r="I2518" t="s">
        <v>53</v>
      </c>
      <c r="J2518" t="s">
        <v>54</v>
      </c>
      <c r="K2518" t="s">
        <v>63</v>
      </c>
      <c r="L2518">
        <v>14</v>
      </c>
    </row>
    <row r="2519" spans="1:12" x14ac:dyDescent="0.35">
      <c r="A2519">
        <v>2997</v>
      </c>
      <c r="B2519" t="s">
        <v>7067</v>
      </c>
      <c r="C2519" t="s">
        <v>7068</v>
      </c>
      <c r="D2519" t="s">
        <v>68</v>
      </c>
      <c r="E2519">
        <v>57</v>
      </c>
      <c r="F2519" s="1">
        <v>26801</v>
      </c>
      <c r="G2519" t="s">
        <v>1121</v>
      </c>
      <c r="H2519" t="s">
        <v>117</v>
      </c>
      <c r="I2519" t="s">
        <v>71</v>
      </c>
      <c r="J2519" t="s">
        <v>54</v>
      </c>
      <c r="K2519" t="s">
        <v>63</v>
      </c>
      <c r="L2519">
        <v>10</v>
      </c>
    </row>
    <row r="2520" spans="1:12" x14ac:dyDescent="0.35">
      <c r="A2520">
        <v>2998</v>
      </c>
      <c r="B2520" t="s">
        <v>6272</v>
      </c>
      <c r="C2520" t="s">
        <v>7069</v>
      </c>
      <c r="D2520" t="s">
        <v>68</v>
      </c>
      <c r="E2520">
        <v>34</v>
      </c>
      <c r="F2520" s="1">
        <v>36879</v>
      </c>
      <c r="G2520" t="s">
        <v>361</v>
      </c>
      <c r="H2520" t="s">
        <v>52</v>
      </c>
      <c r="I2520" t="s">
        <v>86</v>
      </c>
      <c r="J2520" t="s">
        <v>54</v>
      </c>
      <c r="K2520" t="s">
        <v>55</v>
      </c>
      <c r="L2520">
        <v>2</v>
      </c>
    </row>
    <row r="2521" spans="1:12" x14ac:dyDescent="0.35">
      <c r="A2521">
        <v>3000</v>
      </c>
      <c r="B2521" t="s">
        <v>7070</v>
      </c>
      <c r="C2521" t="s">
        <v>7071</v>
      </c>
      <c r="D2521" t="s">
        <v>50</v>
      </c>
      <c r="E2521">
        <v>28</v>
      </c>
      <c r="F2521" s="1">
        <v>27164</v>
      </c>
      <c r="G2521" t="s">
        <v>90</v>
      </c>
      <c r="H2521" t="s">
        <v>70</v>
      </c>
      <c r="I2521" t="s">
        <v>71</v>
      </c>
      <c r="J2521" t="s">
        <v>54</v>
      </c>
      <c r="K2521" t="s">
        <v>63</v>
      </c>
      <c r="L2521">
        <v>22</v>
      </c>
    </row>
    <row r="2522" spans="1:12" x14ac:dyDescent="0.35">
      <c r="A2522">
        <v>3001</v>
      </c>
      <c r="B2522" t="s">
        <v>5749</v>
      </c>
      <c r="C2522" t="s">
        <v>7072</v>
      </c>
      <c r="D2522" t="s">
        <v>50</v>
      </c>
      <c r="E2522">
        <v>48</v>
      </c>
      <c r="F2522" s="1">
        <v>28328</v>
      </c>
      <c r="G2522" t="s">
        <v>868</v>
      </c>
      <c r="H2522" t="s">
        <v>217</v>
      </c>
      <c r="I2522" t="s">
        <v>53</v>
      </c>
      <c r="J2522" t="s">
        <v>54</v>
      </c>
      <c r="K2522" t="s">
        <v>63</v>
      </c>
      <c r="L2522">
        <v>20</v>
      </c>
    </row>
    <row r="2523" spans="1:12" x14ac:dyDescent="0.35">
      <c r="A2523">
        <v>3002</v>
      </c>
      <c r="B2523" t="s">
        <v>7073</v>
      </c>
      <c r="C2523" t="s">
        <v>7074</v>
      </c>
      <c r="D2523" t="s">
        <v>50</v>
      </c>
      <c r="E2523">
        <v>62</v>
      </c>
      <c r="F2523" s="1">
        <v>20795</v>
      </c>
      <c r="G2523" t="s">
        <v>175</v>
      </c>
      <c r="H2523" t="s">
        <v>70</v>
      </c>
      <c r="I2523" t="s">
        <v>53</v>
      </c>
      <c r="J2523" t="s">
        <v>54</v>
      </c>
      <c r="K2523" t="s">
        <v>55</v>
      </c>
      <c r="L2523">
        <v>16</v>
      </c>
    </row>
    <row r="2524" spans="1:12" x14ac:dyDescent="0.35">
      <c r="A2524">
        <v>3003</v>
      </c>
      <c r="B2524" t="s">
        <v>4492</v>
      </c>
      <c r="C2524" t="s">
        <v>7075</v>
      </c>
      <c r="D2524" t="s">
        <v>68</v>
      </c>
      <c r="E2524">
        <v>72</v>
      </c>
      <c r="F2524" s="1">
        <v>23133</v>
      </c>
      <c r="G2524" t="s">
        <v>2673</v>
      </c>
      <c r="H2524" t="s">
        <v>95</v>
      </c>
      <c r="I2524" t="s">
        <v>53</v>
      </c>
      <c r="J2524" t="s">
        <v>54</v>
      </c>
      <c r="K2524" t="s">
        <v>55</v>
      </c>
      <c r="L2524">
        <v>4</v>
      </c>
    </row>
    <row r="2525" spans="1:12" x14ac:dyDescent="0.35">
      <c r="A2525">
        <v>3004</v>
      </c>
      <c r="B2525" t="s">
        <v>7076</v>
      </c>
      <c r="C2525" t="s">
        <v>3256</v>
      </c>
      <c r="D2525" t="s">
        <v>50</v>
      </c>
      <c r="E2525">
        <v>82</v>
      </c>
      <c r="F2525" s="1">
        <v>20140</v>
      </c>
      <c r="G2525" t="s">
        <v>696</v>
      </c>
      <c r="H2525" t="s">
        <v>117</v>
      </c>
      <c r="I2525" t="s">
        <v>53</v>
      </c>
      <c r="J2525" t="s">
        <v>54</v>
      </c>
      <c r="K2525" t="s">
        <v>55</v>
      </c>
      <c r="L2525">
        <v>16</v>
      </c>
    </row>
    <row r="2526" spans="1:12" x14ac:dyDescent="0.35">
      <c r="A2526">
        <v>3005</v>
      </c>
      <c r="B2526" t="s">
        <v>7077</v>
      </c>
      <c r="C2526" t="s">
        <v>7078</v>
      </c>
      <c r="D2526" t="s">
        <v>50</v>
      </c>
      <c r="E2526">
        <v>36</v>
      </c>
      <c r="F2526" s="1">
        <v>25208</v>
      </c>
      <c r="G2526" t="s">
        <v>263</v>
      </c>
      <c r="H2526" t="s">
        <v>62</v>
      </c>
      <c r="I2526" t="s">
        <v>71</v>
      </c>
      <c r="J2526" t="s">
        <v>54</v>
      </c>
      <c r="K2526" t="s">
        <v>55</v>
      </c>
      <c r="L2526">
        <v>8</v>
      </c>
    </row>
    <row r="2527" spans="1:12" x14ac:dyDescent="0.35">
      <c r="A2527">
        <v>3007</v>
      </c>
      <c r="B2527" t="s">
        <v>7079</v>
      </c>
      <c r="C2527" t="s">
        <v>7080</v>
      </c>
      <c r="D2527" t="s">
        <v>50</v>
      </c>
      <c r="E2527">
        <v>38</v>
      </c>
      <c r="F2527" s="1">
        <v>26806</v>
      </c>
      <c r="G2527" t="s">
        <v>531</v>
      </c>
      <c r="H2527" t="s">
        <v>52</v>
      </c>
      <c r="I2527" t="s">
        <v>53</v>
      </c>
      <c r="J2527" t="s">
        <v>54</v>
      </c>
      <c r="K2527" t="s">
        <v>63</v>
      </c>
      <c r="L2527">
        <v>16</v>
      </c>
    </row>
    <row r="2528" spans="1:12" x14ac:dyDescent="0.35">
      <c r="A2528">
        <v>3011</v>
      </c>
      <c r="B2528" t="s">
        <v>7081</v>
      </c>
      <c r="C2528" t="s">
        <v>7082</v>
      </c>
      <c r="D2528" t="s">
        <v>68</v>
      </c>
      <c r="E2528">
        <v>84</v>
      </c>
      <c r="F2528" s="1">
        <v>34465</v>
      </c>
      <c r="G2528" t="s">
        <v>407</v>
      </c>
      <c r="H2528" t="s">
        <v>70</v>
      </c>
      <c r="I2528" t="s">
        <v>86</v>
      </c>
      <c r="J2528" t="s">
        <v>54</v>
      </c>
      <c r="K2528" t="s">
        <v>63</v>
      </c>
      <c r="L2528">
        <v>3</v>
      </c>
    </row>
    <row r="2529" spans="1:12" x14ac:dyDescent="0.35">
      <c r="A2529">
        <v>3013</v>
      </c>
      <c r="B2529" t="s">
        <v>6866</v>
      </c>
      <c r="C2529" t="s">
        <v>7083</v>
      </c>
      <c r="D2529" t="s">
        <v>68</v>
      </c>
      <c r="E2529">
        <v>94</v>
      </c>
      <c r="F2529" s="1">
        <v>25047</v>
      </c>
      <c r="G2529" t="s">
        <v>2802</v>
      </c>
      <c r="H2529" t="s">
        <v>62</v>
      </c>
      <c r="I2529" t="s">
        <v>86</v>
      </c>
      <c r="J2529" t="s">
        <v>54</v>
      </c>
      <c r="K2529" t="s">
        <v>63</v>
      </c>
      <c r="L2529">
        <v>6</v>
      </c>
    </row>
    <row r="2530" spans="1:12" hidden="1" x14ac:dyDescent="0.35">
      <c r="A2530">
        <v>3014</v>
      </c>
      <c r="B2530" t="s">
        <v>7084</v>
      </c>
      <c r="C2530" t="s">
        <v>7085</v>
      </c>
      <c r="D2530" t="s">
        <v>68</v>
      </c>
      <c r="E2530">
        <v>59</v>
      </c>
      <c r="F2530">
        <v>36980</v>
      </c>
      <c r="G2530" t="s">
        <v>852</v>
      </c>
      <c r="H2530" t="s">
        <v>148</v>
      </c>
      <c r="I2530" t="s">
        <v>86</v>
      </c>
      <c r="J2530" t="s">
        <v>54</v>
      </c>
      <c r="K2530" t="s">
        <v>63</v>
      </c>
      <c r="L2530">
        <v>1</v>
      </c>
    </row>
    <row r="2531" spans="1:12" x14ac:dyDescent="0.35">
      <c r="A2531">
        <v>3015</v>
      </c>
      <c r="B2531" t="s">
        <v>7086</v>
      </c>
      <c r="C2531" t="s">
        <v>7087</v>
      </c>
      <c r="D2531" t="s">
        <v>68</v>
      </c>
      <c r="E2531">
        <v>25</v>
      </c>
      <c r="F2531" s="1">
        <v>36771</v>
      </c>
      <c r="G2531" t="s">
        <v>182</v>
      </c>
      <c r="H2531" t="s">
        <v>95</v>
      </c>
      <c r="I2531" t="s">
        <v>71</v>
      </c>
      <c r="J2531" t="s">
        <v>54</v>
      </c>
      <c r="K2531" t="s">
        <v>63</v>
      </c>
      <c r="L2531">
        <v>1</v>
      </c>
    </row>
    <row r="2532" spans="1:12" x14ac:dyDescent="0.35">
      <c r="A2532">
        <v>3016</v>
      </c>
      <c r="B2532" t="s">
        <v>7088</v>
      </c>
      <c r="C2532" t="s">
        <v>7089</v>
      </c>
      <c r="D2532" t="s">
        <v>50</v>
      </c>
      <c r="E2532">
        <v>25</v>
      </c>
      <c r="F2532" s="1">
        <v>31270</v>
      </c>
      <c r="G2532" t="s">
        <v>671</v>
      </c>
      <c r="H2532" t="s">
        <v>70</v>
      </c>
      <c r="I2532" t="s">
        <v>86</v>
      </c>
      <c r="J2532" t="s">
        <v>54</v>
      </c>
      <c r="K2532" t="s">
        <v>63</v>
      </c>
      <c r="L2532">
        <v>11</v>
      </c>
    </row>
    <row r="2533" spans="1:12" x14ac:dyDescent="0.35">
      <c r="A2533">
        <v>3017</v>
      </c>
      <c r="B2533" t="s">
        <v>7090</v>
      </c>
      <c r="C2533" t="s">
        <v>7091</v>
      </c>
      <c r="D2533" t="s">
        <v>50</v>
      </c>
      <c r="E2533">
        <v>88</v>
      </c>
      <c r="F2533" s="1">
        <v>20367</v>
      </c>
      <c r="G2533" t="s">
        <v>993</v>
      </c>
      <c r="H2533" t="s">
        <v>70</v>
      </c>
      <c r="I2533" t="s">
        <v>71</v>
      </c>
      <c r="J2533" t="s">
        <v>54</v>
      </c>
      <c r="K2533" t="s">
        <v>63</v>
      </c>
      <c r="L2533">
        <v>7</v>
      </c>
    </row>
    <row r="2534" spans="1:12" hidden="1" x14ac:dyDescent="0.35">
      <c r="A2534">
        <v>3018</v>
      </c>
      <c r="B2534" t="s">
        <v>7092</v>
      </c>
      <c r="C2534" t="s">
        <v>7093</v>
      </c>
      <c r="D2534" t="s">
        <v>68</v>
      </c>
      <c r="E2534">
        <v>16</v>
      </c>
      <c r="F2534">
        <v>26169</v>
      </c>
      <c r="G2534" t="s">
        <v>236</v>
      </c>
      <c r="H2534" t="s">
        <v>148</v>
      </c>
      <c r="I2534" t="s">
        <v>86</v>
      </c>
      <c r="J2534" t="s">
        <v>54</v>
      </c>
      <c r="K2534" t="s">
        <v>55</v>
      </c>
      <c r="L2534">
        <v>15</v>
      </c>
    </row>
    <row r="2535" spans="1:12" x14ac:dyDescent="0.35">
      <c r="A2535">
        <v>3019</v>
      </c>
      <c r="B2535" t="s">
        <v>7094</v>
      </c>
      <c r="C2535" t="s">
        <v>7095</v>
      </c>
      <c r="D2535" t="s">
        <v>50</v>
      </c>
      <c r="E2535">
        <v>98</v>
      </c>
      <c r="F2535" s="1">
        <v>31445</v>
      </c>
      <c r="G2535" t="s">
        <v>488</v>
      </c>
      <c r="H2535" t="s">
        <v>52</v>
      </c>
      <c r="I2535" t="s">
        <v>71</v>
      </c>
      <c r="J2535" t="s">
        <v>54</v>
      </c>
      <c r="K2535" t="s">
        <v>55</v>
      </c>
      <c r="L2535">
        <v>14</v>
      </c>
    </row>
    <row r="2536" spans="1:12" x14ac:dyDescent="0.35">
      <c r="A2536">
        <v>3020</v>
      </c>
      <c r="B2536" t="s">
        <v>5208</v>
      </c>
      <c r="C2536" t="s">
        <v>7096</v>
      </c>
      <c r="D2536" t="s">
        <v>50</v>
      </c>
      <c r="E2536">
        <v>13</v>
      </c>
      <c r="F2536" s="1">
        <v>24100</v>
      </c>
      <c r="G2536" t="s">
        <v>876</v>
      </c>
      <c r="H2536" t="s">
        <v>52</v>
      </c>
      <c r="I2536" t="s">
        <v>86</v>
      </c>
      <c r="J2536" t="s">
        <v>54</v>
      </c>
      <c r="K2536" t="s">
        <v>55</v>
      </c>
      <c r="L2536">
        <v>10</v>
      </c>
    </row>
    <row r="2537" spans="1:12" x14ac:dyDescent="0.35">
      <c r="A2537">
        <v>3023</v>
      </c>
      <c r="B2537" t="s">
        <v>2233</v>
      </c>
      <c r="C2537" t="s">
        <v>7097</v>
      </c>
      <c r="D2537" t="s">
        <v>68</v>
      </c>
      <c r="E2537">
        <v>37</v>
      </c>
      <c r="F2537" s="1">
        <v>34677</v>
      </c>
      <c r="G2537" t="s">
        <v>1699</v>
      </c>
      <c r="H2537" t="s">
        <v>104</v>
      </c>
      <c r="I2537" t="s">
        <v>86</v>
      </c>
      <c r="J2537" t="s">
        <v>54</v>
      </c>
      <c r="K2537" t="s">
        <v>55</v>
      </c>
      <c r="L2537">
        <v>7</v>
      </c>
    </row>
    <row r="2538" spans="1:12" x14ac:dyDescent="0.35">
      <c r="A2538">
        <v>3025</v>
      </c>
      <c r="B2538" t="s">
        <v>4917</v>
      </c>
      <c r="C2538" t="s">
        <v>7098</v>
      </c>
      <c r="D2538" t="s">
        <v>50</v>
      </c>
      <c r="E2538">
        <v>27</v>
      </c>
      <c r="F2538" s="1">
        <v>28238</v>
      </c>
      <c r="G2538" t="s">
        <v>90</v>
      </c>
      <c r="H2538" t="s">
        <v>70</v>
      </c>
      <c r="I2538" t="s">
        <v>53</v>
      </c>
      <c r="J2538" t="s">
        <v>54</v>
      </c>
      <c r="K2538" t="s">
        <v>55</v>
      </c>
      <c r="L2538">
        <v>9</v>
      </c>
    </row>
    <row r="2539" spans="1:12" x14ac:dyDescent="0.35">
      <c r="A2539">
        <v>3026</v>
      </c>
      <c r="B2539" t="s">
        <v>7099</v>
      </c>
      <c r="C2539" t="s">
        <v>7100</v>
      </c>
      <c r="D2539" t="s">
        <v>68</v>
      </c>
      <c r="E2539">
        <v>11</v>
      </c>
      <c r="F2539" s="1">
        <v>32468</v>
      </c>
      <c r="G2539" t="s">
        <v>76</v>
      </c>
      <c r="H2539" t="s">
        <v>62</v>
      </c>
      <c r="I2539" t="s">
        <v>53</v>
      </c>
      <c r="J2539" t="s">
        <v>54</v>
      </c>
      <c r="K2539" t="s">
        <v>55</v>
      </c>
      <c r="L2539">
        <v>5</v>
      </c>
    </row>
    <row r="2540" spans="1:12" x14ac:dyDescent="0.35">
      <c r="A2540">
        <v>3027</v>
      </c>
      <c r="B2540" t="s">
        <v>6030</v>
      </c>
      <c r="C2540" t="s">
        <v>7101</v>
      </c>
      <c r="D2540" t="s">
        <v>50</v>
      </c>
      <c r="E2540">
        <v>83</v>
      </c>
      <c r="F2540" s="1">
        <v>28428</v>
      </c>
      <c r="G2540" t="s">
        <v>301</v>
      </c>
      <c r="H2540" t="s">
        <v>117</v>
      </c>
      <c r="I2540" t="s">
        <v>53</v>
      </c>
      <c r="J2540" t="s">
        <v>54</v>
      </c>
      <c r="K2540" t="s">
        <v>55</v>
      </c>
      <c r="L2540">
        <v>5</v>
      </c>
    </row>
    <row r="2541" spans="1:12" x14ac:dyDescent="0.35">
      <c r="A2541">
        <v>3028</v>
      </c>
      <c r="B2541" t="s">
        <v>7102</v>
      </c>
      <c r="C2541" t="s">
        <v>7103</v>
      </c>
      <c r="D2541" t="s">
        <v>68</v>
      </c>
      <c r="E2541">
        <v>67</v>
      </c>
      <c r="F2541" s="1">
        <v>20643</v>
      </c>
      <c r="G2541" t="s">
        <v>51</v>
      </c>
      <c r="H2541" t="s">
        <v>52</v>
      </c>
      <c r="I2541" t="s">
        <v>86</v>
      </c>
      <c r="J2541" t="s">
        <v>54</v>
      </c>
      <c r="K2541" t="s">
        <v>63</v>
      </c>
      <c r="L2541">
        <v>20</v>
      </c>
    </row>
    <row r="2542" spans="1:12" x14ac:dyDescent="0.35">
      <c r="A2542">
        <v>3029</v>
      </c>
      <c r="B2542" t="s">
        <v>3260</v>
      </c>
      <c r="C2542" t="s">
        <v>7104</v>
      </c>
      <c r="D2542" t="s">
        <v>50</v>
      </c>
      <c r="E2542">
        <v>85</v>
      </c>
      <c r="F2542" s="1">
        <v>28688</v>
      </c>
      <c r="G2542" t="s">
        <v>201</v>
      </c>
      <c r="H2542" t="s">
        <v>52</v>
      </c>
      <c r="I2542" t="s">
        <v>53</v>
      </c>
      <c r="J2542" t="s">
        <v>54</v>
      </c>
      <c r="K2542" t="s">
        <v>63</v>
      </c>
      <c r="L2542">
        <v>13</v>
      </c>
    </row>
    <row r="2543" spans="1:12" x14ac:dyDescent="0.35">
      <c r="A2543">
        <v>3030</v>
      </c>
      <c r="B2543" t="s">
        <v>7105</v>
      </c>
      <c r="C2543" t="s">
        <v>7106</v>
      </c>
      <c r="D2543" t="s">
        <v>68</v>
      </c>
      <c r="E2543">
        <v>68</v>
      </c>
      <c r="F2543" s="1">
        <v>35936</v>
      </c>
      <c r="G2543" t="s">
        <v>735</v>
      </c>
      <c r="H2543" t="s">
        <v>52</v>
      </c>
      <c r="I2543" t="s">
        <v>71</v>
      </c>
      <c r="J2543" t="s">
        <v>54</v>
      </c>
      <c r="K2543" t="s">
        <v>63</v>
      </c>
      <c r="L2543">
        <v>3</v>
      </c>
    </row>
    <row r="2544" spans="1:12" x14ac:dyDescent="0.35">
      <c r="A2544">
        <v>3031</v>
      </c>
      <c r="B2544" t="s">
        <v>1071</v>
      </c>
      <c r="C2544" t="s">
        <v>7107</v>
      </c>
      <c r="D2544" t="s">
        <v>50</v>
      </c>
      <c r="E2544">
        <v>95</v>
      </c>
      <c r="F2544" s="1">
        <v>35097</v>
      </c>
      <c r="G2544" t="s">
        <v>407</v>
      </c>
      <c r="H2544" t="s">
        <v>117</v>
      </c>
      <c r="I2544" t="s">
        <v>53</v>
      </c>
      <c r="J2544" t="s">
        <v>54</v>
      </c>
      <c r="K2544" t="s">
        <v>55</v>
      </c>
      <c r="L2544">
        <v>5</v>
      </c>
    </row>
    <row r="2545" spans="1:12" x14ac:dyDescent="0.35">
      <c r="A2545">
        <v>3032</v>
      </c>
      <c r="B2545" t="s">
        <v>7108</v>
      </c>
      <c r="C2545" t="s">
        <v>2793</v>
      </c>
      <c r="D2545" t="s">
        <v>50</v>
      </c>
      <c r="E2545">
        <v>53</v>
      </c>
      <c r="F2545" s="1">
        <v>33818</v>
      </c>
      <c r="G2545" t="s">
        <v>671</v>
      </c>
      <c r="H2545" t="s">
        <v>117</v>
      </c>
      <c r="I2545" t="s">
        <v>71</v>
      </c>
      <c r="J2545" t="s">
        <v>54</v>
      </c>
      <c r="K2545" t="s">
        <v>55</v>
      </c>
      <c r="L2545">
        <v>5</v>
      </c>
    </row>
    <row r="2546" spans="1:12" x14ac:dyDescent="0.35">
      <c r="A2546">
        <v>3033</v>
      </c>
      <c r="B2546" t="s">
        <v>7109</v>
      </c>
      <c r="C2546" t="s">
        <v>7110</v>
      </c>
      <c r="D2546" t="s">
        <v>68</v>
      </c>
      <c r="E2546">
        <v>60</v>
      </c>
      <c r="F2546" s="1">
        <v>28931</v>
      </c>
      <c r="G2546" t="s">
        <v>1438</v>
      </c>
      <c r="H2546" t="s">
        <v>70</v>
      </c>
      <c r="I2546" t="s">
        <v>86</v>
      </c>
      <c r="J2546" t="s">
        <v>54</v>
      </c>
      <c r="K2546" t="s">
        <v>63</v>
      </c>
      <c r="L2546">
        <v>12</v>
      </c>
    </row>
    <row r="2547" spans="1:12" x14ac:dyDescent="0.35">
      <c r="A2547">
        <v>3034</v>
      </c>
      <c r="B2547" t="s">
        <v>3068</v>
      </c>
      <c r="C2547" t="s">
        <v>7111</v>
      </c>
      <c r="D2547" t="s">
        <v>68</v>
      </c>
      <c r="E2547">
        <v>54</v>
      </c>
      <c r="F2547" s="1">
        <v>20707</v>
      </c>
      <c r="G2547" t="s">
        <v>1431</v>
      </c>
      <c r="H2547" t="s">
        <v>52</v>
      </c>
      <c r="I2547" t="s">
        <v>53</v>
      </c>
      <c r="J2547" t="s">
        <v>54</v>
      </c>
      <c r="K2547" t="s">
        <v>55</v>
      </c>
      <c r="L2547">
        <v>18</v>
      </c>
    </row>
    <row r="2548" spans="1:12" x14ac:dyDescent="0.35">
      <c r="A2548">
        <v>3035</v>
      </c>
      <c r="B2548" t="s">
        <v>7112</v>
      </c>
      <c r="C2548" t="s">
        <v>7113</v>
      </c>
      <c r="D2548" t="s">
        <v>50</v>
      </c>
      <c r="E2548">
        <v>98</v>
      </c>
      <c r="F2548" s="1">
        <v>29326</v>
      </c>
      <c r="G2548" t="s">
        <v>125</v>
      </c>
      <c r="H2548" t="s">
        <v>117</v>
      </c>
      <c r="I2548" t="s">
        <v>86</v>
      </c>
      <c r="J2548" t="s">
        <v>54</v>
      </c>
      <c r="K2548" t="s">
        <v>63</v>
      </c>
      <c r="L2548">
        <v>13</v>
      </c>
    </row>
    <row r="2549" spans="1:12" x14ac:dyDescent="0.35">
      <c r="A2549">
        <v>3036</v>
      </c>
      <c r="B2549" t="s">
        <v>7114</v>
      </c>
      <c r="C2549" t="s">
        <v>7115</v>
      </c>
      <c r="D2549" t="s">
        <v>68</v>
      </c>
      <c r="E2549">
        <v>24</v>
      </c>
      <c r="F2549" s="1">
        <v>28232</v>
      </c>
      <c r="G2549" t="s">
        <v>201</v>
      </c>
      <c r="H2549" t="s">
        <v>62</v>
      </c>
      <c r="I2549" t="s">
        <v>71</v>
      </c>
      <c r="J2549" t="s">
        <v>54</v>
      </c>
      <c r="K2549" t="s">
        <v>55</v>
      </c>
      <c r="L2549">
        <v>11</v>
      </c>
    </row>
    <row r="2550" spans="1:12" x14ac:dyDescent="0.35">
      <c r="A2550">
        <v>3037</v>
      </c>
      <c r="B2550" t="s">
        <v>6055</v>
      </c>
      <c r="C2550" t="s">
        <v>7116</v>
      </c>
      <c r="D2550" t="s">
        <v>68</v>
      </c>
      <c r="E2550">
        <v>30</v>
      </c>
      <c r="F2550" s="1">
        <v>26233</v>
      </c>
      <c r="G2550" t="s">
        <v>718</v>
      </c>
      <c r="H2550" t="s">
        <v>70</v>
      </c>
      <c r="I2550" t="s">
        <v>86</v>
      </c>
      <c r="J2550" t="s">
        <v>54</v>
      </c>
      <c r="K2550" t="s">
        <v>55</v>
      </c>
      <c r="L2550">
        <v>18</v>
      </c>
    </row>
    <row r="2551" spans="1:12" x14ac:dyDescent="0.35">
      <c r="A2551">
        <v>3040</v>
      </c>
      <c r="B2551" t="s">
        <v>7117</v>
      </c>
      <c r="C2551" t="s">
        <v>7118</v>
      </c>
      <c r="D2551" t="s">
        <v>68</v>
      </c>
      <c r="E2551">
        <v>87</v>
      </c>
      <c r="F2551" s="1">
        <v>24439</v>
      </c>
      <c r="G2551" t="s">
        <v>51</v>
      </c>
      <c r="H2551" t="s">
        <v>95</v>
      </c>
      <c r="I2551" t="s">
        <v>53</v>
      </c>
      <c r="J2551" t="s">
        <v>54</v>
      </c>
      <c r="K2551" t="s">
        <v>63</v>
      </c>
      <c r="L2551">
        <v>5</v>
      </c>
    </row>
    <row r="2552" spans="1:12" x14ac:dyDescent="0.35">
      <c r="A2552">
        <v>3041</v>
      </c>
      <c r="B2552" t="s">
        <v>910</v>
      </c>
      <c r="C2552" t="s">
        <v>2441</v>
      </c>
      <c r="D2552" t="s">
        <v>68</v>
      </c>
      <c r="E2552">
        <v>20</v>
      </c>
      <c r="F2552" s="1">
        <v>27100</v>
      </c>
      <c r="G2552" t="s">
        <v>339</v>
      </c>
      <c r="H2552" t="s">
        <v>95</v>
      </c>
      <c r="I2552" t="s">
        <v>53</v>
      </c>
      <c r="J2552" t="s">
        <v>54</v>
      </c>
      <c r="K2552" t="s">
        <v>55</v>
      </c>
      <c r="L2552">
        <v>11</v>
      </c>
    </row>
    <row r="2553" spans="1:12" x14ac:dyDescent="0.35">
      <c r="A2553">
        <v>3042</v>
      </c>
      <c r="B2553" t="s">
        <v>7119</v>
      </c>
      <c r="C2553" t="s">
        <v>7120</v>
      </c>
      <c r="D2553" t="s">
        <v>50</v>
      </c>
      <c r="E2553">
        <v>76</v>
      </c>
      <c r="F2553" s="1">
        <v>26009</v>
      </c>
      <c r="G2553" t="s">
        <v>160</v>
      </c>
      <c r="H2553" t="s">
        <v>62</v>
      </c>
      <c r="I2553" t="s">
        <v>86</v>
      </c>
      <c r="J2553" t="s">
        <v>54</v>
      </c>
      <c r="K2553" t="s">
        <v>55</v>
      </c>
      <c r="L2553">
        <v>15</v>
      </c>
    </row>
    <row r="2554" spans="1:12" hidden="1" x14ac:dyDescent="0.35">
      <c r="A2554">
        <v>3043</v>
      </c>
      <c r="B2554" t="s">
        <v>7121</v>
      </c>
      <c r="C2554" t="s">
        <v>7122</v>
      </c>
      <c r="D2554" t="s">
        <v>68</v>
      </c>
      <c r="E2554">
        <v>21</v>
      </c>
      <c r="F2554">
        <v>29801</v>
      </c>
      <c r="G2554" t="s">
        <v>718</v>
      </c>
      <c r="H2554" t="s">
        <v>148</v>
      </c>
      <c r="I2554" t="s">
        <v>53</v>
      </c>
      <c r="J2554" t="s">
        <v>54</v>
      </c>
      <c r="K2554" t="s">
        <v>55</v>
      </c>
      <c r="L2554">
        <v>18</v>
      </c>
    </row>
    <row r="2555" spans="1:12" x14ac:dyDescent="0.35">
      <c r="A2555">
        <v>3044</v>
      </c>
      <c r="B2555" t="s">
        <v>7123</v>
      </c>
      <c r="C2555" t="s">
        <v>7124</v>
      </c>
      <c r="D2555" t="s">
        <v>50</v>
      </c>
      <c r="E2555">
        <v>59</v>
      </c>
      <c r="F2555" s="1">
        <v>32974</v>
      </c>
      <c r="G2555" t="s">
        <v>725</v>
      </c>
      <c r="H2555" t="s">
        <v>117</v>
      </c>
      <c r="I2555" t="s">
        <v>71</v>
      </c>
      <c r="J2555" t="s">
        <v>54</v>
      </c>
      <c r="K2555" t="s">
        <v>55</v>
      </c>
      <c r="L2555">
        <v>19</v>
      </c>
    </row>
    <row r="2556" spans="1:12" x14ac:dyDescent="0.35">
      <c r="A2556">
        <v>3045</v>
      </c>
      <c r="B2556" t="s">
        <v>7125</v>
      </c>
      <c r="C2556" t="s">
        <v>4364</v>
      </c>
      <c r="D2556" t="s">
        <v>50</v>
      </c>
      <c r="E2556">
        <v>52</v>
      </c>
      <c r="F2556" s="1">
        <v>35340</v>
      </c>
      <c r="G2556" t="s">
        <v>212</v>
      </c>
      <c r="H2556" t="s">
        <v>70</v>
      </c>
      <c r="I2556" t="s">
        <v>71</v>
      </c>
      <c r="J2556" t="s">
        <v>54</v>
      </c>
      <c r="K2556" t="s">
        <v>55</v>
      </c>
      <c r="L2556">
        <v>2</v>
      </c>
    </row>
    <row r="2557" spans="1:12" x14ac:dyDescent="0.35">
      <c r="A2557">
        <v>3046</v>
      </c>
      <c r="B2557" t="s">
        <v>7126</v>
      </c>
      <c r="C2557" t="s">
        <v>7127</v>
      </c>
      <c r="D2557" t="s">
        <v>68</v>
      </c>
      <c r="E2557">
        <v>53</v>
      </c>
      <c r="F2557" s="1">
        <v>23535</v>
      </c>
      <c r="G2557" t="s">
        <v>549</v>
      </c>
      <c r="H2557" t="s">
        <v>52</v>
      </c>
      <c r="I2557" t="s">
        <v>71</v>
      </c>
      <c r="J2557" t="s">
        <v>54</v>
      </c>
      <c r="K2557" t="s">
        <v>63</v>
      </c>
      <c r="L2557">
        <v>18</v>
      </c>
    </row>
    <row r="2558" spans="1:12" x14ac:dyDescent="0.35">
      <c r="A2558">
        <v>3047</v>
      </c>
      <c r="B2558" t="s">
        <v>1077</v>
      </c>
      <c r="C2558" t="s">
        <v>7128</v>
      </c>
      <c r="D2558" t="s">
        <v>50</v>
      </c>
      <c r="E2558">
        <v>20</v>
      </c>
      <c r="F2558" s="1">
        <v>22660</v>
      </c>
      <c r="G2558" t="s">
        <v>99</v>
      </c>
      <c r="H2558" t="s">
        <v>95</v>
      </c>
      <c r="I2558" t="s">
        <v>53</v>
      </c>
      <c r="J2558" t="s">
        <v>54</v>
      </c>
      <c r="K2558" t="s">
        <v>55</v>
      </c>
      <c r="L2558">
        <v>19</v>
      </c>
    </row>
    <row r="2559" spans="1:12" x14ac:dyDescent="0.35">
      <c r="A2559">
        <v>3048</v>
      </c>
      <c r="B2559" t="s">
        <v>7129</v>
      </c>
      <c r="C2559" t="s">
        <v>7130</v>
      </c>
      <c r="D2559" t="s">
        <v>50</v>
      </c>
      <c r="E2559">
        <v>38</v>
      </c>
      <c r="F2559" s="1">
        <v>25350</v>
      </c>
      <c r="G2559" t="s">
        <v>718</v>
      </c>
      <c r="H2559" t="s">
        <v>52</v>
      </c>
      <c r="I2559" t="s">
        <v>53</v>
      </c>
      <c r="J2559" t="s">
        <v>54</v>
      </c>
      <c r="K2559" t="s">
        <v>63</v>
      </c>
      <c r="L2559">
        <v>16</v>
      </c>
    </row>
    <row r="2560" spans="1:12" x14ac:dyDescent="0.35">
      <c r="A2560">
        <v>3054</v>
      </c>
      <c r="B2560" t="s">
        <v>7131</v>
      </c>
      <c r="C2560" t="s">
        <v>4426</v>
      </c>
      <c r="D2560" t="s">
        <v>68</v>
      </c>
      <c r="E2560">
        <v>94</v>
      </c>
      <c r="F2560" s="1">
        <v>23937</v>
      </c>
      <c r="G2560" t="s">
        <v>993</v>
      </c>
      <c r="H2560" t="s">
        <v>52</v>
      </c>
      <c r="I2560" t="s">
        <v>71</v>
      </c>
      <c r="J2560" t="s">
        <v>54</v>
      </c>
      <c r="K2560" t="s">
        <v>63</v>
      </c>
      <c r="L2560">
        <v>16</v>
      </c>
    </row>
    <row r="2561" spans="1:12" hidden="1" x14ac:dyDescent="0.35">
      <c r="A2561">
        <v>3055</v>
      </c>
      <c r="B2561" t="s">
        <v>431</v>
      </c>
      <c r="C2561" t="s">
        <v>7132</v>
      </c>
      <c r="D2561" t="s">
        <v>68</v>
      </c>
      <c r="E2561">
        <v>96</v>
      </c>
      <c r="F2561">
        <v>36395</v>
      </c>
      <c r="G2561" t="s">
        <v>51</v>
      </c>
      <c r="H2561" t="s">
        <v>148</v>
      </c>
      <c r="I2561" t="s">
        <v>53</v>
      </c>
      <c r="J2561" t="s">
        <v>54</v>
      </c>
      <c r="K2561" t="s">
        <v>55</v>
      </c>
      <c r="L2561">
        <v>2</v>
      </c>
    </row>
    <row r="2562" spans="1:12" x14ac:dyDescent="0.35">
      <c r="A2562">
        <v>3056</v>
      </c>
      <c r="B2562" t="s">
        <v>7133</v>
      </c>
      <c r="C2562" t="s">
        <v>7134</v>
      </c>
      <c r="D2562" t="s">
        <v>68</v>
      </c>
      <c r="E2562">
        <v>43</v>
      </c>
      <c r="F2562" s="1">
        <v>24985</v>
      </c>
      <c r="G2562" t="s">
        <v>545</v>
      </c>
      <c r="H2562" t="s">
        <v>85</v>
      </c>
      <c r="I2562" t="s">
        <v>53</v>
      </c>
      <c r="J2562" t="s">
        <v>54</v>
      </c>
      <c r="K2562" t="s">
        <v>63</v>
      </c>
      <c r="L2562">
        <v>18</v>
      </c>
    </row>
    <row r="2563" spans="1:12" hidden="1" x14ac:dyDescent="0.35">
      <c r="A2563">
        <v>3057</v>
      </c>
      <c r="B2563" t="s">
        <v>2138</v>
      </c>
      <c r="C2563" t="s">
        <v>7135</v>
      </c>
      <c r="D2563" t="s">
        <v>68</v>
      </c>
      <c r="E2563">
        <v>96</v>
      </c>
      <c r="F2563">
        <v>27847</v>
      </c>
      <c r="G2563" t="s">
        <v>267</v>
      </c>
      <c r="H2563" t="s">
        <v>148</v>
      </c>
      <c r="I2563" t="s">
        <v>53</v>
      </c>
      <c r="J2563" t="s">
        <v>54</v>
      </c>
      <c r="K2563" t="s">
        <v>63</v>
      </c>
      <c r="L2563">
        <v>9</v>
      </c>
    </row>
    <row r="2564" spans="1:12" x14ac:dyDescent="0.35">
      <c r="A2564">
        <v>3058</v>
      </c>
      <c r="B2564" t="s">
        <v>3771</v>
      </c>
      <c r="C2564" t="s">
        <v>7136</v>
      </c>
      <c r="D2564" t="s">
        <v>50</v>
      </c>
      <c r="E2564">
        <v>67</v>
      </c>
      <c r="F2564" s="1">
        <v>31695</v>
      </c>
      <c r="G2564" t="s">
        <v>263</v>
      </c>
      <c r="H2564" t="s">
        <v>52</v>
      </c>
      <c r="I2564" t="s">
        <v>53</v>
      </c>
      <c r="J2564" t="s">
        <v>54</v>
      </c>
      <c r="K2564" t="s">
        <v>55</v>
      </c>
      <c r="L2564">
        <v>16</v>
      </c>
    </row>
    <row r="2565" spans="1:12" hidden="1" x14ac:dyDescent="0.35">
      <c r="A2565">
        <v>3059</v>
      </c>
      <c r="B2565" t="s">
        <v>7137</v>
      </c>
      <c r="C2565" t="s">
        <v>7138</v>
      </c>
      <c r="D2565" t="s">
        <v>50</v>
      </c>
      <c r="E2565">
        <v>83</v>
      </c>
      <c r="F2565">
        <v>21345</v>
      </c>
      <c r="G2565" t="s">
        <v>259</v>
      </c>
      <c r="H2565" t="s">
        <v>148</v>
      </c>
      <c r="I2565" t="s">
        <v>53</v>
      </c>
      <c r="J2565" t="s">
        <v>54</v>
      </c>
      <c r="K2565" t="s">
        <v>63</v>
      </c>
      <c r="L2565">
        <v>17</v>
      </c>
    </row>
    <row r="2566" spans="1:12" x14ac:dyDescent="0.35">
      <c r="A2566">
        <v>3060</v>
      </c>
      <c r="B2566" t="s">
        <v>5288</v>
      </c>
      <c r="C2566" t="s">
        <v>7139</v>
      </c>
      <c r="D2566" t="s">
        <v>50</v>
      </c>
      <c r="E2566">
        <v>28</v>
      </c>
      <c r="F2566" s="1">
        <v>30208</v>
      </c>
      <c r="G2566" t="s">
        <v>1345</v>
      </c>
      <c r="H2566" t="s">
        <v>70</v>
      </c>
      <c r="I2566" t="s">
        <v>53</v>
      </c>
      <c r="J2566" t="s">
        <v>54</v>
      </c>
      <c r="K2566" t="s">
        <v>55</v>
      </c>
      <c r="L2566">
        <v>6</v>
      </c>
    </row>
    <row r="2567" spans="1:12" x14ac:dyDescent="0.35">
      <c r="A2567">
        <v>3061</v>
      </c>
      <c r="B2567" t="s">
        <v>7140</v>
      </c>
      <c r="C2567" t="s">
        <v>7141</v>
      </c>
      <c r="D2567" t="s">
        <v>68</v>
      </c>
      <c r="E2567">
        <v>51</v>
      </c>
      <c r="F2567" s="1">
        <v>33315</v>
      </c>
      <c r="G2567" t="s">
        <v>1523</v>
      </c>
      <c r="H2567" t="s">
        <v>52</v>
      </c>
      <c r="I2567" t="s">
        <v>71</v>
      </c>
      <c r="J2567" t="s">
        <v>54</v>
      </c>
      <c r="K2567" t="s">
        <v>55</v>
      </c>
      <c r="L2567">
        <v>3</v>
      </c>
    </row>
    <row r="2568" spans="1:12" x14ac:dyDescent="0.35">
      <c r="A2568">
        <v>3062</v>
      </c>
      <c r="B2568" t="s">
        <v>2425</v>
      </c>
      <c r="C2568" t="s">
        <v>3116</v>
      </c>
      <c r="D2568" t="s">
        <v>50</v>
      </c>
      <c r="E2568">
        <v>78</v>
      </c>
      <c r="F2568" s="1">
        <v>22959</v>
      </c>
      <c r="G2568" t="s">
        <v>457</v>
      </c>
      <c r="H2568" t="s">
        <v>52</v>
      </c>
      <c r="I2568" t="s">
        <v>53</v>
      </c>
      <c r="J2568" t="s">
        <v>54</v>
      </c>
      <c r="K2568" t="s">
        <v>63</v>
      </c>
      <c r="L2568">
        <v>13</v>
      </c>
    </row>
    <row r="2569" spans="1:12" x14ac:dyDescent="0.35">
      <c r="A2569">
        <v>3063</v>
      </c>
      <c r="B2569" t="s">
        <v>3476</v>
      </c>
      <c r="C2569" t="s">
        <v>7142</v>
      </c>
      <c r="D2569" t="s">
        <v>50</v>
      </c>
      <c r="E2569">
        <v>74</v>
      </c>
      <c r="F2569" s="1">
        <v>36468</v>
      </c>
      <c r="G2569" t="s">
        <v>385</v>
      </c>
      <c r="H2569" t="s">
        <v>70</v>
      </c>
      <c r="I2569" t="s">
        <v>71</v>
      </c>
      <c r="J2569" t="s">
        <v>54</v>
      </c>
      <c r="K2569" t="s">
        <v>63</v>
      </c>
      <c r="L2569">
        <v>2</v>
      </c>
    </row>
    <row r="2570" spans="1:12" x14ac:dyDescent="0.35">
      <c r="A2570">
        <v>3064</v>
      </c>
      <c r="B2570" t="s">
        <v>1005</v>
      </c>
      <c r="C2570" t="s">
        <v>7143</v>
      </c>
      <c r="D2570" t="s">
        <v>50</v>
      </c>
      <c r="E2570">
        <v>96</v>
      </c>
      <c r="F2570" s="1">
        <v>34864</v>
      </c>
      <c r="G2570" t="s">
        <v>216</v>
      </c>
      <c r="H2570" t="s">
        <v>70</v>
      </c>
      <c r="I2570" t="s">
        <v>71</v>
      </c>
      <c r="J2570" t="s">
        <v>54</v>
      </c>
      <c r="K2570" t="s">
        <v>55</v>
      </c>
      <c r="L2570">
        <v>4</v>
      </c>
    </row>
    <row r="2571" spans="1:12" x14ac:dyDescent="0.35">
      <c r="A2571">
        <v>3065</v>
      </c>
      <c r="B2571" t="s">
        <v>3508</v>
      </c>
      <c r="C2571" t="s">
        <v>7144</v>
      </c>
      <c r="D2571" t="s">
        <v>68</v>
      </c>
      <c r="E2571">
        <v>88</v>
      </c>
      <c r="F2571" s="1">
        <v>28495</v>
      </c>
      <c r="G2571" t="s">
        <v>236</v>
      </c>
      <c r="H2571" t="s">
        <v>70</v>
      </c>
      <c r="I2571" t="s">
        <v>86</v>
      </c>
      <c r="J2571" t="s">
        <v>54</v>
      </c>
      <c r="K2571" t="s">
        <v>55</v>
      </c>
      <c r="L2571">
        <v>13</v>
      </c>
    </row>
    <row r="2572" spans="1:12" x14ac:dyDescent="0.35">
      <c r="A2572">
        <v>3066</v>
      </c>
      <c r="B2572" t="s">
        <v>1453</v>
      </c>
      <c r="C2572" t="s">
        <v>7145</v>
      </c>
      <c r="D2572" t="s">
        <v>68</v>
      </c>
      <c r="E2572">
        <v>29</v>
      </c>
      <c r="F2572" s="1">
        <v>34713</v>
      </c>
      <c r="G2572" t="s">
        <v>175</v>
      </c>
      <c r="H2572" t="s">
        <v>70</v>
      </c>
      <c r="I2572" t="s">
        <v>71</v>
      </c>
      <c r="J2572" t="s">
        <v>54</v>
      </c>
      <c r="K2572" t="s">
        <v>55</v>
      </c>
      <c r="L2572">
        <v>2</v>
      </c>
    </row>
    <row r="2573" spans="1:12" x14ac:dyDescent="0.35">
      <c r="A2573">
        <v>3067</v>
      </c>
      <c r="B2573" t="s">
        <v>5472</v>
      </c>
      <c r="C2573" t="s">
        <v>7146</v>
      </c>
      <c r="D2573" t="s">
        <v>68</v>
      </c>
      <c r="E2573">
        <v>8</v>
      </c>
      <c r="F2573" s="1">
        <v>33251</v>
      </c>
      <c r="G2573" t="s">
        <v>708</v>
      </c>
      <c r="H2573" t="s">
        <v>52</v>
      </c>
      <c r="I2573" t="s">
        <v>53</v>
      </c>
      <c r="J2573" t="s">
        <v>54</v>
      </c>
      <c r="K2573" t="s">
        <v>55</v>
      </c>
      <c r="L2573">
        <v>9</v>
      </c>
    </row>
    <row r="2574" spans="1:12" x14ac:dyDescent="0.35">
      <c r="A2574">
        <v>3068</v>
      </c>
      <c r="B2574" t="s">
        <v>7147</v>
      </c>
      <c r="C2574" t="s">
        <v>7148</v>
      </c>
      <c r="D2574" t="s">
        <v>68</v>
      </c>
      <c r="E2574">
        <v>88</v>
      </c>
      <c r="F2574" s="1">
        <v>33214</v>
      </c>
      <c r="G2574" t="s">
        <v>2406</v>
      </c>
      <c r="H2574" t="s">
        <v>52</v>
      </c>
      <c r="I2574" t="s">
        <v>71</v>
      </c>
      <c r="J2574" t="s">
        <v>54</v>
      </c>
      <c r="K2574" t="s">
        <v>63</v>
      </c>
      <c r="L2574">
        <v>1</v>
      </c>
    </row>
    <row r="2575" spans="1:12" x14ac:dyDescent="0.35">
      <c r="A2575">
        <v>3069</v>
      </c>
      <c r="B2575" t="s">
        <v>7149</v>
      </c>
      <c r="C2575" t="s">
        <v>7150</v>
      </c>
      <c r="D2575" t="s">
        <v>68</v>
      </c>
      <c r="E2575">
        <v>59</v>
      </c>
      <c r="F2575" s="1">
        <v>32367</v>
      </c>
      <c r="G2575" t="s">
        <v>69</v>
      </c>
      <c r="H2575" t="s">
        <v>70</v>
      </c>
      <c r="I2575" t="s">
        <v>71</v>
      </c>
      <c r="J2575" t="s">
        <v>54</v>
      </c>
      <c r="K2575" t="s">
        <v>63</v>
      </c>
      <c r="L2575">
        <v>12</v>
      </c>
    </row>
    <row r="2576" spans="1:12" x14ac:dyDescent="0.35">
      <c r="A2576">
        <v>3070</v>
      </c>
      <c r="B2576" t="s">
        <v>7151</v>
      </c>
      <c r="C2576" t="s">
        <v>7152</v>
      </c>
      <c r="D2576" t="s">
        <v>68</v>
      </c>
      <c r="E2576">
        <v>74</v>
      </c>
      <c r="F2576" s="1">
        <v>36003</v>
      </c>
      <c r="G2576" t="s">
        <v>156</v>
      </c>
      <c r="H2576" t="s">
        <v>117</v>
      </c>
      <c r="I2576" t="s">
        <v>71</v>
      </c>
      <c r="J2576" t="s">
        <v>54</v>
      </c>
      <c r="K2576" t="s">
        <v>55</v>
      </c>
      <c r="L2576">
        <v>1</v>
      </c>
    </row>
    <row r="2577" spans="1:12" x14ac:dyDescent="0.35">
      <c r="A2577">
        <v>3071</v>
      </c>
      <c r="B2577" t="s">
        <v>7153</v>
      </c>
      <c r="C2577" t="s">
        <v>4992</v>
      </c>
      <c r="D2577" t="s">
        <v>68</v>
      </c>
      <c r="E2577">
        <v>59</v>
      </c>
      <c r="F2577" s="1">
        <v>32867</v>
      </c>
      <c r="G2577" t="s">
        <v>84</v>
      </c>
      <c r="H2577" t="s">
        <v>85</v>
      </c>
      <c r="I2577" t="s">
        <v>53</v>
      </c>
      <c r="J2577" t="s">
        <v>54</v>
      </c>
      <c r="K2577" t="s">
        <v>55</v>
      </c>
      <c r="L2577">
        <v>12</v>
      </c>
    </row>
    <row r="2578" spans="1:12" x14ac:dyDescent="0.35">
      <c r="A2578">
        <v>3072</v>
      </c>
      <c r="B2578" t="s">
        <v>7154</v>
      </c>
      <c r="C2578" t="s">
        <v>7155</v>
      </c>
      <c r="D2578" t="s">
        <v>50</v>
      </c>
      <c r="E2578">
        <v>87</v>
      </c>
      <c r="F2578" s="1">
        <v>28957</v>
      </c>
      <c r="G2578" t="s">
        <v>876</v>
      </c>
      <c r="H2578" t="s">
        <v>52</v>
      </c>
      <c r="I2578" t="s">
        <v>53</v>
      </c>
      <c r="J2578" t="s">
        <v>54</v>
      </c>
      <c r="K2578" t="s">
        <v>55</v>
      </c>
      <c r="L2578">
        <v>10</v>
      </c>
    </row>
    <row r="2579" spans="1:12" x14ac:dyDescent="0.35">
      <c r="A2579">
        <v>3073</v>
      </c>
      <c r="B2579" t="s">
        <v>7156</v>
      </c>
      <c r="C2579" t="s">
        <v>7157</v>
      </c>
      <c r="D2579" t="s">
        <v>50</v>
      </c>
      <c r="E2579">
        <v>16</v>
      </c>
      <c r="F2579" s="1">
        <v>24574</v>
      </c>
      <c r="G2579" t="s">
        <v>164</v>
      </c>
      <c r="H2579" t="s">
        <v>422</v>
      </c>
      <c r="I2579" t="s">
        <v>71</v>
      </c>
      <c r="J2579" t="s">
        <v>54</v>
      </c>
      <c r="K2579" t="s">
        <v>63</v>
      </c>
      <c r="L2579">
        <v>17</v>
      </c>
    </row>
    <row r="2580" spans="1:12" x14ac:dyDescent="0.35">
      <c r="A2580">
        <v>3074</v>
      </c>
      <c r="B2580" t="s">
        <v>6465</v>
      </c>
      <c r="C2580" t="s">
        <v>7158</v>
      </c>
      <c r="D2580" t="s">
        <v>50</v>
      </c>
      <c r="E2580">
        <v>31</v>
      </c>
      <c r="F2580" s="1">
        <v>25252</v>
      </c>
      <c r="G2580" t="s">
        <v>208</v>
      </c>
      <c r="H2580" t="s">
        <v>117</v>
      </c>
      <c r="I2580" t="s">
        <v>53</v>
      </c>
      <c r="J2580" t="s">
        <v>54</v>
      </c>
      <c r="K2580" t="s">
        <v>55</v>
      </c>
      <c r="L2580">
        <v>12</v>
      </c>
    </row>
    <row r="2581" spans="1:12" x14ac:dyDescent="0.35">
      <c r="A2581">
        <v>3076</v>
      </c>
      <c r="B2581" t="s">
        <v>2923</v>
      </c>
      <c r="C2581" t="s">
        <v>7159</v>
      </c>
      <c r="D2581" t="s">
        <v>68</v>
      </c>
      <c r="E2581">
        <v>9</v>
      </c>
      <c r="F2581" s="1">
        <v>33512</v>
      </c>
      <c r="G2581" t="s">
        <v>780</v>
      </c>
      <c r="H2581" t="s">
        <v>117</v>
      </c>
      <c r="I2581" t="s">
        <v>53</v>
      </c>
      <c r="J2581" t="s">
        <v>54</v>
      </c>
      <c r="K2581" t="s">
        <v>55</v>
      </c>
      <c r="L2581">
        <v>4</v>
      </c>
    </row>
    <row r="2582" spans="1:12" x14ac:dyDescent="0.35">
      <c r="A2582">
        <v>3077</v>
      </c>
      <c r="B2582" t="s">
        <v>964</v>
      </c>
      <c r="C2582" t="s">
        <v>7160</v>
      </c>
      <c r="D2582" t="s">
        <v>50</v>
      </c>
      <c r="E2582">
        <v>19</v>
      </c>
      <c r="F2582" s="1">
        <v>36749</v>
      </c>
      <c r="G2582" t="s">
        <v>421</v>
      </c>
      <c r="H2582" t="s">
        <v>52</v>
      </c>
      <c r="I2582" t="s">
        <v>71</v>
      </c>
      <c r="J2582" t="s">
        <v>54</v>
      </c>
      <c r="K2582" t="s">
        <v>63</v>
      </c>
      <c r="L2582">
        <v>2</v>
      </c>
    </row>
    <row r="2583" spans="1:12" x14ac:dyDescent="0.35">
      <c r="A2583">
        <v>3078</v>
      </c>
      <c r="B2583" t="s">
        <v>7161</v>
      </c>
      <c r="C2583" t="s">
        <v>7162</v>
      </c>
      <c r="D2583" t="s">
        <v>68</v>
      </c>
      <c r="E2583">
        <v>54</v>
      </c>
      <c r="F2583" s="1">
        <v>30179</v>
      </c>
      <c r="G2583" t="s">
        <v>2751</v>
      </c>
      <c r="H2583" t="s">
        <v>95</v>
      </c>
      <c r="I2583" t="s">
        <v>53</v>
      </c>
      <c r="J2583" t="s">
        <v>54</v>
      </c>
      <c r="K2583" t="s">
        <v>63</v>
      </c>
      <c r="L2583">
        <v>7</v>
      </c>
    </row>
    <row r="2584" spans="1:12" x14ac:dyDescent="0.35">
      <c r="A2584">
        <v>3079</v>
      </c>
      <c r="B2584" t="s">
        <v>7163</v>
      </c>
      <c r="C2584" t="s">
        <v>7164</v>
      </c>
      <c r="D2584" t="s">
        <v>50</v>
      </c>
      <c r="E2584">
        <v>34</v>
      </c>
      <c r="F2584" s="1">
        <v>21872</v>
      </c>
      <c r="G2584" t="s">
        <v>718</v>
      </c>
      <c r="H2584" t="s">
        <v>95</v>
      </c>
      <c r="I2584" t="s">
        <v>53</v>
      </c>
      <c r="J2584" t="s">
        <v>54</v>
      </c>
      <c r="K2584" t="s">
        <v>55</v>
      </c>
      <c r="L2584">
        <v>20</v>
      </c>
    </row>
    <row r="2585" spans="1:12" x14ac:dyDescent="0.35">
      <c r="A2585">
        <v>3080</v>
      </c>
      <c r="B2585" t="s">
        <v>7165</v>
      </c>
      <c r="C2585" t="s">
        <v>7166</v>
      </c>
      <c r="D2585" t="s">
        <v>50</v>
      </c>
      <c r="E2585">
        <v>87</v>
      </c>
      <c r="F2585" s="1">
        <v>21464</v>
      </c>
      <c r="G2585" t="s">
        <v>474</v>
      </c>
      <c r="H2585" t="s">
        <v>70</v>
      </c>
      <c r="I2585" t="s">
        <v>86</v>
      </c>
      <c r="J2585" t="s">
        <v>54</v>
      </c>
      <c r="K2585" t="s">
        <v>63</v>
      </c>
      <c r="L2585">
        <v>10</v>
      </c>
    </row>
    <row r="2586" spans="1:12" hidden="1" x14ac:dyDescent="0.35">
      <c r="A2586">
        <v>3081</v>
      </c>
      <c r="B2586" t="s">
        <v>7167</v>
      </c>
      <c r="C2586" t="s">
        <v>7168</v>
      </c>
      <c r="D2586" t="s">
        <v>68</v>
      </c>
      <c r="E2586">
        <v>61</v>
      </c>
      <c r="F2586">
        <v>26139</v>
      </c>
      <c r="G2586" t="s">
        <v>293</v>
      </c>
      <c r="H2586" t="s">
        <v>148</v>
      </c>
      <c r="I2586" t="s">
        <v>86</v>
      </c>
      <c r="J2586" t="s">
        <v>54</v>
      </c>
      <c r="K2586" t="s">
        <v>55</v>
      </c>
      <c r="L2586">
        <v>9</v>
      </c>
    </row>
    <row r="2587" spans="1:12" x14ac:dyDescent="0.35">
      <c r="A2587">
        <v>3084</v>
      </c>
      <c r="B2587" t="s">
        <v>7169</v>
      </c>
      <c r="C2587" t="s">
        <v>7170</v>
      </c>
      <c r="D2587" t="s">
        <v>68</v>
      </c>
      <c r="E2587">
        <v>57</v>
      </c>
      <c r="F2587" s="1">
        <v>21747</v>
      </c>
      <c r="G2587" t="s">
        <v>407</v>
      </c>
      <c r="H2587" t="s">
        <v>70</v>
      </c>
      <c r="I2587" t="s">
        <v>71</v>
      </c>
      <c r="J2587" t="s">
        <v>54</v>
      </c>
      <c r="K2587" t="s">
        <v>55</v>
      </c>
      <c r="L2587">
        <v>16</v>
      </c>
    </row>
    <row r="2588" spans="1:12" hidden="1" x14ac:dyDescent="0.35">
      <c r="A2588">
        <v>3085</v>
      </c>
      <c r="B2588" t="s">
        <v>7171</v>
      </c>
      <c r="C2588" t="s">
        <v>7172</v>
      </c>
      <c r="D2588" t="s">
        <v>50</v>
      </c>
      <c r="E2588">
        <v>91</v>
      </c>
      <c r="F2588">
        <v>28511</v>
      </c>
      <c r="G2588" t="s">
        <v>259</v>
      </c>
      <c r="H2588" t="s">
        <v>148</v>
      </c>
      <c r="I2588" t="s">
        <v>71</v>
      </c>
      <c r="J2588" t="s">
        <v>54</v>
      </c>
      <c r="K2588" t="s">
        <v>63</v>
      </c>
      <c r="L2588">
        <v>5</v>
      </c>
    </row>
    <row r="2589" spans="1:12" x14ac:dyDescent="0.35">
      <c r="A2589">
        <v>3087</v>
      </c>
      <c r="B2589" t="s">
        <v>7173</v>
      </c>
      <c r="C2589" t="s">
        <v>3736</v>
      </c>
      <c r="D2589" t="s">
        <v>50</v>
      </c>
      <c r="E2589">
        <v>64</v>
      </c>
      <c r="F2589" s="1">
        <v>31504</v>
      </c>
      <c r="G2589" t="s">
        <v>224</v>
      </c>
      <c r="H2589" t="s">
        <v>117</v>
      </c>
      <c r="I2589" t="s">
        <v>53</v>
      </c>
      <c r="J2589" t="s">
        <v>54</v>
      </c>
      <c r="K2589" t="s">
        <v>63</v>
      </c>
      <c r="L2589">
        <v>9</v>
      </c>
    </row>
    <row r="2590" spans="1:12" x14ac:dyDescent="0.35">
      <c r="A2590">
        <v>3089</v>
      </c>
      <c r="B2590" t="s">
        <v>7174</v>
      </c>
      <c r="C2590" t="s">
        <v>5447</v>
      </c>
      <c r="D2590" t="s">
        <v>50</v>
      </c>
      <c r="E2590">
        <v>27</v>
      </c>
      <c r="F2590" s="1">
        <v>36580</v>
      </c>
      <c r="G2590" t="s">
        <v>3026</v>
      </c>
      <c r="H2590" t="s">
        <v>52</v>
      </c>
      <c r="I2590" t="s">
        <v>71</v>
      </c>
      <c r="J2590" t="s">
        <v>54</v>
      </c>
      <c r="K2590" t="s">
        <v>55</v>
      </c>
      <c r="L2590">
        <v>2</v>
      </c>
    </row>
    <row r="2591" spans="1:12" x14ac:dyDescent="0.35">
      <c r="A2591">
        <v>3090</v>
      </c>
      <c r="B2591" t="s">
        <v>7175</v>
      </c>
      <c r="C2591" t="s">
        <v>7176</v>
      </c>
      <c r="D2591" t="s">
        <v>50</v>
      </c>
      <c r="E2591">
        <v>81</v>
      </c>
      <c r="F2591" s="1">
        <v>23717</v>
      </c>
      <c r="G2591" t="s">
        <v>993</v>
      </c>
      <c r="H2591" t="s">
        <v>52</v>
      </c>
      <c r="I2591" t="s">
        <v>53</v>
      </c>
      <c r="J2591" t="s">
        <v>54</v>
      </c>
      <c r="K2591" t="s">
        <v>63</v>
      </c>
      <c r="L2591">
        <v>8</v>
      </c>
    </row>
    <row r="2592" spans="1:12" x14ac:dyDescent="0.35">
      <c r="A2592">
        <v>3091</v>
      </c>
      <c r="B2592" t="s">
        <v>7177</v>
      </c>
      <c r="C2592" t="s">
        <v>7178</v>
      </c>
      <c r="D2592" t="s">
        <v>68</v>
      </c>
      <c r="E2592">
        <v>88</v>
      </c>
      <c r="F2592" s="1">
        <v>34924</v>
      </c>
      <c r="G2592" t="s">
        <v>228</v>
      </c>
      <c r="H2592" t="s">
        <v>52</v>
      </c>
      <c r="I2592" t="s">
        <v>71</v>
      </c>
      <c r="J2592" t="s">
        <v>54</v>
      </c>
      <c r="K2592" t="s">
        <v>55</v>
      </c>
      <c r="L2592">
        <v>3</v>
      </c>
    </row>
    <row r="2593" spans="1:12" hidden="1" x14ac:dyDescent="0.35">
      <c r="A2593">
        <v>3092</v>
      </c>
      <c r="B2593" t="s">
        <v>3766</v>
      </c>
      <c r="C2593" t="s">
        <v>7179</v>
      </c>
      <c r="D2593" t="s">
        <v>68</v>
      </c>
      <c r="E2593">
        <v>8</v>
      </c>
      <c r="F2593">
        <v>26650</v>
      </c>
      <c r="G2593" t="s">
        <v>2386</v>
      </c>
      <c r="H2593" t="s">
        <v>148</v>
      </c>
      <c r="I2593" t="s">
        <v>71</v>
      </c>
      <c r="J2593" t="s">
        <v>54</v>
      </c>
      <c r="K2593" t="s">
        <v>63</v>
      </c>
      <c r="L2593">
        <v>9</v>
      </c>
    </row>
    <row r="2594" spans="1:12" x14ac:dyDescent="0.35">
      <c r="A2594">
        <v>3093</v>
      </c>
      <c r="B2594" t="s">
        <v>7180</v>
      </c>
      <c r="C2594" t="s">
        <v>7181</v>
      </c>
      <c r="D2594" t="s">
        <v>50</v>
      </c>
      <c r="E2594">
        <v>31</v>
      </c>
      <c r="F2594" s="1">
        <v>33695</v>
      </c>
      <c r="G2594" t="s">
        <v>293</v>
      </c>
      <c r="H2594" t="s">
        <v>62</v>
      </c>
      <c r="I2594" t="s">
        <v>86</v>
      </c>
      <c r="J2594" t="s">
        <v>54</v>
      </c>
      <c r="K2594" t="s">
        <v>55</v>
      </c>
      <c r="L2594">
        <v>6</v>
      </c>
    </row>
    <row r="2595" spans="1:12" hidden="1" x14ac:dyDescent="0.35">
      <c r="A2595">
        <v>3094</v>
      </c>
      <c r="B2595" t="s">
        <v>7182</v>
      </c>
      <c r="C2595" t="s">
        <v>7183</v>
      </c>
      <c r="D2595" t="s">
        <v>50</v>
      </c>
      <c r="E2595">
        <v>51</v>
      </c>
      <c r="F2595">
        <v>32656</v>
      </c>
      <c r="G2595" t="s">
        <v>2785</v>
      </c>
      <c r="H2595" t="s">
        <v>148</v>
      </c>
      <c r="I2595" t="s">
        <v>53</v>
      </c>
      <c r="J2595" t="s">
        <v>54</v>
      </c>
      <c r="K2595" t="s">
        <v>55</v>
      </c>
      <c r="L2595">
        <v>17</v>
      </c>
    </row>
    <row r="2596" spans="1:12" x14ac:dyDescent="0.35">
      <c r="A2596">
        <v>3096</v>
      </c>
      <c r="B2596" t="s">
        <v>6928</v>
      </c>
      <c r="C2596" t="s">
        <v>7184</v>
      </c>
      <c r="D2596" t="s">
        <v>68</v>
      </c>
      <c r="E2596">
        <v>32</v>
      </c>
      <c r="F2596" s="1">
        <v>26843</v>
      </c>
      <c r="G2596" t="s">
        <v>125</v>
      </c>
      <c r="H2596" t="s">
        <v>70</v>
      </c>
      <c r="I2596" t="s">
        <v>53</v>
      </c>
      <c r="J2596" t="s">
        <v>54</v>
      </c>
      <c r="K2596" t="s">
        <v>63</v>
      </c>
      <c r="L2596">
        <v>10</v>
      </c>
    </row>
    <row r="2597" spans="1:12" x14ac:dyDescent="0.35">
      <c r="A2597">
        <v>3097</v>
      </c>
      <c r="B2597" t="s">
        <v>7185</v>
      </c>
      <c r="C2597" t="s">
        <v>7186</v>
      </c>
      <c r="D2597" t="s">
        <v>50</v>
      </c>
      <c r="E2597">
        <v>2</v>
      </c>
      <c r="F2597" s="1">
        <v>28619</v>
      </c>
      <c r="G2597" t="s">
        <v>129</v>
      </c>
      <c r="H2597" t="s">
        <v>70</v>
      </c>
      <c r="I2597" t="s">
        <v>71</v>
      </c>
      <c r="J2597" t="s">
        <v>54</v>
      </c>
      <c r="K2597" t="s">
        <v>55</v>
      </c>
      <c r="L2597">
        <v>19</v>
      </c>
    </row>
    <row r="2598" spans="1:12" x14ac:dyDescent="0.35">
      <c r="A2598">
        <v>3098</v>
      </c>
      <c r="B2598" t="s">
        <v>7187</v>
      </c>
      <c r="C2598" t="s">
        <v>7188</v>
      </c>
      <c r="D2598" t="s">
        <v>68</v>
      </c>
      <c r="E2598">
        <v>77</v>
      </c>
      <c r="F2598" s="1">
        <v>29417</v>
      </c>
      <c r="G2598" t="s">
        <v>281</v>
      </c>
      <c r="H2598" t="s">
        <v>117</v>
      </c>
      <c r="I2598" t="s">
        <v>53</v>
      </c>
      <c r="J2598" t="s">
        <v>54</v>
      </c>
      <c r="K2598" t="s">
        <v>63</v>
      </c>
      <c r="L2598">
        <v>12</v>
      </c>
    </row>
    <row r="2599" spans="1:12" hidden="1" x14ac:dyDescent="0.35">
      <c r="A2599">
        <v>3100</v>
      </c>
      <c r="B2599" t="s">
        <v>7189</v>
      </c>
      <c r="C2599" t="s">
        <v>7190</v>
      </c>
      <c r="D2599" t="s">
        <v>68</v>
      </c>
      <c r="E2599">
        <v>19</v>
      </c>
      <c r="F2599">
        <v>19764</v>
      </c>
      <c r="G2599" t="s">
        <v>236</v>
      </c>
      <c r="H2599" t="s">
        <v>148</v>
      </c>
      <c r="I2599" t="s">
        <v>53</v>
      </c>
      <c r="J2599" t="s">
        <v>54</v>
      </c>
      <c r="K2599" t="s">
        <v>63</v>
      </c>
      <c r="L2599">
        <v>7</v>
      </c>
    </row>
    <row r="2600" spans="1:12" x14ac:dyDescent="0.35">
      <c r="A2600">
        <v>3101</v>
      </c>
      <c r="B2600" t="s">
        <v>7191</v>
      </c>
      <c r="C2600" t="s">
        <v>7192</v>
      </c>
      <c r="D2600" t="s">
        <v>50</v>
      </c>
      <c r="E2600">
        <v>68</v>
      </c>
      <c r="F2600" s="1">
        <v>32016</v>
      </c>
      <c r="G2600" t="s">
        <v>467</v>
      </c>
      <c r="H2600" t="s">
        <v>52</v>
      </c>
      <c r="I2600" t="s">
        <v>86</v>
      </c>
      <c r="J2600" t="s">
        <v>54</v>
      </c>
      <c r="K2600" t="s">
        <v>63</v>
      </c>
      <c r="L2600">
        <v>12</v>
      </c>
    </row>
    <row r="2601" spans="1:12" x14ac:dyDescent="0.35">
      <c r="A2601">
        <v>3102</v>
      </c>
      <c r="B2601" t="s">
        <v>936</v>
      </c>
      <c r="C2601" t="s">
        <v>7193</v>
      </c>
      <c r="D2601" t="s">
        <v>50</v>
      </c>
      <c r="E2601">
        <v>37</v>
      </c>
      <c r="F2601" s="1">
        <v>33028</v>
      </c>
      <c r="G2601" t="s">
        <v>182</v>
      </c>
      <c r="H2601" t="s">
        <v>62</v>
      </c>
      <c r="I2601" t="s">
        <v>71</v>
      </c>
      <c r="J2601" t="s">
        <v>54</v>
      </c>
      <c r="K2601" t="s">
        <v>63</v>
      </c>
      <c r="L2601">
        <v>2</v>
      </c>
    </row>
    <row r="2602" spans="1:12" x14ac:dyDescent="0.35">
      <c r="A2602">
        <v>3103</v>
      </c>
      <c r="B2602" t="s">
        <v>3249</v>
      </c>
      <c r="C2602" t="s">
        <v>1751</v>
      </c>
      <c r="D2602" t="s">
        <v>68</v>
      </c>
      <c r="E2602">
        <v>5</v>
      </c>
      <c r="F2602" s="1">
        <v>19653</v>
      </c>
      <c r="G2602" t="s">
        <v>796</v>
      </c>
      <c r="H2602" t="s">
        <v>95</v>
      </c>
      <c r="I2602" t="s">
        <v>53</v>
      </c>
      <c r="J2602" t="s">
        <v>54</v>
      </c>
      <c r="K2602" t="s">
        <v>63</v>
      </c>
      <c r="L2602">
        <v>20</v>
      </c>
    </row>
    <row r="2603" spans="1:12" x14ac:dyDescent="0.35">
      <c r="A2603">
        <v>3104</v>
      </c>
      <c r="B2603" t="s">
        <v>7194</v>
      </c>
      <c r="C2603" t="s">
        <v>7195</v>
      </c>
      <c r="D2603" t="s">
        <v>68</v>
      </c>
      <c r="E2603">
        <v>19</v>
      </c>
      <c r="F2603" s="1">
        <v>34668</v>
      </c>
      <c r="G2603" t="s">
        <v>201</v>
      </c>
      <c r="H2603" t="s">
        <v>62</v>
      </c>
      <c r="I2603" t="s">
        <v>53</v>
      </c>
      <c r="J2603" t="s">
        <v>54</v>
      </c>
      <c r="K2603" t="s">
        <v>55</v>
      </c>
      <c r="L2603">
        <v>2</v>
      </c>
    </row>
    <row r="2604" spans="1:12" x14ac:dyDescent="0.35">
      <c r="A2604">
        <v>3105</v>
      </c>
      <c r="B2604" t="s">
        <v>5259</v>
      </c>
      <c r="C2604" t="s">
        <v>7196</v>
      </c>
      <c r="D2604" t="s">
        <v>50</v>
      </c>
      <c r="E2604">
        <v>88</v>
      </c>
      <c r="F2604" s="1">
        <v>24029</v>
      </c>
      <c r="G2604" t="s">
        <v>353</v>
      </c>
      <c r="H2604" t="s">
        <v>117</v>
      </c>
      <c r="I2604" t="s">
        <v>53</v>
      </c>
      <c r="J2604" t="s">
        <v>54</v>
      </c>
      <c r="K2604" t="s">
        <v>63</v>
      </c>
      <c r="L2604">
        <v>12</v>
      </c>
    </row>
    <row r="2605" spans="1:12" hidden="1" x14ac:dyDescent="0.35">
      <c r="A2605">
        <v>3107</v>
      </c>
      <c r="B2605" t="s">
        <v>7197</v>
      </c>
      <c r="C2605" t="s">
        <v>7198</v>
      </c>
      <c r="D2605" t="s">
        <v>68</v>
      </c>
      <c r="E2605">
        <v>98</v>
      </c>
      <c r="F2605">
        <v>22143</v>
      </c>
      <c r="G2605" t="s">
        <v>718</v>
      </c>
      <c r="H2605" t="s">
        <v>148</v>
      </c>
      <c r="I2605" t="s">
        <v>86</v>
      </c>
      <c r="J2605" t="s">
        <v>54</v>
      </c>
      <c r="K2605" t="s">
        <v>63</v>
      </c>
      <c r="L2605">
        <v>9</v>
      </c>
    </row>
    <row r="2606" spans="1:12" x14ac:dyDescent="0.35">
      <c r="A2606">
        <v>3108</v>
      </c>
      <c r="B2606" t="s">
        <v>7199</v>
      </c>
      <c r="C2606" t="s">
        <v>1034</v>
      </c>
      <c r="D2606" t="s">
        <v>50</v>
      </c>
      <c r="E2606">
        <v>94</v>
      </c>
      <c r="F2606" s="1">
        <v>24746</v>
      </c>
      <c r="G2606" t="s">
        <v>1551</v>
      </c>
      <c r="H2606" t="s">
        <v>85</v>
      </c>
      <c r="I2606" t="s">
        <v>53</v>
      </c>
      <c r="J2606" t="s">
        <v>54</v>
      </c>
      <c r="K2606" t="s">
        <v>63</v>
      </c>
      <c r="L2606">
        <v>10</v>
      </c>
    </row>
    <row r="2607" spans="1:12" x14ac:dyDescent="0.35">
      <c r="A2607">
        <v>3109</v>
      </c>
      <c r="B2607" t="s">
        <v>7200</v>
      </c>
      <c r="C2607" t="s">
        <v>7201</v>
      </c>
      <c r="D2607" t="s">
        <v>68</v>
      </c>
      <c r="E2607">
        <v>75</v>
      </c>
      <c r="F2607" s="1">
        <v>21359</v>
      </c>
      <c r="G2607" t="s">
        <v>433</v>
      </c>
      <c r="H2607" t="s">
        <v>117</v>
      </c>
      <c r="I2607" t="s">
        <v>53</v>
      </c>
      <c r="J2607" t="s">
        <v>54</v>
      </c>
      <c r="K2607" t="s">
        <v>55</v>
      </c>
      <c r="L2607">
        <v>10</v>
      </c>
    </row>
    <row r="2608" spans="1:12" x14ac:dyDescent="0.35">
      <c r="A2608">
        <v>3110</v>
      </c>
      <c r="B2608" t="s">
        <v>7202</v>
      </c>
      <c r="C2608" t="s">
        <v>7203</v>
      </c>
      <c r="D2608" t="s">
        <v>50</v>
      </c>
      <c r="E2608">
        <v>14</v>
      </c>
      <c r="F2608" s="1">
        <v>34376</v>
      </c>
      <c r="G2608" t="s">
        <v>488</v>
      </c>
      <c r="H2608" t="s">
        <v>104</v>
      </c>
      <c r="I2608" t="s">
        <v>71</v>
      </c>
      <c r="J2608" t="s">
        <v>54</v>
      </c>
      <c r="K2608" t="s">
        <v>55</v>
      </c>
      <c r="L2608">
        <v>8</v>
      </c>
    </row>
    <row r="2609" spans="1:12" x14ac:dyDescent="0.35">
      <c r="A2609">
        <v>3111</v>
      </c>
      <c r="B2609" t="s">
        <v>7204</v>
      </c>
      <c r="C2609" t="s">
        <v>7205</v>
      </c>
      <c r="D2609" t="s">
        <v>50</v>
      </c>
      <c r="E2609">
        <v>42</v>
      </c>
      <c r="F2609" s="1">
        <v>35500</v>
      </c>
      <c r="G2609" t="s">
        <v>125</v>
      </c>
      <c r="H2609" t="s">
        <v>70</v>
      </c>
      <c r="I2609" t="s">
        <v>53</v>
      </c>
      <c r="J2609" t="s">
        <v>54</v>
      </c>
      <c r="K2609" t="s">
        <v>55</v>
      </c>
      <c r="L2609">
        <v>4</v>
      </c>
    </row>
    <row r="2610" spans="1:12" x14ac:dyDescent="0.35">
      <c r="A2610">
        <v>3112</v>
      </c>
      <c r="B2610" t="s">
        <v>7206</v>
      </c>
      <c r="C2610" t="s">
        <v>7207</v>
      </c>
      <c r="D2610" t="s">
        <v>50</v>
      </c>
      <c r="E2610">
        <v>41</v>
      </c>
      <c r="F2610" s="1">
        <v>37003</v>
      </c>
      <c r="G2610" t="s">
        <v>136</v>
      </c>
      <c r="H2610" t="s">
        <v>95</v>
      </c>
      <c r="I2610" t="s">
        <v>86</v>
      </c>
      <c r="J2610" t="s">
        <v>54</v>
      </c>
      <c r="K2610" t="s">
        <v>55</v>
      </c>
      <c r="L2610">
        <v>1</v>
      </c>
    </row>
    <row r="2611" spans="1:12" x14ac:dyDescent="0.35">
      <c r="A2611">
        <v>3113</v>
      </c>
      <c r="B2611" t="s">
        <v>7208</v>
      </c>
      <c r="C2611" t="s">
        <v>7209</v>
      </c>
      <c r="D2611" t="s">
        <v>68</v>
      </c>
      <c r="E2611">
        <v>52</v>
      </c>
      <c r="F2611" s="1">
        <v>25543</v>
      </c>
      <c r="G2611" t="s">
        <v>353</v>
      </c>
      <c r="H2611" t="s">
        <v>62</v>
      </c>
      <c r="I2611" t="s">
        <v>53</v>
      </c>
      <c r="J2611" t="s">
        <v>54</v>
      </c>
      <c r="K2611" t="s">
        <v>55</v>
      </c>
      <c r="L2611">
        <v>18</v>
      </c>
    </row>
    <row r="2612" spans="1:12" x14ac:dyDescent="0.35">
      <c r="A2612">
        <v>3114</v>
      </c>
      <c r="B2612" t="s">
        <v>7210</v>
      </c>
      <c r="C2612" t="s">
        <v>7211</v>
      </c>
      <c r="D2612" t="s">
        <v>50</v>
      </c>
      <c r="E2612">
        <v>48</v>
      </c>
      <c r="F2612" s="1">
        <v>27277</v>
      </c>
      <c r="G2612" t="s">
        <v>353</v>
      </c>
      <c r="H2612" t="s">
        <v>104</v>
      </c>
      <c r="I2612" t="s">
        <v>53</v>
      </c>
      <c r="J2612" t="s">
        <v>54</v>
      </c>
      <c r="K2612" t="s">
        <v>55</v>
      </c>
      <c r="L2612">
        <v>18</v>
      </c>
    </row>
    <row r="2613" spans="1:12" x14ac:dyDescent="0.35">
      <c r="A2613">
        <v>3115</v>
      </c>
      <c r="B2613" t="s">
        <v>7212</v>
      </c>
      <c r="C2613" t="s">
        <v>7213</v>
      </c>
      <c r="D2613" t="s">
        <v>50</v>
      </c>
      <c r="E2613">
        <v>40</v>
      </c>
      <c r="F2613" s="1">
        <v>29643</v>
      </c>
      <c r="G2613" t="s">
        <v>831</v>
      </c>
      <c r="H2613" t="s">
        <v>52</v>
      </c>
      <c r="I2613" t="s">
        <v>53</v>
      </c>
      <c r="J2613" t="s">
        <v>54</v>
      </c>
      <c r="K2613" t="s">
        <v>63</v>
      </c>
      <c r="L2613">
        <v>8</v>
      </c>
    </row>
    <row r="2614" spans="1:12" x14ac:dyDescent="0.35">
      <c r="A2614">
        <v>3117</v>
      </c>
      <c r="B2614" t="s">
        <v>7214</v>
      </c>
      <c r="C2614" t="s">
        <v>7215</v>
      </c>
      <c r="D2614" t="s">
        <v>68</v>
      </c>
      <c r="E2614">
        <v>68</v>
      </c>
      <c r="F2614" s="1">
        <v>34861</v>
      </c>
      <c r="G2614" t="s">
        <v>212</v>
      </c>
      <c r="H2614" t="s">
        <v>70</v>
      </c>
      <c r="I2614" t="s">
        <v>71</v>
      </c>
      <c r="J2614" t="s">
        <v>54</v>
      </c>
      <c r="K2614" t="s">
        <v>55</v>
      </c>
      <c r="L2614">
        <v>6</v>
      </c>
    </row>
    <row r="2615" spans="1:12" x14ac:dyDescent="0.35">
      <c r="A2615">
        <v>3118</v>
      </c>
      <c r="B2615" t="s">
        <v>6467</v>
      </c>
      <c r="C2615" t="s">
        <v>7216</v>
      </c>
      <c r="D2615" t="s">
        <v>50</v>
      </c>
      <c r="E2615">
        <v>54</v>
      </c>
      <c r="F2615" s="1">
        <v>33991</v>
      </c>
      <c r="G2615" t="s">
        <v>725</v>
      </c>
      <c r="H2615" t="s">
        <v>117</v>
      </c>
      <c r="I2615" t="s">
        <v>86</v>
      </c>
      <c r="J2615" t="s">
        <v>54</v>
      </c>
      <c r="K2615" t="s">
        <v>63</v>
      </c>
      <c r="L2615">
        <v>9</v>
      </c>
    </row>
    <row r="2616" spans="1:12" x14ac:dyDescent="0.35">
      <c r="A2616">
        <v>3120</v>
      </c>
      <c r="B2616" t="s">
        <v>6444</v>
      </c>
      <c r="C2616" t="s">
        <v>1626</v>
      </c>
      <c r="D2616" t="s">
        <v>68</v>
      </c>
      <c r="E2616">
        <v>89</v>
      </c>
      <c r="F2616" s="1">
        <v>28890</v>
      </c>
      <c r="G2616" t="s">
        <v>121</v>
      </c>
      <c r="H2616" t="s">
        <v>117</v>
      </c>
      <c r="I2616" t="s">
        <v>53</v>
      </c>
      <c r="J2616" t="s">
        <v>54</v>
      </c>
      <c r="K2616" t="s">
        <v>55</v>
      </c>
      <c r="L2616">
        <v>10</v>
      </c>
    </row>
    <row r="2617" spans="1:12" x14ac:dyDescent="0.35">
      <c r="A2617">
        <v>3121</v>
      </c>
      <c r="B2617" t="s">
        <v>6111</v>
      </c>
      <c r="C2617" t="s">
        <v>7217</v>
      </c>
      <c r="D2617" t="s">
        <v>50</v>
      </c>
      <c r="E2617">
        <v>82</v>
      </c>
      <c r="F2617" s="1">
        <v>21681</v>
      </c>
      <c r="G2617" t="s">
        <v>1066</v>
      </c>
      <c r="H2617" t="s">
        <v>52</v>
      </c>
      <c r="I2617" t="s">
        <v>53</v>
      </c>
      <c r="J2617" t="s">
        <v>54</v>
      </c>
      <c r="K2617" t="s">
        <v>63</v>
      </c>
      <c r="L2617">
        <v>19</v>
      </c>
    </row>
    <row r="2618" spans="1:12" x14ac:dyDescent="0.35">
      <c r="A2618">
        <v>3123</v>
      </c>
      <c r="B2618" t="s">
        <v>1410</v>
      </c>
      <c r="C2618" t="s">
        <v>7218</v>
      </c>
      <c r="D2618" t="s">
        <v>68</v>
      </c>
      <c r="E2618">
        <v>71</v>
      </c>
      <c r="F2618" s="1">
        <v>27989</v>
      </c>
      <c r="G2618" t="s">
        <v>281</v>
      </c>
      <c r="H2618" t="s">
        <v>117</v>
      </c>
      <c r="I2618" t="s">
        <v>86</v>
      </c>
      <c r="J2618" t="s">
        <v>54</v>
      </c>
      <c r="K2618" t="s">
        <v>63</v>
      </c>
      <c r="L2618">
        <v>20</v>
      </c>
    </row>
    <row r="2619" spans="1:12" x14ac:dyDescent="0.35">
      <c r="A2619">
        <v>3124</v>
      </c>
      <c r="B2619" t="s">
        <v>7219</v>
      </c>
      <c r="C2619" t="s">
        <v>7220</v>
      </c>
      <c r="D2619" t="s">
        <v>68</v>
      </c>
      <c r="E2619">
        <v>73</v>
      </c>
      <c r="F2619" s="1">
        <v>29620</v>
      </c>
      <c r="G2619" t="s">
        <v>156</v>
      </c>
      <c r="H2619" t="s">
        <v>95</v>
      </c>
      <c r="I2619" t="s">
        <v>86</v>
      </c>
      <c r="J2619" t="s">
        <v>54</v>
      </c>
      <c r="K2619" t="s">
        <v>55</v>
      </c>
      <c r="L2619">
        <v>9</v>
      </c>
    </row>
    <row r="2620" spans="1:12" x14ac:dyDescent="0.35">
      <c r="A2620">
        <v>3125</v>
      </c>
      <c r="B2620" t="s">
        <v>794</v>
      </c>
      <c r="C2620" t="s">
        <v>7221</v>
      </c>
      <c r="D2620" t="s">
        <v>68</v>
      </c>
      <c r="E2620">
        <v>2</v>
      </c>
      <c r="F2620" s="1">
        <v>28723</v>
      </c>
      <c r="G2620" t="s">
        <v>224</v>
      </c>
      <c r="H2620" t="s">
        <v>117</v>
      </c>
      <c r="I2620" t="s">
        <v>86</v>
      </c>
      <c r="J2620" t="s">
        <v>54</v>
      </c>
      <c r="K2620" t="s">
        <v>55</v>
      </c>
      <c r="L2620">
        <v>5</v>
      </c>
    </row>
    <row r="2621" spans="1:12" x14ac:dyDescent="0.35">
      <c r="A2621">
        <v>3126</v>
      </c>
      <c r="B2621" t="s">
        <v>7222</v>
      </c>
      <c r="C2621" t="s">
        <v>7223</v>
      </c>
      <c r="D2621" t="s">
        <v>50</v>
      </c>
      <c r="E2621">
        <v>7</v>
      </c>
      <c r="F2621" s="1">
        <v>31701</v>
      </c>
      <c r="G2621" t="s">
        <v>2386</v>
      </c>
      <c r="H2621" t="s">
        <v>70</v>
      </c>
      <c r="I2621" t="s">
        <v>86</v>
      </c>
      <c r="J2621" t="s">
        <v>54</v>
      </c>
      <c r="K2621" t="s">
        <v>63</v>
      </c>
      <c r="L2621">
        <v>12</v>
      </c>
    </row>
    <row r="2622" spans="1:12" x14ac:dyDescent="0.35">
      <c r="A2622">
        <v>3127</v>
      </c>
      <c r="B2622" t="s">
        <v>7224</v>
      </c>
      <c r="C2622" t="s">
        <v>7225</v>
      </c>
      <c r="D2622" t="s">
        <v>50</v>
      </c>
      <c r="E2622">
        <v>39</v>
      </c>
      <c r="F2622" s="1">
        <v>25964</v>
      </c>
      <c r="G2622" t="s">
        <v>301</v>
      </c>
      <c r="H2622" t="s">
        <v>117</v>
      </c>
      <c r="I2622" t="s">
        <v>53</v>
      </c>
      <c r="J2622" t="s">
        <v>54</v>
      </c>
      <c r="K2622" t="s">
        <v>63</v>
      </c>
      <c r="L2622">
        <v>10</v>
      </c>
    </row>
    <row r="2623" spans="1:12" x14ac:dyDescent="0.35">
      <c r="A2623">
        <v>3128</v>
      </c>
      <c r="B2623" t="s">
        <v>7226</v>
      </c>
      <c r="C2623" t="s">
        <v>7227</v>
      </c>
      <c r="D2623" t="s">
        <v>68</v>
      </c>
      <c r="E2623">
        <v>96</v>
      </c>
      <c r="F2623" s="1">
        <v>23919</v>
      </c>
      <c r="G2623" t="s">
        <v>467</v>
      </c>
      <c r="H2623" t="s">
        <v>52</v>
      </c>
      <c r="I2623" t="s">
        <v>86</v>
      </c>
      <c r="J2623" t="s">
        <v>54</v>
      </c>
      <c r="K2623" t="s">
        <v>55</v>
      </c>
      <c r="L2623">
        <v>16</v>
      </c>
    </row>
    <row r="2624" spans="1:12" x14ac:dyDescent="0.35">
      <c r="A2624">
        <v>3129</v>
      </c>
      <c r="B2624" t="s">
        <v>7228</v>
      </c>
      <c r="C2624" t="s">
        <v>7229</v>
      </c>
      <c r="D2624" t="s">
        <v>68</v>
      </c>
      <c r="E2624">
        <v>44</v>
      </c>
      <c r="F2624" s="1">
        <v>20357</v>
      </c>
      <c r="G2624" t="s">
        <v>671</v>
      </c>
      <c r="H2624" t="s">
        <v>62</v>
      </c>
      <c r="I2624" t="s">
        <v>86</v>
      </c>
      <c r="J2624" t="s">
        <v>54</v>
      </c>
      <c r="K2624" t="s">
        <v>55</v>
      </c>
      <c r="L2624">
        <v>11</v>
      </c>
    </row>
    <row r="2625" spans="1:12" x14ac:dyDescent="0.35">
      <c r="A2625">
        <v>3130</v>
      </c>
      <c r="B2625" t="s">
        <v>7230</v>
      </c>
      <c r="C2625" t="s">
        <v>7231</v>
      </c>
      <c r="D2625" t="s">
        <v>68</v>
      </c>
      <c r="E2625">
        <v>53</v>
      </c>
      <c r="F2625" s="1">
        <v>25958</v>
      </c>
      <c r="G2625" t="s">
        <v>240</v>
      </c>
      <c r="H2625" t="s">
        <v>422</v>
      </c>
      <c r="I2625" t="s">
        <v>53</v>
      </c>
      <c r="J2625" t="s">
        <v>54</v>
      </c>
      <c r="K2625" t="s">
        <v>63</v>
      </c>
      <c r="L2625">
        <v>17</v>
      </c>
    </row>
    <row r="2626" spans="1:12" x14ac:dyDescent="0.35">
      <c r="A2626">
        <v>3132</v>
      </c>
      <c r="B2626" t="s">
        <v>4119</v>
      </c>
      <c r="C2626" t="s">
        <v>7232</v>
      </c>
      <c r="D2626" t="s">
        <v>50</v>
      </c>
      <c r="E2626">
        <v>33</v>
      </c>
      <c r="F2626" s="1">
        <v>27499</v>
      </c>
      <c r="G2626" t="s">
        <v>396</v>
      </c>
      <c r="H2626" t="s">
        <v>95</v>
      </c>
      <c r="I2626" t="s">
        <v>53</v>
      </c>
      <c r="J2626" t="s">
        <v>54</v>
      </c>
      <c r="K2626" t="s">
        <v>55</v>
      </c>
      <c r="L2626">
        <v>7</v>
      </c>
    </row>
    <row r="2627" spans="1:12" x14ac:dyDescent="0.35">
      <c r="A2627">
        <v>3133</v>
      </c>
      <c r="B2627" t="s">
        <v>7233</v>
      </c>
      <c r="C2627" t="s">
        <v>6133</v>
      </c>
      <c r="D2627" t="s">
        <v>68</v>
      </c>
      <c r="E2627">
        <v>89</v>
      </c>
      <c r="F2627" s="1">
        <v>36290</v>
      </c>
      <c r="G2627" t="s">
        <v>152</v>
      </c>
      <c r="H2627" t="s">
        <v>52</v>
      </c>
      <c r="I2627" t="s">
        <v>53</v>
      </c>
      <c r="J2627" t="s">
        <v>54</v>
      </c>
      <c r="K2627" t="s">
        <v>63</v>
      </c>
      <c r="L2627">
        <v>2</v>
      </c>
    </row>
    <row r="2628" spans="1:12" x14ac:dyDescent="0.35">
      <c r="A2628">
        <v>3135</v>
      </c>
      <c r="B2628" t="s">
        <v>7234</v>
      </c>
      <c r="C2628" t="s">
        <v>7235</v>
      </c>
      <c r="D2628" t="s">
        <v>50</v>
      </c>
      <c r="E2628">
        <v>83</v>
      </c>
      <c r="F2628" s="1">
        <v>22660</v>
      </c>
      <c r="G2628" t="s">
        <v>407</v>
      </c>
      <c r="H2628" t="s">
        <v>70</v>
      </c>
      <c r="I2628" t="s">
        <v>53</v>
      </c>
      <c r="J2628" t="s">
        <v>54</v>
      </c>
      <c r="K2628" t="s">
        <v>63</v>
      </c>
      <c r="L2628">
        <v>16</v>
      </c>
    </row>
    <row r="2629" spans="1:12" x14ac:dyDescent="0.35">
      <c r="A2629">
        <v>3136</v>
      </c>
      <c r="B2629" t="s">
        <v>7236</v>
      </c>
      <c r="C2629" t="s">
        <v>7237</v>
      </c>
      <c r="D2629" t="s">
        <v>50</v>
      </c>
      <c r="E2629">
        <v>60</v>
      </c>
      <c r="F2629" s="1">
        <v>36032</v>
      </c>
      <c r="G2629" t="s">
        <v>378</v>
      </c>
      <c r="H2629" t="s">
        <v>95</v>
      </c>
      <c r="I2629" t="s">
        <v>53</v>
      </c>
      <c r="J2629" t="s">
        <v>54</v>
      </c>
      <c r="K2629" t="s">
        <v>55</v>
      </c>
      <c r="L2629">
        <v>3</v>
      </c>
    </row>
    <row r="2630" spans="1:12" x14ac:dyDescent="0.35">
      <c r="A2630">
        <v>3138</v>
      </c>
      <c r="B2630" t="s">
        <v>7238</v>
      </c>
      <c r="C2630" t="s">
        <v>7239</v>
      </c>
      <c r="D2630" t="s">
        <v>50</v>
      </c>
      <c r="E2630">
        <v>34</v>
      </c>
      <c r="F2630" s="1">
        <v>25983</v>
      </c>
      <c r="G2630" t="s">
        <v>175</v>
      </c>
      <c r="H2630" t="s">
        <v>70</v>
      </c>
      <c r="I2630" t="s">
        <v>53</v>
      </c>
      <c r="J2630" t="s">
        <v>54</v>
      </c>
      <c r="K2630" t="s">
        <v>55</v>
      </c>
      <c r="L2630">
        <v>6</v>
      </c>
    </row>
    <row r="2631" spans="1:12" x14ac:dyDescent="0.35">
      <c r="A2631">
        <v>3139</v>
      </c>
      <c r="B2631" t="s">
        <v>3478</v>
      </c>
      <c r="C2631" t="s">
        <v>7240</v>
      </c>
      <c r="D2631" t="s">
        <v>50</v>
      </c>
      <c r="E2631">
        <v>65</v>
      </c>
      <c r="F2631" s="1">
        <v>26828</v>
      </c>
      <c r="G2631" t="s">
        <v>175</v>
      </c>
      <c r="H2631" t="s">
        <v>70</v>
      </c>
      <c r="I2631" t="s">
        <v>86</v>
      </c>
      <c r="J2631" t="s">
        <v>54</v>
      </c>
      <c r="K2631" t="s">
        <v>55</v>
      </c>
      <c r="L2631">
        <v>17</v>
      </c>
    </row>
    <row r="2632" spans="1:12" x14ac:dyDescent="0.35">
      <c r="A2632">
        <v>3140</v>
      </c>
      <c r="B2632" t="s">
        <v>7241</v>
      </c>
      <c r="C2632" t="s">
        <v>7242</v>
      </c>
      <c r="D2632" t="s">
        <v>68</v>
      </c>
      <c r="E2632">
        <v>2</v>
      </c>
      <c r="F2632" s="1">
        <v>31209</v>
      </c>
      <c r="G2632" t="s">
        <v>718</v>
      </c>
      <c r="H2632" t="s">
        <v>52</v>
      </c>
      <c r="I2632" t="s">
        <v>86</v>
      </c>
      <c r="J2632" t="s">
        <v>54</v>
      </c>
      <c r="K2632" t="s">
        <v>63</v>
      </c>
      <c r="L2632">
        <v>16</v>
      </c>
    </row>
    <row r="2633" spans="1:12" x14ac:dyDescent="0.35">
      <c r="A2633">
        <v>3141</v>
      </c>
      <c r="B2633" t="s">
        <v>3561</v>
      </c>
      <c r="C2633" t="s">
        <v>7243</v>
      </c>
      <c r="D2633" t="s">
        <v>68</v>
      </c>
      <c r="E2633">
        <v>92</v>
      </c>
      <c r="F2633" s="1">
        <v>35007</v>
      </c>
      <c r="G2633" t="s">
        <v>125</v>
      </c>
      <c r="H2633" t="s">
        <v>95</v>
      </c>
      <c r="I2633" t="s">
        <v>53</v>
      </c>
      <c r="J2633" t="s">
        <v>54</v>
      </c>
      <c r="K2633" t="s">
        <v>55</v>
      </c>
      <c r="L2633">
        <v>3</v>
      </c>
    </row>
    <row r="2634" spans="1:12" x14ac:dyDescent="0.35">
      <c r="A2634">
        <v>3142</v>
      </c>
      <c r="B2634" t="s">
        <v>7244</v>
      </c>
      <c r="C2634" t="s">
        <v>7245</v>
      </c>
      <c r="D2634" t="s">
        <v>50</v>
      </c>
      <c r="E2634">
        <v>98</v>
      </c>
      <c r="F2634" s="1">
        <v>33820</v>
      </c>
      <c r="G2634" t="s">
        <v>255</v>
      </c>
      <c r="H2634" t="s">
        <v>52</v>
      </c>
      <c r="I2634" t="s">
        <v>53</v>
      </c>
      <c r="J2634" t="s">
        <v>54</v>
      </c>
      <c r="K2634" t="s">
        <v>63</v>
      </c>
      <c r="L2634">
        <v>6</v>
      </c>
    </row>
    <row r="2635" spans="1:12" x14ac:dyDescent="0.35">
      <c r="A2635">
        <v>3143</v>
      </c>
      <c r="B2635" t="s">
        <v>3191</v>
      </c>
      <c r="C2635" t="s">
        <v>7246</v>
      </c>
      <c r="D2635" t="s">
        <v>68</v>
      </c>
      <c r="E2635">
        <v>0</v>
      </c>
      <c r="F2635" s="1">
        <v>35362</v>
      </c>
      <c r="G2635" t="s">
        <v>708</v>
      </c>
      <c r="H2635" t="s">
        <v>52</v>
      </c>
      <c r="I2635" t="s">
        <v>53</v>
      </c>
      <c r="J2635" t="s">
        <v>54</v>
      </c>
      <c r="K2635" t="s">
        <v>63</v>
      </c>
      <c r="L2635">
        <v>5</v>
      </c>
    </row>
    <row r="2636" spans="1:12" x14ac:dyDescent="0.35">
      <c r="A2636">
        <v>3144</v>
      </c>
      <c r="B2636" t="s">
        <v>6384</v>
      </c>
      <c r="C2636" t="s">
        <v>7247</v>
      </c>
      <c r="D2636" t="s">
        <v>50</v>
      </c>
      <c r="E2636">
        <v>94</v>
      </c>
      <c r="F2636" s="1">
        <v>28792</v>
      </c>
      <c r="G2636" t="s">
        <v>549</v>
      </c>
      <c r="H2636" t="s">
        <v>52</v>
      </c>
      <c r="I2636" t="s">
        <v>53</v>
      </c>
      <c r="J2636" t="s">
        <v>54</v>
      </c>
      <c r="K2636" t="s">
        <v>55</v>
      </c>
      <c r="L2636">
        <v>8</v>
      </c>
    </row>
    <row r="2637" spans="1:12" x14ac:dyDescent="0.35">
      <c r="A2637">
        <v>3145</v>
      </c>
      <c r="B2637" t="s">
        <v>7248</v>
      </c>
      <c r="C2637" t="s">
        <v>7249</v>
      </c>
      <c r="D2637" t="s">
        <v>50</v>
      </c>
      <c r="E2637">
        <v>17</v>
      </c>
      <c r="F2637" s="1">
        <v>28658</v>
      </c>
      <c r="G2637" t="s">
        <v>175</v>
      </c>
      <c r="H2637" t="s">
        <v>70</v>
      </c>
      <c r="I2637" t="s">
        <v>86</v>
      </c>
      <c r="J2637" t="s">
        <v>54</v>
      </c>
      <c r="K2637" t="s">
        <v>55</v>
      </c>
      <c r="L2637">
        <v>7</v>
      </c>
    </row>
    <row r="2638" spans="1:12" x14ac:dyDescent="0.35">
      <c r="A2638">
        <v>3146</v>
      </c>
      <c r="B2638" t="s">
        <v>4764</v>
      </c>
      <c r="C2638" t="s">
        <v>7250</v>
      </c>
      <c r="D2638" t="s">
        <v>68</v>
      </c>
      <c r="E2638">
        <v>79</v>
      </c>
      <c r="F2638" s="1">
        <v>28518</v>
      </c>
      <c r="G2638" t="s">
        <v>1996</v>
      </c>
      <c r="H2638" t="s">
        <v>62</v>
      </c>
      <c r="I2638" t="s">
        <v>53</v>
      </c>
      <c r="J2638" t="s">
        <v>54</v>
      </c>
      <c r="K2638" t="s">
        <v>63</v>
      </c>
      <c r="L2638">
        <v>15</v>
      </c>
    </row>
    <row r="2639" spans="1:12" hidden="1" x14ac:dyDescent="0.35">
      <c r="A2639">
        <v>3148</v>
      </c>
      <c r="B2639" t="s">
        <v>7251</v>
      </c>
      <c r="C2639" t="s">
        <v>7252</v>
      </c>
      <c r="D2639" t="s">
        <v>50</v>
      </c>
      <c r="E2639">
        <v>11</v>
      </c>
      <c r="F2639">
        <v>27311</v>
      </c>
      <c r="G2639" t="s">
        <v>357</v>
      </c>
      <c r="H2639" t="s">
        <v>148</v>
      </c>
      <c r="I2639" t="s">
        <v>86</v>
      </c>
      <c r="J2639" t="s">
        <v>54</v>
      </c>
      <c r="K2639" t="s">
        <v>55</v>
      </c>
      <c r="L2639">
        <v>10</v>
      </c>
    </row>
    <row r="2640" spans="1:12" hidden="1" x14ac:dyDescent="0.35">
      <c r="A2640">
        <v>3149</v>
      </c>
      <c r="B2640" t="s">
        <v>7253</v>
      </c>
      <c r="C2640" t="s">
        <v>7254</v>
      </c>
      <c r="D2640" t="s">
        <v>68</v>
      </c>
      <c r="E2640">
        <v>31</v>
      </c>
      <c r="F2640">
        <v>29467</v>
      </c>
      <c r="G2640" t="s">
        <v>1692</v>
      </c>
      <c r="H2640" t="s">
        <v>148</v>
      </c>
      <c r="I2640" t="s">
        <v>71</v>
      </c>
      <c r="J2640" t="s">
        <v>54</v>
      </c>
      <c r="K2640" t="s">
        <v>55</v>
      </c>
      <c r="L2640">
        <v>5</v>
      </c>
    </row>
    <row r="2641" spans="1:12" x14ac:dyDescent="0.35">
      <c r="A2641">
        <v>3150</v>
      </c>
      <c r="B2641" t="s">
        <v>4856</v>
      </c>
      <c r="C2641" t="s">
        <v>7255</v>
      </c>
      <c r="D2641" t="s">
        <v>68</v>
      </c>
      <c r="E2641">
        <v>66</v>
      </c>
      <c r="F2641" s="1">
        <v>33518</v>
      </c>
      <c r="G2641" t="s">
        <v>513</v>
      </c>
      <c r="H2641" t="s">
        <v>70</v>
      </c>
      <c r="I2641" t="s">
        <v>53</v>
      </c>
      <c r="J2641" t="s">
        <v>54</v>
      </c>
      <c r="K2641" t="s">
        <v>63</v>
      </c>
      <c r="L2641">
        <v>5</v>
      </c>
    </row>
    <row r="2642" spans="1:12" x14ac:dyDescent="0.35">
      <c r="A2642">
        <v>3152</v>
      </c>
      <c r="B2642" t="s">
        <v>7256</v>
      </c>
      <c r="C2642" t="s">
        <v>7257</v>
      </c>
      <c r="D2642" t="s">
        <v>68</v>
      </c>
      <c r="E2642">
        <v>6</v>
      </c>
      <c r="F2642" s="1">
        <v>36318</v>
      </c>
      <c r="G2642" t="s">
        <v>353</v>
      </c>
      <c r="H2642" t="s">
        <v>70</v>
      </c>
      <c r="I2642" t="s">
        <v>86</v>
      </c>
      <c r="J2642" t="s">
        <v>54</v>
      </c>
      <c r="K2642" t="s">
        <v>55</v>
      </c>
      <c r="L2642">
        <v>3</v>
      </c>
    </row>
    <row r="2643" spans="1:12" x14ac:dyDescent="0.35">
      <c r="A2643">
        <v>3153</v>
      </c>
      <c r="B2643" t="s">
        <v>7258</v>
      </c>
      <c r="C2643" t="s">
        <v>7259</v>
      </c>
      <c r="D2643" t="s">
        <v>68</v>
      </c>
      <c r="E2643">
        <v>87</v>
      </c>
      <c r="F2643" s="1">
        <v>27028</v>
      </c>
      <c r="G2643" t="s">
        <v>90</v>
      </c>
      <c r="H2643" t="s">
        <v>70</v>
      </c>
      <c r="I2643" t="s">
        <v>86</v>
      </c>
      <c r="J2643" t="s">
        <v>54</v>
      </c>
      <c r="K2643" t="s">
        <v>63</v>
      </c>
      <c r="L2643">
        <v>15</v>
      </c>
    </row>
    <row r="2644" spans="1:12" x14ac:dyDescent="0.35">
      <c r="A2644">
        <v>3154</v>
      </c>
      <c r="B2644" t="s">
        <v>7260</v>
      </c>
      <c r="C2644" t="s">
        <v>7261</v>
      </c>
      <c r="D2644" t="s">
        <v>68</v>
      </c>
      <c r="E2644">
        <v>63</v>
      </c>
      <c r="F2644" s="1">
        <v>21145</v>
      </c>
      <c r="G2644" t="s">
        <v>316</v>
      </c>
      <c r="H2644" t="s">
        <v>422</v>
      </c>
      <c r="I2644" t="s">
        <v>53</v>
      </c>
      <c r="J2644" t="s">
        <v>54</v>
      </c>
      <c r="K2644" t="s">
        <v>55</v>
      </c>
      <c r="L2644">
        <v>19</v>
      </c>
    </row>
    <row r="2645" spans="1:12" x14ac:dyDescent="0.35">
      <c r="A2645">
        <v>3155</v>
      </c>
      <c r="B2645" t="s">
        <v>7262</v>
      </c>
      <c r="C2645" t="s">
        <v>5291</v>
      </c>
      <c r="D2645" t="s">
        <v>68</v>
      </c>
      <c r="E2645">
        <v>88</v>
      </c>
      <c r="F2645" s="1">
        <v>28119</v>
      </c>
      <c r="G2645" t="s">
        <v>997</v>
      </c>
      <c r="H2645" t="s">
        <v>104</v>
      </c>
      <c r="I2645" t="s">
        <v>71</v>
      </c>
      <c r="J2645" t="s">
        <v>54</v>
      </c>
      <c r="K2645" t="s">
        <v>55</v>
      </c>
      <c r="L2645">
        <v>21</v>
      </c>
    </row>
    <row r="2646" spans="1:12" x14ac:dyDescent="0.35">
      <c r="A2646">
        <v>3158</v>
      </c>
      <c r="B2646" t="s">
        <v>5366</v>
      </c>
      <c r="C2646" t="s">
        <v>7263</v>
      </c>
      <c r="D2646" t="s">
        <v>50</v>
      </c>
      <c r="E2646">
        <v>27</v>
      </c>
      <c r="F2646" s="1">
        <v>25690</v>
      </c>
      <c r="G2646" t="s">
        <v>208</v>
      </c>
      <c r="H2646" t="s">
        <v>422</v>
      </c>
      <c r="I2646" t="s">
        <v>53</v>
      </c>
      <c r="J2646" t="s">
        <v>54</v>
      </c>
      <c r="K2646" t="s">
        <v>55</v>
      </c>
      <c r="L2646">
        <v>12</v>
      </c>
    </row>
    <row r="2647" spans="1:12" x14ac:dyDescent="0.35">
      <c r="A2647">
        <v>3160</v>
      </c>
      <c r="B2647" t="s">
        <v>7264</v>
      </c>
      <c r="C2647" t="s">
        <v>7265</v>
      </c>
      <c r="D2647" t="s">
        <v>50</v>
      </c>
      <c r="E2647">
        <v>87</v>
      </c>
      <c r="F2647" s="1">
        <v>28674</v>
      </c>
      <c r="G2647" t="s">
        <v>293</v>
      </c>
      <c r="H2647" t="s">
        <v>104</v>
      </c>
      <c r="I2647" t="s">
        <v>53</v>
      </c>
      <c r="J2647" t="s">
        <v>54</v>
      </c>
      <c r="K2647" t="s">
        <v>63</v>
      </c>
      <c r="L2647">
        <v>21</v>
      </c>
    </row>
    <row r="2648" spans="1:12" x14ac:dyDescent="0.35">
      <c r="A2648">
        <v>3162</v>
      </c>
      <c r="B2648" t="s">
        <v>7266</v>
      </c>
      <c r="C2648" t="s">
        <v>7267</v>
      </c>
      <c r="D2648" t="s">
        <v>68</v>
      </c>
      <c r="E2648">
        <v>76</v>
      </c>
      <c r="F2648" s="1">
        <v>28545</v>
      </c>
      <c r="G2648" t="s">
        <v>1108</v>
      </c>
      <c r="H2648" t="s">
        <v>217</v>
      </c>
      <c r="I2648" t="s">
        <v>53</v>
      </c>
      <c r="J2648" t="s">
        <v>54</v>
      </c>
      <c r="K2648" t="s">
        <v>55</v>
      </c>
      <c r="L2648">
        <v>15</v>
      </c>
    </row>
    <row r="2649" spans="1:12" x14ac:dyDescent="0.35">
      <c r="A2649">
        <v>3163</v>
      </c>
      <c r="B2649" t="s">
        <v>1389</v>
      </c>
      <c r="C2649" t="s">
        <v>7268</v>
      </c>
      <c r="D2649" t="s">
        <v>50</v>
      </c>
      <c r="E2649">
        <v>38</v>
      </c>
      <c r="F2649" s="1">
        <v>24990</v>
      </c>
      <c r="G2649" t="s">
        <v>112</v>
      </c>
      <c r="H2649" t="s">
        <v>217</v>
      </c>
      <c r="I2649" t="s">
        <v>71</v>
      </c>
      <c r="J2649" t="s">
        <v>54</v>
      </c>
      <c r="K2649" t="s">
        <v>63</v>
      </c>
      <c r="L2649">
        <v>19</v>
      </c>
    </row>
    <row r="2650" spans="1:12" x14ac:dyDescent="0.35">
      <c r="A2650">
        <v>3164</v>
      </c>
      <c r="B2650" t="s">
        <v>7269</v>
      </c>
      <c r="C2650" t="s">
        <v>7270</v>
      </c>
      <c r="D2650" t="s">
        <v>68</v>
      </c>
      <c r="E2650">
        <v>53</v>
      </c>
      <c r="F2650" s="1">
        <v>31426</v>
      </c>
      <c r="G2650" t="s">
        <v>94</v>
      </c>
      <c r="H2650" t="s">
        <v>52</v>
      </c>
      <c r="I2650" t="s">
        <v>53</v>
      </c>
      <c r="J2650" t="s">
        <v>54</v>
      </c>
      <c r="K2650" t="s">
        <v>55</v>
      </c>
      <c r="L2650">
        <v>14</v>
      </c>
    </row>
    <row r="2651" spans="1:12" x14ac:dyDescent="0.35">
      <c r="A2651">
        <v>3165</v>
      </c>
      <c r="B2651" t="s">
        <v>2678</v>
      </c>
      <c r="C2651" t="s">
        <v>7271</v>
      </c>
      <c r="D2651" t="s">
        <v>68</v>
      </c>
      <c r="E2651">
        <v>56</v>
      </c>
      <c r="F2651" s="1">
        <v>27532</v>
      </c>
      <c r="G2651" t="s">
        <v>201</v>
      </c>
      <c r="H2651" t="s">
        <v>52</v>
      </c>
      <c r="I2651" t="s">
        <v>71</v>
      </c>
      <c r="J2651" t="s">
        <v>54</v>
      </c>
      <c r="K2651" t="s">
        <v>55</v>
      </c>
      <c r="L2651">
        <v>10</v>
      </c>
    </row>
    <row r="2652" spans="1:12" x14ac:dyDescent="0.35">
      <c r="A2652">
        <v>3166</v>
      </c>
      <c r="B2652" t="s">
        <v>7272</v>
      </c>
      <c r="C2652" t="s">
        <v>7273</v>
      </c>
      <c r="D2652" t="s">
        <v>50</v>
      </c>
      <c r="E2652">
        <v>96</v>
      </c>
      <c r="F2652" s="1">
        <v>20220</v>
      </c>
      <c r="G2652" t="s">
        <v>224</v>
      </c>
      <c r="H2652" t="s">
        <v>117</v>
      </c>
      <c r="I2652" t="s">
        <v>53</v>
      </c>
      <c r="J2652" t="s">
        <v>54</v>
      </c>
      <c r="K2652" t="s">
        <v>63</v>
      </c>
      <c r="L2652">
        <v>20</v>
      </c>
    </row>
    <row r="2653" spans="1:12" x14ac:dyDescent="0.35">
      <c r="A2653">
        <v>3167</v>
      </c>
      <c r="B2653" t="s">
        <v>7274</v>
      </c>
      <c r="C2653" t="s">
        <v>7275</v>
      </c>
      <c r="D2653" t="s">
        <v>50</v>
      </c>
      <c r="E2653">
        <v>36</v>
      </c>
      <c r="F2653" s="1">
        <v>34719</v>
      </c>
      <c r="G2653" t="s">
        <v>1431</v>
      </c>
      <c r="H2653" t="s">
        <v>62</v>
      </c>
      <c r="I2653" t="s">
        <v>53</v>
      </c>
      <c r="J2653" t="s">
        <v>54</v>
      </c>
      <c r="K2653" t="s">
        <v>63</v>
      </c>
      <c r="L2653">
        <v>5</v>
      </c>
    </row>
    <row r="2654" spans="1:12" x14ac:dyDescent="0.35">
      <c r="A2654">
        <v>3168</v>
      </c>
      <c r="B2654" t="s">
        <v>7276</v>
      </c>
      <c r="C2654" t="s">
        <v>7277</v>
      </c>
      <c r="D2654" t="s">
        <v>50</v>
      </c>
      <c r="E2654">
        <v>89</v>
      </c>
      <c r="F2654" s="1">
        <v>27806</v>
      </c>
      <c r="G2654" t="s">
        <v>182</v>
      </c>
      <c r="H2654" t="s">
        <v>117</v>
      </c>
      <c r="I2654" t="s">
        <v>71</v>
      </c>
      <c r="J2654" t="s">
        <v>54</v>
      </c>
      <c r="K2654" t="s">
        <v>63</v>
      </c>
      <c r="L2654">
        <v>22</v>
      </c>
    </row>
    <row r="2655" spans="1:12" x14ac:dyDescent="0.35">
      <c r="A2655">
        <v>3169</v>
      </c>
      <c r="B2655" t="s">
        <v>7278</v>
      </c>
      <c r="C2655" t="s">
        <v>7279</v>
      </c>
      <c r="D2655" t="s">
        <v>50</v>
      </c>
      <c r="E2655">
        <v>96</v>
      </c>
      <c r="F2655" s="1">
        <v>23388</v>
      </c>
      <c r="G2655" t="s">
        <v>228</v>
      </c>
      <c r="H2655" t="s">
        <v>104</v>
      </c>
      <c r="I2655" t="s">
        <v>53</v>
      </c>
      <c r="J2655" t="s">
        <v>54</v>
      </c>
      <c r="K2655" t="s">
        <v>55</v>
      </c>
      <c r="L2655">
        <v>19</v>
      </c>
    </row>
    <row r="2656" spans="1:12" x14ac:dyDescent="0.35">
      <c r="A2656">
        <v>3170</v>
      </c>
      <c r="B2656" t="s">
        <v>7280</v>
      </c>
      <c r="C2656" t="s">
        <v>7281</v>
      </c>
      <c r="D2656" t="s">
        <v>68</v>
      </c>
      <c r="E2656">
        <v>67</v>
      </c>
      <c r="F2656" s="1">
        <v>24863</v>
      </c>
      <c r="G2656" t="s">
        <v>361</v>
      </c>
      <c r="H2656" t="s">
        <v>85</v>
      </c>
      <c r="I2656" t="s">
        <v>53</v>
      </c>
      <c r="J2656" t="s">
        <v>54</v>
      </c>
      <c r="K2656" t="s">
        <v>63</v>
      </c>
      <c r="L2656">
        <v>11</v>
      </c>
    </row>
    <row r="2657" spans="1:12" x14ac:dyDescent="0.35">
      <c r="A2657">
        <v>3174</v>
      </c>
      <c r="B2657" t="s">
        <v>7282</v>
      </c>
      <c r="C2657" t="s">
        <v>7283</v>
      </c>
      <c r="D2657" t="s">
        <v>68</v>
      </c>
      <c r="E2657">
        <v>67</v>
      </c>
      <c r="F2657" s="1">
        <v>28080</v>
      </c>
      <c r="G2657" t="s">
        <v>611</v>
      </c>
      <c r="H2657" t="s">
        <v>70</v>
      </c>
      <c r="I2657" t="s">
        <v>71</v>
      </c>
      <c r="J2657" t="s">
        <v>54</v>
      </c>
      <c r="K2657" t="s">
        <v>63</v>
      </c>
      <c r="L2657">
        <v>9</v>
      </c>
    </row>
    <row r="2658" spans="1:12" x14ac:dyDescent="0.35">
      <c r="A2658">
        <v>3175</v>
      </c>
      <c r="B2658" t="s">
        <v>7284</v>
      </c>
      <c r="C2658" t="s">
        <v>4343</v>
      </c>
      <c r="D2658" t="s">
        <v>50</v>
      </c>
      <c r="E2658">
        <v>82</v>
      </c>
      <c r="F2658" s="1">
        <v>31046</v>
      </c>
      <c r="G2658" t="s">
        <v>993</v>
      </c>
      <c r="H2658" t="s">
        <v>117</v>
      </c>
      <c r="I2658" t="s">
        <v>53</v>
      </c>
      <c r="J2658" t="s">
        <v>54</v>
      </c>
      <c r="K2658" t="s">
        <v>63</v>
      </c>
      <c r="L2658">
        <v>16</v>
      </c>
    </row>
    <row r="2659" spans="1:12" hidden="1" x14ac:dyDescent="0.35">
      <c r="A2659">
        <v>3176</v>
      </c>
      <c r="B2659" t="s">
        <v>7285</v>
      </c>
      <c r="C2659" t="s">
        <v>7286</v>
      </c>
      <c r="D2659" t="s">
        <v>50</v>
      </c>
      <c r="E2659">
        <v>60</v>
      </c>
      <c r="F2659">
        <v>28463</v>
      </c>
      <c r="G2659" t="s">
        <v>339</v>
      </c>
      <c r="H2659" t="s">
        <v>148</v>
      </c>
      <c r="I2659" t="s">
        <v>71</v>
      </c>
      <c r="J2659" t="s">
        <v>54</v>
      </c>
      <c r="K2659" t="s">
        <v>63</v>
      </c>
      <c r="L2659">
        <v>16</v>
      </c>
    </row>
    <row r="2660" spans="1:12" hidden="1" x14ac:dyDescent="0.35">
      <c r="A2660">
        <v>3177</v>
      </c>
      <c r="B2660" t="s">
        <v>7287</v>
      </c>
      <c r="C2660" t="s">
        <v>7288</v>
      </c>
      <c r="D2660" t="s">
        <v>50</v>
      </c>
      <c r="E2660">
        <v>93</v>
      </c>
      <c r="F2660">
        <v>28617</v>
      </c>
      <c r="G2660" t="s">
        <v>2073</v>
      </c>
      <c r="H2660" t="s">
        <v>148</v>
      </c>
      <c r="I2660" t="s">
        <v>71</v>
      </c>
      <c r="J2660" t="s">
        <v>54</v>
      </c>
      <c r="K2660" t="s">
        <v>63</v>
      </c>
      <c r="L2660">
        <v>6</v>
      </c>
    </row>
    <row r="2661" spans="1:12" x14ac:dyDescent="0.35">
      <c r="A2661">
        <v>3178</v>
      </c>
      <c r="B2661" t="s">
        <v>3264</v>
      </c>
      <c r="C2661" t="s">
        <v>7289</v>
      </c>
      <c r="D2661" t="s">
        <v>50</v>
      </c>
      <c r="E2661">
        <v>21</v>
      </c>
      <c r="F2661" s="1">
        <v>26204</v>
      </c>
      <c r="G2661" t="s">
        <v>208</v>
      </c>
      <c r="H2661" t="s">
        <v>95</v>
      </c>
      <c r="I2661" t="s">
        <v>53</v>
      </c>
      <c r="J2661" t="s">
        <v>54</v>
      </c>
      <c r="K2661" t="s">
        <v>55</v>
      </c>
      <c r="L2661">
        <v>9</v>
      </c>
    </row>
    <row r="2662" spans="1:12" x14ac:dyDescent="0.35">
      <c r="A2662">
        <v>3179</v>
      </c>
      <c r="B2662" t="s">
        <v>4150</v>
      </c>
      <c r="C2662" t="s">
        <v>7290</v>
      </c>
      <c r="D2662" t="s">
        <v>50</v>
      </c>
      <c r="E2662">
        <v>87</v>
      </c>
      <c r="F2662" s="1">
        <v>29163</v>
      </c>
      <c r="G2662" t="s">
        <v>84</v>
      </c>
      <c r="H2662" t="s">
        <v>85</v>
      </c>
      <c r="I2662" t="s">
        <v>71</v>
      </c>
      <c r="J2662" t="s">
        <v>54</v>
      </c>
      <c r="K2662" t="s">
        <v>55</v>
      </c>
      <c r="L2662">
        <v>17</v>
      </c>
    </row>
    <row r="2663" spans="1:12" x14ac:dyDescent="0.35">
      <c r="A2663">
        <v>3181</v>
      </c>
      <c r="B2663" t="s">
        <v>7291</v>
      </c>
      <c r="C2663" t="s">
        <v>7292</v>
      </c>
      <c r="D2663" t="s">
        <v>50</v>
      </c>
      <c r="E2663">
        <v>39</v>
      </c>
      <c r="F2663" s="1">
        <v>28032</v>
      </c>
      <c r="G2663" t="s">
        <v>509</v>
      </c>
      <c r="H2663" t="s">
        <v>70</v>
      </c>
      <c r="I2663" t="s">
        <v>86</v>
      </c>
      <c r="J2663" t="s">
        <v>54</v>
      </c>
      <c r="K2663" t="s">
        <v>63</v>
      </c>
      <c r="L2663">
        <v>6</v>
      </c>
    </row>
    <row r="2664" spans="1:12" x14ac:dyDescent="0.35">
      <c r="A2664">
        <v>3183</v>
      </c>
      <c r="B2664" t="s">
        <v>4868</v>
      </c>
      <c r="C2664" t="s">
        <v>7293</v>
      </c>
      <c r="D2664" t="s">
        <v>50</v>
      </c>
      <c r="E2664">
        <v>64</v>
      </c>
      <c r="F2664" s="1">
        <v>27199</v>
      </c>
      <c r="G2664" t="s">
        <v>426</v>
      </c>
      <c r="H2664" t="s">
        <v>117</v>
      </c>
      <c r="I2664" t="s">
        <v>53</v>
      </c>
      <c r="J2664" t="s">
        <v>54</v>
      </c>
      <c r="K2664" t="s">
        <v>63</v>
      </c>
      <c r="L2664">
        <v>14</v>
      </c>
    </row>
    <row r="2665" spans="1:12" x14ac:dyDescent="0.35">
      <c r="A2665">
        <v>3184</v>
      </c>
      <c r="B2665" t="s">
        <v>7294</v>
      </c>
      <c r="C2665" t="s">
        <v>7295</v>
      </c>
      <c r="D2665" t="s">
        <v>68</v>
      </c>
      <c r="E2665">
        <v>2</v>
      </c>
      <c r="F2665" s="1">
        <v>28072</v>
      </c>
      <c r="G2665" t="s">
        <v>457</v>
      </c>
      <c r="H2665" t="s">
        <v>52</v>
      </c>
      <c r="I2665" t="s">
        <v>71</v>
      </c>
      <c r="J2665" t="s">
        <v>54</v>
      </c>
      <c r="K2665" t="s">
        <v>55</v>
      </c>
      <c r="L2665">
        <v>7</v>
      </c>
    </row>
    <row r="2666" spans="1:12" x14ac:dyDescent="0.35">
      <c r="A2666">
        <v>3185</v>
      </c>
      <c r="B2666" t="s">
        <v>7296</v>
      </c>
      <c r="C2666" t="s">
        <v>7297</v>
      </c>
      <c r="D2666" t="s">
        <v>50</v>
      </c>
      <c r="E2666">
        <v>25</v>
      </c>
      <c r="F2666" s="1">
        <v>20472</v>
      </c>
      <c r="G2666" t="s">
        <v>251</v>
      </c>
      <c r="H2666" t="s">
        <v>70</v>
      </c>
      <c r="I2666" t="s">
        <v>53</v>
      </c>
      <c r="J2666" t="s">
        <v>54</v>
      </c>
      <c r="K2666" t="s">
        <v>63</v>
      </c>
      <c r="L2666">
        <v>10</v>
      </c>
    </row>
    <row r="2667" spans="1:12" x14ac:dyDescent="0.35">
      <c r="A2667">
        <v>3187</v>
      </c>
      <c r="B2667" t="s">
        <v>7298</v>
      </c>
      <c r="C2667" t="s">
        <v>7299</v>
      </c>
      <c r="D2667" t="s">
        <v>50</v>
      </c>
      <c r="E2667">
        <v>75</v>
      </c>
      <c r="F2667" s="1">
        <v>27161</v>
      </c>
      <c r="G2667" t="s">
        <v>186</v>
      </c>
      <c r="H2667" t="s">
        <v>70</v>
      </c>
      <c r="I2667" t="s">
        <v>53</v>
      </c>
      <c r="J2667" t="s">
        <v>54</v>
      </c>
      <c r="K2667" t="s">
        <v>55</v>
      </c>
      <c r="L2667">
        <v>14</v>
      </c>
    </row>
    <row r="2668" spans="1:12" x14ac:dyDescent="0.35">
      <c r="A2668">
        <v>3189</v>
      </c>
      <c r="B2668" t="s">
        <v>7300</v>
      </c>
      <c r="C2668" t="s">
        <v>7301</v>
      </c>
      <c r="D2668" t="s">
        <v>50</v>
      </c>
      <c r="E2668">
        <v>40</v>
      </c>
      <c r="F2668" s="1">
        <v>23071</v>
      </c>
      <c r="G2668" t="s">
        <v>112</v>
      </c>
      <c r="H2668" t="s">
        <v>70</v>
      </c>
      <c r="I2668" t="s">
        <v>53</v>
      </c>
      <c r="J2668" t="s">
        <v>54</v>
      </c>
      <c r="K2668" t="s">
        <v>63</v>
      </c>
      <c r="L2668">
        <v>11</v>
      </c>
    </row>
    <row r="2669" spans="1:12" x14ac:dyDescent="0.35">
      <c r="A2669">
        <v>3191</v>
      </c>
      <c r="B2669" t="s">
        <v>4486</v>
      </c>
      <c r="C2669" t="s">
        <v>7302</v>
      </c>
      <c r="D2669" t="s">
        <v>68</v>
      </c>
      <c r="E2669">
        <v>29</v>
      </c>
      <c r="F2669" s="1">
        <v>21739</v>
      </c>
      <c r="G2669" t="s">
        <v>349</v>
      </c>
      <c r="H2669" t="s">
        <v>70</v>
      </c>
      <c r="I2669" t="s">
        <v>71</v>
      </c>
      <c r="J2669" t="s">
        <v>54</v>
      </c>
      <c r="K2669" t="s">
        <v>55</v>
      </c>
      <c r="L2669">
        <v>12</v>
      </c>
    </row>
    <row r="2670" spans="1:12" x14ac:dyDescent="0.35">
      <c r="A2670">
        <v>3192</v>
      </c>
      <c r="B2670" t="s">
        <v>7303</v>
      </c>
      <c r="C2670" t="s">
        <v>7304</v>
      </c>
      <c r="D2670" t="s">
        <v>68</v>
      </c>
      <c r="E2670">
        <v>37</v>
      </c>
      <c r="F2670" s="1">
        <v>25099</v>
      </c>
      <c r="G2670" t="s">
        <v>228</v>
      </c>
      <c r="H2670" t="s">
        <v>70</v>
      </c>
      <c r="I2670" t="s">
        <v>86</v>
      </c>
      <c r="J2670" t="s">
        <v>54</v>
      </c>
      <c r="K2670" t="s">
        <v>55</v>
      </c>
      <c r="L2670">
        <v>16</v>
      </c>
    </row>
    <row r="2671" spans="1:12" x14ac:dyDescent="0.35">
      <c r="A2671">
        <v>3193</v>
      </c>
      <c r="B2671" t="s">
        <v>2665</v>
      </c>
      <c r="C2671" t="s">
        <v>2275</v>
      </c>
      <c r="D2671" t="s">
        <v>68</v>
      </c>
      <c r="E2671">
        <v>6</v>
      </c>
      <c r="F2671" s="1">
        <v>28675</v>
      </c>
      <c r="G2671" t="s">
        <v>1431</v>
      </c>
      <c r="H2671" t="s">
        <v>62</v>
      </c>
      <c r="I2671" t="s">
        <v>86</v>
      </c>
      <c r="J2671" t="s">
        <v>54</v>
      </c>
      <c r="K2671" t="s">
        <v>63</v>
      </c>
      <c r="L2671">
        <v>7</v>
      </c>
    </row>
    <row r="2672" spans="1:12" x14ac:dyDescent="0.35">
      <c r="A2672">
        <v>3194</v>
      </c>
      <c r="B2672" t="s">
        <v>7305</v>
      </c>
      <c r="C2672" t="s">
        <v>7306</v>
      </c>
      <c r="D2672" t="s">
        <v>50</v>
      </c>
      <c r="E2672">
        <v>38</v>
      </c>
      <c r="F2672" s="1">
        <v>28560</v>
      </c>
      <c r="G2672" t="s">
        <v>339</v>
      </c>
      <c r="H2672" t="s">
        <v>52</v>
      </c>
      <c r="I2672" t="s">
        <v>53</v>
      </c>
      <c r="J2672" t="s">
        <v>54</v>
      </c>
      <c r="K2672" t="s">
        <v>63</v>
      </c>
      <c r="L2672">
        <v>11</v>
      </c>
    </row>
    <row r="2673" spans="1:12" x14ac:dyDescent="0.35">
      <c r="A2673">
        <v>3195</v>
      </c>
      <c r="B2673" t="s">
        <v>7307</v>
      </c>
      <c r="C2673" t="s">
        <v>7308</v>
      </c>
      <c r="D2673" t="s">
        <v>68</v>
      </c>
      <c r="E2673">
        <v>4</v>
      </c>
      <c r="F2673" s="1">
        <v>29675</v>
      </c>
      <c r="G2673" t="s">
        <v>1692</v>
      </c>
      <c r="H2673" t="s">
        <v>52</v>
      </c>
      <c r="I2673" t="s">
        <v>53</v>
      </c>
      <c r="J2673" t="s">
        <v>54</v>
      </c>
      <c r="K2673" t="s">
        <v>63</v>
      </c>
      <c r="L2673">
        <v>18</v>
      </c>
    </row>
    <row r="2674" spans="1:12" x14ac:dyDescent="0.35">
      <c r="A2674">
        <v>3196</v>
      </c>
      <c r="B2674" t="s">
        <v>6678</v>
      </c>
      <c r="C2674" t="s">
        <v>7309</v>
      </c>
      <c r="D2674" t="s">
        <v>68</v>
      </c>
      <c r="E2674">
        <v>11</v>
      </c>
      <c r="F2674" s="1">
        <v>28341</v>
      </c>
      <c r="G2674" t="s">
        <v>868</v>
      </c>
      <c r="H2674" t="s">
        <v>117</v>
      </c>
      <c r="I2674" t="s">
        <v>53</v>
      </c>
      <c r="J2674" t="s">
        <v>54</v>
      </c>
      <c r="K2674" t="s">
        <v>63</v>
      </c>
      <c r="L2674">
        <v>8</v>
      </c>
    </row>
    <row r="2675" spans="1:12" x14ac:dyDescent="0.35">
      <c r="A2675">
        <v>3197</v>
      </c>
      <c r="B2675" t="s">
        <v>7310</v>
      </c>
      <c r="C2675" t="s">
        <v>7311</v>
      </c>
      <c r="D2675" t="s">
        <v>50</v>
      </c>
      <c r="E2675">
        <v>83</v>
      </c>
      <c r="F2675" s="1">
        <v>27808</v>
      </c>
      <c r="G2675" t="s">
        <v>112</v>
      </c>
      <c r="H2675" t="s">
        <v>117</v>
      </c>
      <c r="I2675" t="s">
        <v>86</v>
      </c>
      <c r="J2675" t="s">
        <v>54</v>
      </c>
      <c r="K2675" t="s">
        <v>63</v>
      </c>
      <c r="L2675">
        <v>14</v>
      </c>
    </row>
    <row r="2676" spans="1:12" x14ac:dyDescent="0.35">
      <c r="A2676">
        <v>3198</v>
      </c>
      <c r="B2676" t="s">
        <v>7312</v>
      </c>
      <c r="C2676" t="s">
        <v>7313</v>
      </c>
      <c r="D2676" t="s">
        <v>50</v>
      </c>
      <c r="E2676">
        <v>66</v>
      </c>
      <c r="F2676" s="1">
        <v>35644</v>
      </c>
      <c r="G2676" t="s">
        <v>450</v>
      </c>
      <c r="H2676" t="s">
        <v>52</v>
      </c>
      <c r="I2676" t="s">
        <v>53</v>
      </c>
      <c r="J2676" t="s">
        <v>54</v>
      </c>
      <c r="K2676" t="s">
        <v>55</v>
      </c>
      <c r="L2676">
        <v>1</v>
      </c>
    </row>
    <row r="2677" spans="1:12" hidden="1" x14ac:dyDescent="0.35">
      <c r="A2677">
        <v>3199</v>
      </c>
      <c r="B2677" t="s">
        <v>7314</v>
      </c>
      <c r="C2677" t="s">
        <v>7315</v>
      </c>
      <c r="D2677" t="s">
        <v>68</v>
      </c>
      <c r="E2677">
        <v>98</v>
      </c>
      <c r="F2677">
        <v>25446</v>
      </c>
      <c r="G2677" t="s">
        <v>216</v>
      </c>
      <c r="H2677" t="s">
        <v>148</v>
      </c>
      <c r="I2677" t="s">
        <v>53</v>
      </c>
      <c r="J2677" t="s">
        <v>54</v>
      </c>
      <c r="K2677" t="s">
        <v>55</v>
      </c>
      <c r="L2677">
        <v>15</v>
      </c>
    </row>
    <row r="2678" spans="1:12" x14ac:dyDescent="0.35">
      <c r="A2678">
        <v>3201</v>
      </c>
      <c r="B2678" t="s">
        <v>7316</v>
      </c>
      <c r="C2678" t="s">
        <v>7317</v>
      </c>
      <c r="D2678" t="s">
        <v>50</v>
      </c>
      <c r="E2678">
        <v>61</v>
      </c>
      <c r="F2678" s="1">
        <v>36616</v>
      </c>
      <c r="G2678" t="s">
        <v>289</v>
      </c>
      <c r="H2678" t="s">
        <v>70</v>
      </c>
      <c r="I2678" t="s">
        <v>53</v>
      </c>
      <c r="J2678" t="s">
        <v>54</v>
      </c>
      <c r="K2678" t="s">
        <v>55</v>
      </c>
      <c r="L2678">
        <v>1</v>
      </c>
    </row>
    <row r="2679" spans="1:12" x14ac:dyDescent="0.35">
      <c r="A2679">
        <v>3202</v>
      </c>
      <c r="B2679" t="s">
        <v>7318</v>
      </c>
      <c r="C2679" t="s">
        <v>7319</v>
      </c>
      <c r="D2679" t="s">
        <v>50</v>
      </c>
      <c r="E2679">
        <v>74</v>
      </c>
      <c r="F2679" s="1">
        <v>34587</v>
      </c>
      <c r="G2679" t="s">
        <v>1523</v>
      </c>
      <c r="H2679" t="s">
        <v>70</v>
      </c>
      <c r="I2679" t="s">
        <v>53</v>
      </c>
      <c r="J2679" t="s">
        <v>54</v>
      </c>
      <c r="K2679" t="s">
        <v>55</v>
      </c>
      <c r="L2679">
        <v>2</v>
      </c>
    </row>
    <row r="2680" spans="1:12" hidden="1" x14ac:dyDescent="0.35">
      <c r="A2680">
        <v>3203</v>
      </c>
      <c r="B2680" t="s">
        <v>3029</v>
      </c>
      <c r="C2680" t="s">
        <v>5716</v>
      </c>
      <c r="D2680" t="s">
        <v>50</v>
      </c>
      <c r="E2680">
        <v>25</v>
      </c>
      <c r="F2680">
        <v>31083</v>
      </c>
      <c r="G2680" t="s">
        <v>285</v>
      </c>
      <c r="H2680" t="s">
        <v>148</v>
      </c>
      <c r="I2680" t="s">
        <v>71</v>
      </c>
      <c r="J2680" t="s">
        <v>54</v>
      </c>
      <c r="K2680" t="s">
        <v>55</v>
      </c>
      <c r="L2680">
        <v>7</v>
      </c>
    </row>
    <row r="2681" spans="1:12" x14ac:dyDescent="0.35">
      <c r="A2681">
        <v>3204</v>
      </c>
      <c r="B2681" t="s">
        <v>7320</v>
      </c>
      <c r="C2681" t="s">
        <v>7321</v>
      </c>
      <c r="D2681" t="s">
        <v>68</v>
      </c>
      <c r="E2681">
        <v>51</v>
      </c>
      <c r="F2681" s="1">
        <v>34664</v>
      </c>
      <c r="G2681" t="s">
        <v>450</v>
      </c>
      <c r="H2681" t="s">
        <v>117</v>
      </c>
      <c r="I2681" t="s">
        <v>53</v>
      </c>
      <c r="J2681" t="s">
        <v>54</v>
      </c>
      <c r="K2681" t="s">
        <v>55</v>
      </c>
      <c r="L2681">
        <v>4</v>
      </c>
    </row>
    <row r="2682" spans="1:12" hidden="1" x14ac:dyDescent="0.35">
      <c r="A2682">
        <v>3205</v>
      </c>
      <c r="B2682" t="s">
        <v>7322</v>
      </c>
      <c r="C2682" t="s">
        <v>7323</v>
      </c>
      <c r="D2682" t="s">
        <v>50</v>
      </c>
      <c r="E2682">
        <v>35</v>
      </c>
      <c r="F2682">
        <v>21660</v>
      </c>
      <c r="G2682" t="s">
        <v>156</v>
      </c>
      <c r="H2682" t="s">
        <v>148</v>
      </c>
      <c r="I2682" t="s">
        <v>53</v>
      </c>
      <c r="J2682" t="s">
        <v>54</v>
      </c>
      <c r="K2682" t="s">
        <v>63</v>
      </c>
      <c r="L2682">
        <v>20</v>
      </c>
    </row>
    <row r="2683" spans="1:12" x14ac:dyDescent="0.35">
      <c r="A2683">
        <v>3206</v>
      </c>
      <c r="B2683" t="s">
        <v>7324</v>
      </c>
      <c r="C2683" t="s">
        <v>7325</v>
      </c>
      <c r="D2683" t="s">
        <v>68</v>
      </c>
      <c r="E2683">
        <v>32</v>
      </c>
      <c r="F2683" s="1">
        <v>34781</v>
      </c>
      <c r="G2683" t="s">
        <v>947</v>
      </c>
      <c r="H2683" t="s">
        <v>70</v>
      </c>
      <c r="I2683" t="s">
        <v>53</v>
      </c>
      <c r="J2683" t="s">
        <v>54</v>
      </c>
      <c r="K2683" t="s">
        <v>63</v>
      </c>
      <c r="L2683">
        <v>1</v>
      </c>
    </row>
    <row r="2684" spans="1:12" hidden="1" x14ac:dyDescent="0.35">
      <c r="A2684">
        <v>3208</v>
      </c>
      <c r="B2684" t="s">
        <v>7326</v>
      </c>
      <c r="C2684" t="s">
        <v>7327</v>
      </c>
      <c r="D2684" t="s">
        <v>68</v>
      </c>
      <c r="E2684">
        <v>53</v>
      </c>
      <c r="F2684">
        <v>24509</v>
      </c>
      <c r="G2684" t="s">
        <v>116</v>
      </c>
      <c r="H2684" t="s">
        <v>148</v>
      </c>
      <c r="I2684" t="s">
        <v>86</v>
      </c>
      <c r="J2684" t="s">
        <v>54</v>
      </c>
      <c r="K2684" t="s">
        <v>63</v>
      </c>
      <c r="L2684">
        <v>15</v>
      </c>
    </row>
    <row r="2685" spans="1:12" x14ac:dyDescent="0.35">
      <c r="A2685">
        <v>3209</v>
      </c>
      <c r="B2685" t="s">
        <v>6169</v>
      </c>
      <c r="C2685" t="s">
        <v>7328</v>
      </c>
      <c r="D2685" t="s">
        <v>68</v>
      </c>
      <c r="E2685">
        <v>10</v>
      </c>
      <c r="F2685" s="1">
        <v>23464</v>
      </c>
      <c r="G2685" t="s">
        <v>457</v>
      </c>
      <c r="H2685" t="s">
        <v>52</v>
      </c>
      <c r="I2685" t="s">
        <v>71</v>
      </c>
      <c r="J2685" t="s">
        <v>54</v>
      </c>
      <c r="K2685" t="s">
        <v>63</v>
      </c>
      <c r="L2685">
        <v>15</v>
      </c>
    </row>
    <row r="2686" spans="1:12" x14ac:dyDescent="0.35">
      <c r="A2686">
        <v>3210</v>
      </c>
      <c r="B2686" t="s">
        <v>7329</v>
      </c>
      <c r="C2686" t="s">
        <v>7330</v>
      </c>
      <c r="D2686" t="s">
        <v>68</v>
      </c>
      <c r="E2686">
        <v>80</v>
      </c>
      <c r="F2686" s="1">
        <v>32174</v>
      </c>
      <c r="G2686" t="s">
        <v>426</v>
      </c>
      <c r="H2686" t="s">
        <v>52</v>
      </c>
      <c r="I2686" t="s">
        <v>53</v>
      </c>
      <c r="J2686" t="s">
        <v>54</v>
      </c>
      <c r="K2686" t="s">
        <v>63</v>
      </c>
      <c r="L2686">
        <v>1</v>
      </c>
    </row>
    <row r="2687" spans="1:12" x14ac:dyDescent="0.35">
      <c r="A2687">
        <v>3211</v>
      </c>
      <c r="B2687" t="s">
        <v>4630</v>
      </c>
      <c r="C2687" t="s">
        <v>7331</v>
      </c>
      <c r="D2687" t="s">
        <v>68</v>
      </c>
      <c r="E2687">
        <v>52</v>
      </c>
      <c r="F2687" s="1">
        <v>34132</v>
      </c>
      <c r="G2687" t="s">
        <v>433</v>
      </c>
      <c r="H2687" t="s">
        <v>117</v>
      </c>
      <c r="I2687" t="s">
        <v>86</v>
      </c>
      <c r="J2687" t="s">
        <v>54</v>
      </c>
      <c r="K2687" t="s">
        <v>55</v>
      </c>
      <c r="L2687">
        <v>7</v>
      </c>
    </row>
    <row r="2688" spans="1:12" x14ac:dyDescent="0.35">
      <c r="A2688">
        <v>3212</v>
      </c>
      <c r="B2688" t="s">
        <v>7332</v>
      </c>
      <c r="C2688" t="s">
        <v>7333</v>
      </c>
      <c r="D2688" t="s">
        <v>68</v>
      </c>
      <c r="E2688">
        <v>62</v>
      </c>
      <c r="F2688" s="1">
        <v>29601</v>
      </c>
      <c r="G2688" t="s">
        <v>671</v>
      </c>
      <c r="H2688" t="s">
        <v>70</v>
      </c>
      <c r="I2688" t="s">
        <v>71</v>
      </c>
      <c r="J2688" t="s">
        <v>54</v>
      </c>
      <c r="K2688" t="s">
        <v>63</v>
      </c>
      <c r="L2688">
        <v>13</v>
      </c>
    </row>
    <row r="2689" spans="1:12" x14ac:dyDescent="0.35">
      <c r="A2689">
        <v>3214</v>
      </c>
      <c r="B2689" t="s">
        <v>7334</v>
      </c>
      <c r="C2689" t="s">
        <v>7335</v>
      </c>
      <c r="D2689" t="s">
        <v>68</v>
      </c>
      <c r="E2689">
        <v>2</v>
      </c>
      <c r="F2689" s="1">
        <v>33990</v>
      </c>
      <c r="G2689" t="s">
        <v>1265</v>
      </c>
      <c r="H2689" t="s">
        <v>70</v>
      </c>
      <c r="I2689" t="s">
        <v>53</v>
      </c>
      <c r="J2689" t="s">
        <v>54</v>
      </c>
      <c r="K2689" t="s">
        <v>55</v>
      </c>
      <c r="L2689">
        <v>9</v>
      </c>
    </row>
    <row r="2690" spans="1:12" hidden="1" x14ac:dyDescent="0.35">
      <c r="A2690">
        <v>3215</v>
      </c>
      <c r="B2690" t="s">
        <v>3902</v>
      </c>
      <c r="C2690" t="s">
        <v>7336</v>
      </c>
      <c r="D2690" t="s">
        <v>50</v>
      </c>
      <c r="E2690">
        <v>14</v>
      </c>
      <c r="F2690">
        <v>28031</v>
      </c>
      <c r="G2690" t="s">
        <v>51</v>
      </c>
      <c r="H2690" t="s">
        <v>148</v>
      </c>
      <c r="I2690" t="s">
        <v>53</v>
      </c>
      <c r="J2690" t="s">
        <v>54</v>
      </c>
      <c r="K2690" t="s">
        <v>55</v>
      </c>
      <c r="L2690">
        <v>7</v>
      </c>
    </row>
    <row r="2691" spans="1:12" x14ac:dyDescent="0.35">
      <c r="A2691">
        <v>3216</v>
      </c>
      <c r="B2691" t="s">
        <v>7337</v>
      </c>
      <c r="C2691" t="s">
        <v>7338</v>
      </c>
      <c r="D2691" t="s">
        <v>50</v>
      </c>
      <c r="E2691">
        <v>59</v>
      </c>
      <c r="F2691" s="1">
        <v>35923</v>
      </c>
      <c r="G2691" t="s">
        <v>328</v>
      </c>
      <c r="H2691" t="s">
        <v>52</v>
      </c>
      <c r="I2691" t="s">
        <v>53</v>
      </c>
      <c r="J2691" t="s">
        <v>54</v>
      </c>
      <c r="K2691" t="s">
        <v>55</v>
      </c>
      <c r="L2691">
        <v>1</v>
      </c>
    </row>
    <row r="2692" spans="1:12" x14ac:dyDescent="0.35">
      <c r="A2692">
        <v>3217</v>
      </c>
      <c r="B2692" t="s">
        <v>7339</v>
      </c>
      <c r="C2692" t="s">
        <v>7340</v>
      </c>
      <c r="D2692" t="s">
        <v>68</v>
      </c>
      <c r="E2692">
        <v>95</v>
      </c>
      <c r="F2692" s="1">
        <v>24909</v>
      </c>
      <c r="G2692" t="s">
        <v>339</v>
      </c>
      <c r="H2692" t="s">
        <v>52</v>
      </c>
      <c r="I2692" t="s">
        <v>53</v>
      </c>
      <c r="J2692" t="s">
        <v>54</v>
      </c>
      <c r="K2692" t="s">
        <v>63</v>
      </c>
      <c r="L2692">
        <v>8</v>
      </c>
    </row>
    <row r="2693" spans="1:12" x14ac:dyDescent="0.35">
      <c r="A2693">
        <v>3218</v>
      </c>
      <c r="B2693" t="s">
        <v>3532</v>
      </c>
      <c r="C2693" t="s">
        <v>7341</v>
      </c>
      <c r="D2693" t="s">
        <v>68</v>
      </c>
      <c r="E2693">
        <v>38</v>
      </c>
      <c r="F2693" s="1">
        <v>27802</v>
      </c>
      <c r="G2693" t="s">
        <v>421</v>
      </c>
      <c r="H2693" t="s">
        <v>217</v>
      </c>
      <c r="I2693" t="s">
        <v>53</v>
      </c>
      <c r="J2693" t="s">
        <v>54</v>
      </c>
      <c r="K2693" t="s">
        <v>55</v>
      </c>
      <c r="L2693">
        <v>22</v>
      </c>
    </row>
    <row r="2694" spans="1:12" x14ac:dyDescent="0.35">
      <c r="A2694">
        <v>3219</v>
      </c>
      <c r="B2694" t="s">
        <v>7342</v>
      </c>
      <c r="C2694" t="s">
        <v>7343</v>
      </c>
      <c r="D2694" t="s">
        <v>68</v>
      </c>
      <c r="E2694">
        <v>94</v>
      </c>
      <c r="F2694" s="1">
        <v>35801</v>
      </c>
      <c r="G2694" t="s">
        <v>3026</v>
      </c>
      <c r="H2694" t="s">
        <v>70</v>
      </c>
      <c r="I2694" t="s">
        <v>53</v>
      </c>
      <c r="J2694" t="s">
        <v>54</v>
      </c>
      <c r="K2694" t="s">
        <v>63</v>
      </c>
      <c r="L2694">
        <v>3</v>
      </c>
    </row>
    <row r="2695" spans="1:12" x14ac:dyDescent="0.35">
      <c r="A2695">
        <v>3220</v>
      </c>
      <c r="B2695" t="s">
        <v>7344</v>
      </c>
      <c r="C2695" t="s">
        <v>3936</v>
      </c>
      <c r="D2695" t="s">
        <v>50</v>
      </c>
      <c r="E2695">
        <v>53</v>
      </c>
      <c r="F2695" s="1">
        <v>26506</v>
      </c>
      <c r="G2695" t="s">
        <v>604</v>
      </c>
      <c r="H2695" t="s">
        <v>52</v>
      </c>
      <c r="I2695" t="s">
        <v>71</v>
      </c>
      <c r="J2695" t="s">
        <v>54</v>
      </c>
      <c r="K2695" t="s">
        <v>63</v>
      </c>
      <c r="L2695">
        <v>11</v>
      </c>
    </row>
    <row r="2696" spans="1:12" x14ac:dyDescent="0.35">
      <c r="A2696">
        <v>3221</v>
      </c>
      <c r="B2696" t="s">
        <v>7345</v>
      </c>
      <c r="C2696" t="s">
        <v>7346</v>
      </c>
      <c r="D2696" t="s">
        <v>68</v>
      </c>
      <c r="E2696">
        <v>59</v>
      </c>
      <c r="F2696" s="1">
        <v>21818</v>
      </c>
      <c r="G2696" t="s">
        <v>136</v>
      </c>
      <c r="H2696" t="s">
        <v>62</v>
      </c>
      <c r="I2696" t="s">
        <v>86</v>
      </c>
      <c r="J2696" t="s">
        <v>54</v>
      </c>
      <c r="K2696" t="s">
        <v>55</v>
      </c>
      <c r="L2696">
        <v>11</v>
      </c>
    </row>
    <row r="2697" spans="1:12" x14ac:dyDescent="0.35">
      <c r="A2697">
        <v>3224</v>
      </c>
      <c r="B2697" t="s">
        <v>7347</v>
      </c>
      <c r="C2697" t="s">
        <v>7348</v>
      </c>
      <c r="D2697" t="s">
        <v>68</v>
      </c>
      <c r="E2697">
        <v>67</v>
      </c>
      <c r="F2697" s="1">
        <v>35136</v>
      </c>
      <c r="G2697" t="s">
        <v>1734</v>
      </c>
      <c r="H2697" t="s">
        <v>52</v>
      </c>
      <c r="I2697" t="s">
        <v>71</v>
      </c>
      <c r="J2697" t="s">
        <v>54</v>
      </c>
      <c r="K2697" t="s">
        <v>63</v>
      </c>
      <c r="L2697">
        <v>3</v>
      </c>
    </row>
    <row r="2698" spans="1:12" x14ac:dyDescent="0.35">
      <c r="A2698">
        <v>3225</v>
      </c>
      <c r="B2698" t="s">
        <v>7349</v>
      </c>
      <c r="C2698" t="s">
        <v>7350</v>
      </c>
      <c r="D2698" t="s">
        <v>50</v>
      </c>
      <c r="E2698">
        <v>19</v>
      </c>
      <c r="F2698" s="1">
        <v>29391</v>
      </c>
      <c r="G2698" t="s">
        <v>708</v>
      </c>
      <c r="H2698" t="s">
        <v>117</v>
      </c>
      <c r="I2698" t="s">
        <v>53</v>
      </c>
      <c r="J2698" t="s">
        <v>54</v>
      </c>
      <c r="K2698" t="s">
        <v>55</v>
      </c>
      <c r="L2698">
        <v>4</v>
      </c>
    </row>
    <row r="2699" spans="1:12" x14ac:dyDescent="0.35">
      <c r="A2699">
        <v>3228</v>
      </c>
      <c r="B2699" t="s">
        <v>6813</v>
      </c>
      <c r="C2699" t="s">
        <v>7351</v>
      </c>
      <c r="D2699" t="s">
        <v>68</v>
      </c>
      <c r="E2699">
        <v>36</v>
      </c>
      <c r="F2699" s="1">
        <v>23605</v>
      </c>
      <c r="G2699" t="s">
        <v>224</v>
      </c>
      <c r="H2699" t="s">
        <v>117</v>
      </c>
      <c r="I2699" t="s">
        <v>53</v>
      </c>
      <c r="J2699" t="s">
        <v>54</v>
      </c>
      <c r="K2699" t="s">
        <v>63</v>
      </c>
      <c r="L2699">
        <v>13</v>
      </c>
    </row>
    <row r="2700" spans="1:12" x14ac:dyDescent="0.35">
      <c r="A2700">
        <v>3229</v>
      </c>
      <c r="B2700" t="s">
        <v>6640</v>
      </c>
      <c r="C2700" t="s">
        <v>7352</v>
      </c>
      <c r="D2700" t="s">
        <v>50</v>
      </c>
      <c r="E2700">
        <v>69</v>
      </c>
      <c r="F2700" s="1">
        <v>23668</v>
      </c>
      <c r="G2700" t="s">
        <v>396</v>
      </c>
      <c r="H2700" t="s">
        <v>95</v>
      </c>
      <c r="I2700" t="s">
        <v>86</v>
      </c>
      <c r="J2700" t="s">
        <v>54</v>
      </c>
      <c r="K2700" t="s">
        <v>55</v>
      </c>
      <c r="L2700">
        <v>6</v>
      </c>
    </row>
    <row r="2701" spans="1:12" x14ac:dyDescent="0.35">
      <c r="A2701">
        <v>3230</v>
      </c>
      <c r="B2701" t="s">
        <v>2020</v>
      </c>
      <c r="C2701" t="s">
        <v>7353</v>
      </c>
      <c r="D2701" t="s">
        <v>68</v>
      </c>
      <c r="E2701">
        <v>31</v>
      </c>
      <c r="F2701" s="1">
        <v>25613</v>
      </c>
      <c r="G2701" t="s">
        <v>267</v>
      </c>
      <c r="H2701" t="s">
        <v>70</v>
      </c>
      <c r="I2701" t="s">
        <v>53</v>
      </c>
      <c r="J2701" t="s">
        <v>54</v>
      </c>
      <c r="K2701" t="s">
        <v>63</v>
      </c>
      <c r="L2701">
        <v>12</v>
      </c>
    </row>
    <row r="2702" spans="1:12" x14ac:dyDescent="0.35">
      <c r="A2702">
        <v>3232</v>
      </c>
      <c r="B2702" t="s">
        <v>4308</v>
      </c>
      <c r="C2702" t="s">
        <v>7354</v>
      </c>
      <c r="D2702" t="s">
        <v>68</v>
      </c>
      <c r="E2702">
        <v>7</v>
      </c>
      <c r="F2702" s="1">
        <v>34252</v>
      </c>
      <c r="G2702" t="s">
        <v>228</v>
      </c>
      <c r="H2702" t="s">
        <v>70</v>
      </c>
      <c r="I2702" t="s">
        <v>53</v>
      </c>
      <c r="J2702" t="s">
        <v>54</v>
      </c>
      <c r="K2702" t="s">
        <v>55</v>
      </c>
      <c r="L2702">
        <v>9</v>
      </c>
    </row>
    <row r="2703" spans="1:12" x14ac:dyDescent="0.35">
      <c r="A2703">
        <v>3233</v>
      </c>
      <c r="B2703" t="s">
        <v>3588</v>
      </c>
      <c r="C2703" t="s">
        <v>7355</v>
      </c>
      <c r="D2703" t="s">
        <v>50</v>
      </c>
      <c r="E2703">
        <v>7</v>
      </c>
      <c r="F2703" s="1">
        <v>21556</v>
      </c>
      <c r="G2703" t="s">
        <v>1692</v>
      </c>
      <c r="H2703" t="s">
        <v>70</v>
      </c>
      <c r="I2703" t="s">
        <v>53</v>
      </c>
      <c r="J2703" t="s">
        <v>54</v>
      </c>
      <c r="K2703" t="s">
        <v>55</v>
      </c>
      <c r="L2703">
        <v>17</v>
      </c>
    </row>
    <row r="2704" spans="1:12" x14ac:dyDescent="0.35">
      <c r="A2704">
        <v>3234</v>
      </c>
      <c r="B2704" t="s">
        <v>7356</v>
      </c>
      <c r="C2704" t="s">
        <v>7357</v>
      </c>
      <c r="D2704" t="s">
        <v>50</v>
      </c>
      <c r="E2704">
        <v>35</v>
      </c>
      <c r="F2704" s="1">
        <v>31882</v>
      </c>
      <c r="G2704" t="s">
        <v>796</v>
      </c>
      <c r="H2704" t="s">
        <v>52</v>
      </c>
      <c r="I2704" t="s">
        <v>53</v>
      </c>
      <c r="J2704" t="s">
        <v>54</v>
      </c>
      <c r="K2704" t="s">
        <v>55</v>
      </c>
      <c r="L2704">
        <v>19</v>
      </c>
    </row>
    <row r="2705" spans="1:12" x14ac:dyDescent="0.35">
      <c r="A2705">
        <v>3235</v>
      </c>
      <c r="B2705" t="s">
        <v>5510</v>
      </c>
      <c r="C2705" t="s">
        <v>7358</v>
      </c>
      <c r="D2705" t="s">
        <v>50</v>
      </c>
      <c r="E2705">
        <v>88</v>
      </c>
      <c r="F2705" s="1">
        <v>23877</v>
      </c>
      <c r="G2705" t="s">
        <v>201</v>
      </c>
      <c r="H2705" t="s">
        <v>62</v>
      </c>
      <c r="I2705" t="s">
        <v>71</v>
      </c>
      <c r="J2705" t="s">
        <v>54</v>
      </c>
      <c r="K2705" t="s">
        <v>55</v>
      </c>
      <c r="L2705">
        <v>12</v>
      </c>
    </row>
    <row r="2706" spans="1:12" x14ac:dyDescent="0.35">
      <c r="A2706">
        <v>3237</v>
      </c>
      <c r="B2706" t="s">
        <v>7359</v>
      </c>
      <c r="C2706" t="s">
        <v>7360</v>
      </c>
      <c r="D2706" t="s">
        <v>68</v>
      </c>
      <c r="E2706">
        <v>94</v>
      </c>
      <c r="F2706" s="1">
        <v>23604</v>
      </c>
      <c r="G2706" t="s">
        <v>182</v>
      </c>
      <c r="H2706" t="s">
        <v>52</v>
      </c>
      <c r="I2706" t="s">
        <v>53</v>
      </c>
      <c r="J2706" t="s">
        <v>54</v>
      </c>
      <c r="K2706" t="s">
        <v>63</v>
      </c>
      <c r="L2706">
        <v>13</v>
      </c>
    </row>
    <row r="2707" spans="1:12" x14ac:dyDescent="0.35">
      <c r="A2707">
        <v>3238</v>
      </c>
      <c r="B2707" t="s">
        <v>6912</v>
      </c>
      <c r="C2707" t="s">
        <v>7361</v>
      </c>
      <c r="D2707" t="s">
        <v>50</v>
      </c>
      <c r="E2707">
        <v>23</v>
      </c>
      <c r="F2707" s="1">
        <v>28326</v>
      </c>
      <c r="G2707" t="s">
        <v>267</v>
      </c>
      <c r="H2707" t="s">
        <v>95</v>
      </c>
      <c r="I2707" t="s">
        <v>53</v>
      </c>
      <c r="J2707" t="s">
        <v>54</v>
      </c>
      <c r="K2707" t="s">
        <v>63</v>
      </c>
      <c r="L2707">
        <v>14</v>
      </c>
    </row>
    <row r="2708" spans="1:12" x14ac:dyDescent="0.35">
      <c r="A2708">
        <v>3239</v>
      </c>
      <c r="B2708" t="s">
        <v>7362</v>
      </c>
      <c r="C2708" t="s">
        <v>7363</v>
      </c>
      <c r="D2708" t="s">
        <v>68</v>
      </c>
      <c r="E2708">
        <v>15</v>
      </c>
      <c r="F2708" s="1">
        <v>26273</v>
      </c>
      <c r="G2708" t="s">
        <v>407</v>
      </c>
      <c r="H2708" t="s">
        <v>117</v>
      </c>
      <c r="I2708" t="s">
        <v>86</v>
      </c>
      <c r="J2708" t="s">
        <v>54</v>
      </c>
      <c r="K2708" t="s">
        <v>63</v>
      </c>
      <c r="L2708">
        <v>5</v>
      </c>
    </row>
    <row r="2709" spans="1:12" hidden="1" x14ac:dyDescent="0.35">
      <c r="A2709">
        <v>3240</v>
      </c>
      <c r="B2709" t="s">
        <v>6438</v>
      </c>
      <c r="C2709" t="s">
        <v>7364</v>
      </c>
      <c r="D2709" t="s">
        <v>50</v>
      </c>
      <c r="E2709">
        <v>90</v>
      </c>
      <c r="F2709">
        <v>28007</v>
      </c>
      <c r="G2709" t="s">
        <v>708</v>
      </c>
      <c r="H2709" t="s">
        <v>148</v>
      </c>
      <c r="I2709" t="s">
        <v>53</v>
      </c>
      <c r="J2709" t="s">
        <v>54</v>
      </c>
      <c r="K2709" t="s">
        <v>55</v>
      </c>
      <c r="L2709">
        <v>6</v>
      </c>
    </row>
    <row r="2710" spans="1:12" x14ac:dyDescent="0.35">
      <c r="A2710">
        <v>3241</v>
      </c>
      <c r="B2710" t="s">
        <v>7365</v>
      </c>
      <c r="C2710" t="s">
        <v>1233</v>
      </c>
      <c r="D2710" t="s">
        <v>50</v>
      </c>
      <c r="E2710">
        <v>34</v>
      </c>
      <c r="F2710" s="1">
        <v>29157</v>
      </c>
      <c r="G2710" t="s">
        <v>297</v>
      </c>
      <c r="H2710" t="s">
        <v>52</v>
      </c>
      <c r="I2710" t="s">
        <v>53</v>
      </c>
      <c r="J2710" t="s">
        <v>54</v>
      </c>
      <c r="K2710" t="s">
        <v>55</v>
      </c>
      <c r="L2710">
        <v>16</v>
      </c>
    </row>
    <row r="2711" spans="1:12" x14ac:dyDescent="0.35">
      <c r="A2711">
        <v>3242</v>
      </c>
      <c r="B2711" t="s">
        <v>7366</v>
      </c>
      <c r="C2711" t="s">
        <v>7367</v>
      </c>
      <c r="D2711" t="s">
        <v>68</v>
      </c>
      <c r="E2711">
        <v>4</v>
      </c>
      <c r="F2711" s="1">
        <v>21251</v>
      </c>
      <c r="G2711" t="s">
        <v>51</v>
      </c>
      <c r="H2711" t="s">
        <v>52</v>
      </c>
      <c r="I2711" t="s">
        <v>71</v>
      </c>
      <c r="J2711" t="s">
        <v>54</v>
      </c>
      <c r="K2711" t="s">
        <v>55</v>
      </c>
      <c r="L2711">
        <v>14</v>
      </c>
    </row>
    <row r="2712" spans="1:12" x14ac:dyDescent="0.35">
      <c r="A2712">
        <v>3243</v>
      </c>
      <c r="B2712" t="s">
        <v>5923</v>
      </c>
      <c r="C2712" t="s">
        <v>7368</v>
      </c>
      <c r="D2712" t="s">
        <v>50</v>
      </c>
      <c r="E2712">
        <v>24</v>
      </c>
      <c r="F2712" s="1">
        <v>26803</v>
      </c>
      <c r="G2712" t="s">
        <v>1042</v>
      </c>
      <c r="H2712" t="s">
        <v>117</v>
      </c>
      <c r="I2712" t="s">
        <v>53</v>
      </c>
      <c r="J2712" t="s">
        <v>54</v>
      </c>
      <c r="K2712" t="s">
        <v>63</v>
      </c>
      <c r="L2712">
        <v>7</v>
      </c>
    </row>
    <row r="2713" spans="1:12" x14ac:dyDescent="0.35">
      <c r="A2713">
        <v>3244</v>
      </c>
      <c r="B2713" t="s">
        <v>2205</v>
      </c>
      <c r="C2713" t="s">
        <v>7369</v>
      </c>
      <c r="D2713" t="s">
        <v>68</v>
      </c>
      <c r="E2713">
        <v>24</v>
      </c>
      <c r="F2713" s="1">
        <v>21678</v>
      </c>
      <c r="G2713" t="s">
        <v>960</v>
      </c>
      <c r="H2713" t="s">
        <v>70</v>
      </c>
      <c r="I2713" t="s">
        <v>53</v>
      </c>
      <c r="J2713" t="s">
        <v>54</v>
      </c>
      <c r="K2713" t="s">
        <v>63</v>
      </c>
      <c r="L2713">
        <v>13</v>
      </c>
    </row>
    <row r="2714" spans="1:12" x14ac:dyDescent="0.35">
      <c r="A2714">
        <v>3245</v>
      </c>
      <c r="B2714" t="s">
        <v>7370</v>
      </c>
      <c r="C2714" t="s">
        <v>7371</v>
      </c>
      <c r="D2714" t="s">
        <v>50</v>
      </c>
      <c r="E2714">
        <v>86</v>
      </c>
      <c r="F2714" s="1">
        <v>21636</v>
      </c>
      <c r="G2714" t="s">
        <v>474</v>
      </c>
      <c r="H2714" t="s">
        <v>104</v>
      </c>
      <c r="I2714" t="s">
        <v>86</v>
      </c>
      <c r="J2714" t="s">
        <v>54</v>
      </c>
      <c r="K2714" t="s">
        <v>63</v>
      </c>
      <c r="L2714">
        <v>7</v>
      </c>
    </row>
    <row r="2715" spans="1:12" x14ac:dyDescent="0.35">
      <c r="A2715">
        <v>3246</v>
      </c>
      <c r="B2715" t="s">
        <v>7372</v>
      </c>
      <c r="C2715" t="s">
        <v>5820</v>
      </c>
      <c r="D2715" t="s">
        <v>68</v>
      </c>
      <c r="E2715">
        <v>73</v>
      </c>
      <c r="F2715" s="1">
        <v>24978</v>
      </c>
      <c r="G2715" t="s">
        <v>69</v>
      </c>
      <c r="H2715" t="s">
        <v>70</v>
      </c>
      <c r="I2715" t="s">
        <v>53</v>
      </c>
      <c r="J2715" t="s">
        <v>54</v>
      </c>
      <c r="K2715" t="s">
        <v>55</v>
      </c>
      <c r="L2715">
        <v>4</v>
      </c>
    </row>
    <row r="2716" spans="1:12" x14ac:dyDescent="0.35">
      <c r="A2716">
        <v>3247</v>
      </c>
      <c r="B2716" t="s">
        <v>5070</v>
      </c>
      <c r="C2716" t="s">
        <v>7373</v>
      </c>
      <c r="D2716" t="s">
        <v>68</v>
      </c>
      <c r="E2716">
        <v>0</v>
      </c>
      <c r="F2716" s="1">
        <v>31146</v>
      </c>
      <c r="G2716" t="s">
        <v>61</v>
      </c>
      <c r="H2716" t="s">
        <v>52</v>
      </c>
      <c r="I2716" t="s">
        <v>53</v>
      </c>
      <c r="J2716" t="s">
        <v>54</v>
      </c>
      <c r="K2716" t="s">
        <v>55</v>
      </c>
      <c r="L2716">
        <v>5</v>
      </c>
    </row>
    <row r="2717" spans="1:12" hidden="1" x14ac:dyDescent="0.35">
      <c r="A2717">
        <v>3248</v>
      </c>
      <c r="B2717" t="s">
        <v>6606</v>
      </c>
      <c r="C2717" t="s">
        <v>7374</v>
      </c>
      <c r="D2717" t="s">
        <v>50</v>
      </c>
      <c r="E2717">
        <v>32</v>
      </c>
      <c r="F2717">
        <v>20955</v>
      </c>
      <c r="G2717" t="s">
        <v>492</v>
      </c>
      <c r="H2717" t="s">
        <v>148</v>
      </c>
      <c r="I2717" t="s">
        <v>71</v>
      </c>
      <c r="J2717" t="s">
        <v>54</v>
      </c>
      <c r="K2717" t="s">
        <v>63</v>
      </c>
      <c r="L2717">
        <v>5</v>
      </c>
    </row>
    <row r="2718" spans="1:12" x14ac:dyDescent="0.35">
      <c r="A2718">
        <v>3249</v>
      </c>
      <c r="B2718" t="s">
        <v>7375</v>
      </c>
      <c r="C2718" t="s">
        <v>7376</v>
      </c>
      <c r="D2718" t="s">
        <v>68</v>
      </c>
      <c r="E2718">
        <v>46</v>
      </c>
      <c r="F2718" s="1">
        <v>29821</v>
      </c>
      <c r="G2718" t="s">
        <v>671</v>
      </c>
      <c r="H2718" t="s">
        <v>52</v>
      </c>
      <c r="I2718" t="s">
        <v>53</v>
      </c>
      <c r="J2718" t="s">
        <v>54</v>
      </c>
      <c r="K2718" t="s">
        <v>55</v>
      </c>
      <c r="L2718">
        <v>14</v>
      </c>
    </row>
    <row r="2719" spans="1:12" x14ac:dyDescent="0.35">
      <c r="A2719">
        <v>3251</v>
      </c>
      <c r="B2719" t="s">
        <v>7377</v>
      </c>
      <c r="C2719" t="s">
        <v>7378</v>
      </c>
      <c r="D2719" t="s">
        <v>68</v>
      </c>
      <c r="E2719">
        <v>95</v>
      </c>
      <c r="F2719" s="1">
        <v>27999</v>
      </c>
      <c r="G2719" t="s">
        <v>796</v>
      </c>
      <c r="H2719" t="s">
        <v>70</v>
      </c>
      <c r="I2719" t="s">
        <v>86</v>
      </c>
      <c r="J2719" t="s">
        <v>54</v>
      </c>
      <c r="K2719" t="s">
        <v>55</v>
      </c>
      <c r="L2719">
        <v>8</v>
      </c>
    </row>
    <row r="2720" spans="1:12" hidden="1" x14ac:dyDescent="0.35">
      <c r="A2720">
        <v>3252</v>
      </c>
      <c r="B2720" t="s">
        <v>3888</v>
      </c>
      <c r="C2720" t="s">
        <v>7379</v>
      </c>
      <c r="D2720" t="s">
        <v>68</v>
      </c>
      <c r="E2720">
        <v>59</v>
      </c>
      <c r="F2720">
        <v>31943</v>
      </c>
      <c r="G2720" t="s">
        <v>285</v>
      </c>
      <c r="H2720" t="s">
        <v>148</v>
      </c>
      <c r="I2720" t="s">
        <v>86</v>
      </c>
      <c r="J2720" t="s">
        <v>54</v>
      </c>
      <c r="K2720" t="s">
        <v>55</v>
      </c>
      <c r="L2720">
        <v>14</v>
      </c>
    </row>
    <row r="2721" spans="1:12" x14ac:dyDescent="0.35">
      <c r="A2721">
        <v>3253</v>
      </c>
      <c r="B2721" t="s">
        <v>7380</v>
      </c>
      <c r="C2721" t="s">
        <v>7381</v>
      </c>
      <c r="D2721" t="s">
        <v>68</v>
      </c>
      <c r="E2721">
        <v>42</v>
      </c>
      <c r="F2721" s="1">
        <v>32914</v>
      </c>
      <c r="G2721" t="s">
        <v>212</v>
      </c>
      <c r="H2721" t="s">
        <v>70</v>
      </c>
      <c r="I2721" t="s">
        <v>86</v>
      </c>
      <c r="J2721" t="s">
        <v>54</v>
      </c>
      <c r="K2721" t="s">
        <v>55</v>
      </c>
      <c r="L2721">
        <v>7</v>
      </c>
    </row>
    <row r="2722" spans="1:12" x14ac:dyDescent="0.35">
      <c r="A2722">
        <v>3254</v>
      </c>
      <c r="B2722" t="s">
        <v>7382</v>
      </c>
      <c r="C2722" t="s">
        <v>7383</v>
      </c>
      <c r="D2722" t="s">
        <v>68</v>
      </c>
      <c r="E2722">
        <v>8</v>
      </c>
      <c r="F2722" s="1">
        <v>37033</v>
      </c>
      <c r="G2722" t="s">
        <v>1153</v>
      </c>
      <c r="H2722" t="s">
        <v>70</v>
      </c>
      <c r="I2722" t="s">
        <v>53</v>
      </c>
      <c r="J2722" t="s">
        <v>54</v>
      </c>
      <c r="K2722" t="s">
        <v>63</v>
      </c>
      <c r="L2722">
        <v>1</v>
      </c>
    </row>
    <row r="2723" spans="1:12" x14ac:dyDescent="0.35">
      <c r="A2723">
        <v>3256</v>
      </c>
      <c r="B2723" t="s">
        <v>7384</v>
      </c>
      <c r="C2723" t="s">
        <v>7385</v>
      </c>
      <c r="D2723" t="s">
        <v>68</v>
      </c>
      <c r="E2723">
        <v>76</v>
      </c>
      <c r="F2723" s="1">
        <v>31449</v>
      </c>
      <c r="G2723" t="s">
        <v>780</v>
      </c>
      <c r="H2723" t="s">
        <v>70</v>
      </c>
      <c r="I2723" t="s">
        <v>71</v>
      </c>
      <c r="J2723" t="s">
        <v>54</v>
      </c>
      <c r="K2723" t="s">
        <v>63</v>
      </c>
      <c r="L2723">
        <v>6</v>
      </c>
    </row>
    <row r="2724" spans="1:12" hidden="1" x14ac:dyDescent="0.35">
      <c r="A2724">
        <v>3257</v>
      </c>
      <c r="B2724" t="s">
        <v>7386</v>
      </c>
      <c r="C2724" t="s">
        <v>7387</v>
      </c>
      <c r="D2724" t="s">
        <v>50</v>
      </c>
      <c r="E2724">
        <v>64</v>
      </c>
      <c r="F2724">
        <v>29348</v>
      </c>
      <c r="G2724" t="s">
        <v>509</v>
      </c>
      <c r="H2724" t="s">
        <v>148</v>
      </c>
      <c r="I2724" t="s">
        <v>53</v>
      </c>
      <c r="J2724" t="s">
        <v>54</v>
      </c>
      <c r="K2724" t="s">
        <v>55</v>
      </c>
      <c r="L2724">
        <v>10</v>
      </c>
    </row>
    <row r="2725" spans="1:12" x14ac:dyDescent="0.35">
      <c r="A2725">
        <v>3258</v>
      </c>
      <c r="B2725" t="s">
        <v>7388</v>
      </c>
      <c r="C2725" t="s">
        <v>7389</v>
      </c>
      <c r="D2725" t="s">
        <v>68</v>
      </c>
      <c r="E2725">
        <v>77</v>
      </c>
      <c r="F2725" s="1">
        <v>28834</v>
      </c>
      <c r="G2725" t="s">
        <v>396</v>
      </c>
      <c r="H2725" t="s">
        <v>95</v>
      </c>
      <c r="I2725" t="s">
        <v>53</v>
      </c>
      <c r="J2725" t="s">
        <v>54</v>
      </c>
      <c r="K2725" t="s">
        <v>55</v>
      </c>
      <c r="L2725">
        <v>18</v>
      </c>
    </row>
    <row r="2726" spans="1:12" x14ac:dyDescent="0.35">
      <c r="A2726">
        <v>3260</v>
      </c>
      <c r="B2726" t="s">
        <v>5342</v>
      </c>
      <c r="C2726" t="s">
        <v>7390</v>
      </c>
      <c r="D2726" t="s">
        <v>68</v>
      </c>
      <c r="E2726">
        <v>6</v>
      </c>
      <c r="F2726" s="1">
        <v>29005</v>
      </c>
      <c r="G2726" t="s">
        <v>611</v>
      </c>
      <c r="H2726" t="s">
        <v>422</v>
      </c>
      <c r="I2726" t="s">
        <v>86</v>
      </c>
      <c r="J2726" t="s">
        <v>54</v>
      </c>
      <c r="K2726" t="s">
        <v>63</v>
      </c>
      <c r="L2726">
        <v>11</v>
      </c>
    </row>
    <row r="2727" spans="1:12" x14ac:dyDescent="0.35">
      <c r="A2727">
        <v>3262</v>
      </c>
      <c r="B2727" t="s">
        <v>7391</v>
      </c>
      <c r="C2727" t="s">
        <v>7392</v>
      </c>
      <c r="D2727" t="s">
        <v>50</v>
      </c>
      <c r="E2727">
        <v>65</v>
      </c>
      <c r="F2727" s="1">
        <v>21837</v>
      </c>
      <c r="G2727" t="s">
        <v>216</v>
      </c>
      <c r="H2727" t="s">
        <v>85</v>
      </c>
      <c r="I2727" t="s">
        <v>53</v>
      </c>
      <c r="J2727" t="s">
        <v>54</v>
      </c>
      <c r="K2727" t="s">
        <v>63</v>
      </c>
      <c r="L2727">
        <v>12</v>
      </c>
    </row>
    <row r="2728" spans="1:12" x14ac:dyDescent="0.35">
      <c r="A2728">
        <v>3263</v>
      </c>
      <c r="B2728" t="s">
        <v>2373</v>
      </c>
      <c r="C2728" t="s">
        <v>7393</v>
      </c>
      <c r="D2728" t="s">
        <v>68</v>
      </c>
      <c r="E2728">
        <v>37</v>
      </c>
      <c r="F2728" s="1">
        <v>29819</v>
      </c>
      <c r="G2728" t="s">
        <v>201</v>
      </c>
      <c r="H2728" t="s">
        <v>52</v>
      </c>
      <c r="I2728" t="s">
        <v>71</v>
      </c>
      <c r="J2728" t="s">
        <v>54</v>
      </c>
      <c r="K2728" t="s">
        <v>63</v>
      </c>
      <c r="L2728">
        <v>5</v>
      </c>
    </row>
    <row r="2729" spans="1:12" x14ac:dyDescent="0.35">
      <c r="A2729">
        <v>3265</v>
      </c>
      <c r="B2729" t="s">
        <v>7394</v>
      </c>
      <c r="C2729" t="s">
        <v>7395</v>
      </c>
      <c r="D2729" t="s">
        <v>50</v>
      </c>
      <c r="E2729">
        <v>64</v>
      </c>
      <c r="F2729" s="1">
        <v>24625</v>
      </c>
      <c r="G2729" t="s">
        <v>121</v>
      </c>
      <c r="H2729" t="s">
        <v>117</v>
      </c>
      <c r="I2729" t="s">
        <v>86</v>
      </c>
      <c r="J2729" t="s">
        <v>54</v>
      </c>
      <c r="K2729" t="s">
        <v>63</v>
      </c>
      <c r="L2729">
        <v>11</v>
      </c>
    </row>
    <row r="2730" spans="1:12" hidden="1" x14ac:dyDescent="0.35">
      <c r="A2730">
        <v>3266</v>
      </c>
      <c r="B2730" t="s">
        <v>7396</v>
      </c>
      <c r="C2730" t="s">
        <v>7397</v>
      </c>
      <c r="D2730" t="s">
        <v>50</v>
      </c>
      <c r="E2730">
        <v>68</v>
      </c>
      <c r="F2730">
        <v>34840</v>
      </c>
      <c r="G2730" t="s">
        <v>76</v>
      </c>
      <c r="H2730" t="s">
        <v>148</v>
      </c>
      <c r="I2730" t="s">
        <v>53</v>
      </c>
      <c r="J2730" t="s">
        <v>54</v>
      </c>
      <c r="K2730" t="s">
        <v>55</v>
      </c>
      <c r="L2730">
        <v>5</v>
      </c>
    </row>
    <row r="2731" spans="1:12" x14ac:dyDescent="0.35">
      <c r="A2731">
        <v>3268</v>
      </c>
      <c r="B2731" t="s">
        <v>6460</v>
      </c>
      <c r="C2731" t="s">
        <v>7398</v>
      </c>
      <c r="D2731" t="s">
        <v>68</v>
      </c>
      <c r="E2731">
        <v>93</v>
      </c>
      <c r="F2731" s="1">
        <v>31563</v>
      </c>
      <c r="G2731" t="s">
        <v>51</v>
      </c>
      <c r="H2731" t="s">
        <v>52</v>
      </c>
      <c r="I2731" t="s">
        <v>53</v>
      </c>
      <c r="J2731" t="s">
        <v>54</v>
      </c>
      <c r="K2731" t="s">
        <v>63</v>
      </c>
      <c r="L2731">
        <v>20</v>
      </c>
    </row>
    <row r="2732" spans="1:12" hidden="1" x14ac:dyDescent="0.35">
      <c r="A2732">
        <v>3269</v>
      </c>
      <c r="B2732" t="s">
        <v>4793</v>
      </c>
      <c r="C2732" t="s">
        <v>7399</v>
      </c>
      <c r="D2732" t="s">
        <v>50</v>
      </c>
      <c r="E2732">
        <v>96</v>
      </c>
      <c r="F2732">
        <v>34669</v>
      </c>
      <c r="G2732" t="s">
        <v>285</v>
      </c>
      <c r="H2732" t="s">
        <v>148</v>
      </c>
      <c r="I2732" t="s">
        <v>53</v>
      </c>
      <c r="J2732" t="s">
        <v>54</v>
      </c>
      <c r="K2732" t="s">
        <v>63</v>
      </c>
      <c r="L2732">
        <v>1</v>
      </c>
    </row>
    <row r="2733" spans="1:12" x14ac:dyDescent="0.35">
      <c r="A2733">
        <v>3270</v>
      </c>
      <c r="B2733" t="s">
        <v>7073</v>
      </c>
      <c r="C2733" t="s">
        <v>7400</v>
      </c>
      <c r="D2733" t="s">
        <v>50</v>
      </c>
      <c r="E2733">
        <v>47</v>
      </c>
      <c r="F2733" s="1">
        <v>20922</v>
      </c>
      <c r="G2733" t="s">
        <v>1438</v>
      </c>
      <c r="H2733" t="s">
        <v>70</v>
      </c>
      <c r="I2733" t="s">
        <v>53</v>
      </c>
      <c r="J2733" t="s">
        <v>54</v>
      </c>
      <c r="K2733" t="s">
        <v>55</v>
      </c>
      <c r="L2733">
        <v>5</v>
      </c>
    </row>
    <row r="2734" spans="1:12" x14ac:dyDescent="0.35">
      <c r="A2734">
        <v>3271</v>
      </c>
      <c r="B2734" t="s">
        <v>1123</v>
      </c>
      <c r="C2734" t="s">
        <v>7401</v>
      </c>
      <c r="D2734" t="s">
        <v>68</v>
      </c>
      <c r="E2734">
        <v>21</v>
      </c>
      <c r="F2734" s="1">
        <v>31520</v>
      </c>
      <c r="G2734" t="s">
        <v>708</v>
      </c>
      <c r="H2734" t="s">
        <v>62</v>
      </c>
      <c r="I2734" t="s">
        <v>86</v>
      </c>
      <c r="J2734" t="s">
        <v>54</v>
      </c>
      <c r="K2734" t="s">
        <v>55</v>
      </c>
      <c r="L2734">
        <v>16</v>
      </c>
    </row>
    <row r="2735" spans="1:12" hidden="1" x14ac:dyDescent="0.35">
      <c r="A2735">
        <v>3272</v>
      </c>
      <c r="B2735" t="s">
        <v>7402</v>
      </c>
      <c r="C2735" t="s">
        <v>7403</v>
      </c>
      <c r="D2735" t="s">
        <v>50</v>
      </c>
      <c r="E2735">
        <v>75</v>
      </c>
      <c r="F2735">
        <v>34124</v>
      </c>
      <c r="G2735" t="s">
        <v>228</v>
      </c>
      <c r="H2735" t="s">
        <v>148</v>
      </c>
      <c r="I2735" t="s">
        <v>71</v>
      </c>
      <c r="J2735" t="s">
        <v>54</v>
      </c>
      <c r="K2735" t="s">
        <v>63</v>
      </c>
      <c r="L2735">
        <v>9</v>
      </c>
    </row>
    <row r="2736" spans="1:12" x14ac:dyDescent="0.35">
      <c r="A2736">
        <v>3273</v>
      </c>
      <c r="B2736" t="s">
        <v>7404</v>
      </c>
      <c r="C2736" t="s">
        <v>3089</v>
      </c>
      <c r="D2736" t="s">
        <v>68</v>
      </c>
      <c r="E2736">
        <v>72</v>
      </c>
      <c r="F2736" s="1">
        <v>28627</v>
      </c>
      <c r="G2736" t="s">
        <v>51</v>
      </c>
      <c r="H2736" t="s">
        <v>85</v>
      </c>
      <c r="I2736" t="s">
        <v>53</v>
      </c>
      <c r="J2736" t="s">
        <v>54</v>
      </c>
      <c r="K2736" t="s">
        <v>63</v>
      </c>
      <c r="L2736">
        <v>11</v>
      </c>
    </row>
    <row r="2737" spans="1:12" x14ac:dyDescent="0.35">
      <c r="A2737">
        <v>3275</v>
      </c>
      <c r="B2737" t="s">
        <v>1371</v>
      </c>
      <c r="C2737" t="s">
        <v>7405</v>
      </c>
      <c r="D2737" t="s">
        <v>68</v>
      </c>
      <c r="E2737">
        <v>24</v>
      </c>
      <c r="F2737" s="1">
        <v>27689</v>
      </c>
      <c r="G2737" t="s">
        <v>308</v>
      </c>
      <c r="H2737" t="s">
        <v>52</v>
      </c>
      <c r="I2737" t="s">
        <v>53</v>
      </c>
      <c r="J2737" t="s">
        <v>54</v>
      </c>
      <c r="K2737" t="s">
        <v>63</v>
      </c>
      <c r="L2737">
        <v>6</v>
      </c>
    </row>
    <row r="2738" spans="1:12" hidden="1" x14ac:dyDescent="0.35">
      <c r="A2738">
        <v>3276</v>
      </c>
      <c r="B2738" t="s">
        <v>7406</v>
      </c>
      <c r="C2738" t="s">
        <v>7407</v>
      </c>
      <c r="D2738" t="s">
        <v>50</v>
      </c>
      <c r="E2738">
        <v>10</v>
      </c>
      <c r="F2738">
        <v>28963</v>
      </c>
      <c r="G2738" t="s">
        <v>718</v>
      </c>
      <c r="H2738" t="s">
        <v>148</v>
      </c>
      <c r="I2738" t="s">
        <v>86</v>
      </c>
      <c r="J2738" t="s">
        <v>54</v>
      </c>
      <c r="K2738" t="s">
        <v>63</v>
      </c>
      <c r="L2738">
        <v>3</v>
      </c>
    </row>
    <row r="2739" spans="1:12" hidden="1" x14ac:dyDescent="0.35">
      <c r="A2739">
        <v>3277</v>
      </c>
      <c r="B2739" t="s">
        <v>7408</v>
      </c>
      <c r="C2739" t="s">
        <v>7409</v>
      </c>
      <c r="D2739" t="s">
        <v>50</v>
      </c>
      <c r="E2739">
        <v>92</v>
      </c>
      <c r="F2739">
        <v>22756</v>
      </c>
      <c r="G2739" t="s">
        <v>633</v>
      </c>
      <c r="H2739" t="s">
        <v>148</v>
      </c>
      <c r="I2739" t="s">
        <v>71</v>
      </c>
      <c r="J2739" t="s">
        <v>54</v>
      </c>
      <c r="K2739" t="s">
        <v>63</v>
      </c>
      <c r="L2739">
        <v>10</v>
      </c>
    </row>
    <row r="2740" spans="1:12" x14ac:dyDescent="0.35">
      <c r="A2740">
        <v>3278</v>
      </c>
      <c r="B2740" t="s">
        <v>7410</v>
      </c>
      <c r="C2740" t="s">
        <v>7411</v>
      </c>
      <c r="D2740" t="s">
        <v>50</v>
      </c>
      <c r="E2740">
        <v>66</v>
      </c>
      <c r="F2740" s="1">
        <v>30124</v>
      </c>
      <c r="G2740" t="s">
        <v>240</v>
      </c>
      <c r="H2740" t="s">
        <v>70</v>
      </c>
      <c r="I2740" t="s">
        <v>71</v>
      </c>
      <c r="J2740" t="s">
        <v>54</v>
      </c>
      <c r="K2740" t="s">
        <v>63</v>
      </c>
      <c r="L2740">
        <v>9</v>
      </c>
    </row>
    <row r="2741" spans="1:12" x14ac:dyDescent="0.35">
      <c r="A2741">
        <v>3279</v>
      </c>
      <c r="B2741" t="s">
        <v>3072</v>
      </c>
      <c r="C2741" t="s">
        <v>7412</v>
      </c>
      <c r="D2741" t="s">
        <v>50</v>
      </c>
      <c r="E2741">
        <v>55</v>
      </c>
      <c r="F2741" s="1">
        <v>21599</v>
      </c>
      <c r="G2741" t="s">
        <v>407</v>
      </c>
      <c r="H2741" t="s">
        <v>70</v>
      </c>
      <c r="I2741" t="s">
        <v>53</v>
      </c>
      <c r="J2741" t="s">
        <v>54</v>
      </c>
      <c r="K2741" t="s">
        <v>63</v>
      </c>
      <c r="L2741">
        <v>14</v>
      </c>
    </row>
    <row r="2742" spans="1:12" x14ac:dyDescent="0.35">
      <c r="A2742">
        <v>3280</v>
      </c>
      <c r="B2742" t="s">
        <v>7413</v>
      </c>
      <c r="C2742" t="s">
        <v>7414</v>
      </c>
      <c r="D2742" t="s">
        <v>68</v>
      </c>
      <c r="E2742">
        <v>49</v>
      </c>
      <c r="F2742" s="1">
        <v>31899</v>
      </c>
      <c r="G2742" t="s">
        <v>51</v>
      </c>
      <c r="H2742" t="s">
        <v>70</v>
      </c>
      <c r="I2742" t="s">
        <v>53</v>
      </c>
      <c r="J2742" t="s">
        <v>54</v>
      </c>
      <c r="K2742" t="s">
        <v>55</v>
      </c>
      <c r="L2742">
        <v>21</v>
      </c>
    </row>
    <row r="2743" spans="1:12" hidden="1" x14ac:dyDescent="0.35">
      <c r="A2743">
        <v>3281</v>
      </c>
      <c r="B2743" t="s">
        <v>7415</v>
      </c>
      <c r="C2743" t="s">
        <v>1456</v>
      </c>
      <c r="D2743" t="s">
        <v>68</v>
      </c>
      <c r="E2743">
        <v>67</v>
      </c>
      <c r="F2743">
        <v>35848</v>
      </c>
      <c r="G2743" t="s">
        <v>3099</v>
      </c>
      <c r="H2743" t="s">
        <v>148</v>
      </c>
      <c r="I2743" t="s">
        <v>53</v>
      </c>
      <c r="J2743" t="s">
        <v>54</v>
      </c>
      <c r="K2743" t="s">
        <v>63</v>
      </c>
      <c r="L2743">
        <v>4</v>
      </c>
    </row>
    <row r="2744" spans="1:12" x14ac:dyDescent="0.35">
      <c r="A2744">
        <v>3282</v>
      </c>
      <c r="B2744" t="s">
        <v>7416</v>
      </c>
      <c r="C2744" t="s">
        <v>7417</v>
      </c>
      <c r="D2744" t="s">
        <v>68</v>
      </c>
      <c r="E2744">
        <v>8</v>
      </c>
      <c r="F2744" s="1">
        <v>21664</v>
      </c>
      <c r="G2744" t="s">
        <v>121</v>
      </c>
      <c r="H2744" t="s">
        <v>117</v>
      </c>
      <c r="I2744" t="s">
        <v>86</v>
      </c>
      <c r="J2744" t="s">
        <v>54</v>
      </c>
      <c r="K2744" t="s">
        <v>63</v>
      </c>
      <c r="L2744">
        <v>13</v>
      </c>
    </row>
    <row r="2745" spans="1:12" x14ac:dyDescent="0.35">
      <c r="A2745">
        <v>3283</v>
      </c>
      <c r="B2745" t="s">
        <v>6216</v>
      </c>
      <c r="C2745" t="s">
        <v>7418</v>
      </c>
      <c r="D2745" t="s">
        <v>68</v>
      </c>
      <c r="E2745">
        <v>46</v>
      </c>
      <c r="F2745" s="1">
        <v>28870</v>
      </c>
      <c r="G2745" t="s">
        <v>1438</v>
      </c>
      <c r="H2745" t="s">
        <v>62</v>
      </c>
      <c r="I2745" t="s">
        <v>53</v>
      </c>
      <c r="J2745" t="s">
        <v>54</v>
      </c>
      <c r="K2745" t="s">
        <v>55</v>
      </c>
      <c r="L2745">
        <v>6</v>
      </c>
    </row>
    <row r="2746" spans="1:12" x14ac:dyDescent="0.35">
      <c r="A2746">
        <v>3284</v>
      </c>
      <c r="B2746" t="s">
        <v>3942</v>
      </c>
      <c r="C2746" t="s">
        <v>6205</v>
      </c>
      <c r="D2746" t="s">
        <v>68</v>
      </c>
      <c r="E2746">
        <v>98</v>
      </c>
      <c r="F2746" s="1">
        <v>33478</v>
      </c>
      <c r="G2746" t="s">
        <v>708</v>
      </c>
      <c r="H2746" t="s">
        <v>95</v>
      </c>
      <c r="I2746" t="s">
        <v>71</v>
      </c>
      <c r="J2746" t="s">
        <v>54</v>
      </c>
      <c r="K2746" t="s">
        <v>63</v>
      </c>
      <c r="L2746">
        <v>2</v>
      </c>
    </row>
    <row r="2747" spans="1:12" x14ac:dyDescent="0.35">
      <c r="A2747">
        <v>3285</v>
      </c>
      <c r="B2747" t="s">
        <v>7419</v>
      </c>
      <c r="C2747" t="s">
        <v>7420</v>
      </c>
      <c r="D2747" t="s">
        <v>50</v>
      </c>
      <c r="E2747">
        <v>51</v>
      </c>
      <c r="F2747" s="1">
        <v>31776</v>
      </c>
      <c r="G2747" t="s">
        <v>236</v>
      </c>
      <c r="H2747" t="s">
        <v>117</v>
      </c>
      <c r="I2747" t="s">
        <v>71</v>
      </c>
      <c r="J2747" t="s">
        <v>54</v>
      </c>
      <c r="K2747" t="s">
        <v>55</v>
      </c>
      <c r="L2747">
        <v>9</v>
      </c>
    </row>
    <row r="2748" spans="1:12" x14ac:dyDescent="0.35">
      <c r="A2748">
        <v>3286</v>
      </c>
      <c r="B2748" t="s">
        <v>7421</v>
      </c>
      <c r="C2748" t="s">
        <v>7422</v>
      </c>
      <c r="D2748" t="s">
        <v>50</v>
      </c>
      <c r="E2748">
        <v>23</v>
      </c>
      <c r="F2748" s="1">
        <v>22434</v>
      </c>
      <c r="G2748" t="s">
        <v>84</v>
      </c>
      <c r="H2748" t="s">
        <v>85</v>
      </c>
      <c r="I2748" t="s">
        <v>53</v>
      </c>
      <c r="J2748" t="s">
        <v>54</v>
      </c>
      <c r="K2748" t="s">
        <v>63</v>
      </c>
      <c r="L2748">
        <v>20</v>
      </c>
    </row>
    <row r="2749" spans="1:12" hidden="1" x14ac:dyDescent="0.35">
      <c r="A2749">
        <v>3287</v>
      </c>
      <c r="B2749" t="s">
        <v>7423</v>
      </c>
      <c r="C2749" t="s">
        <v>7424</v>
      </c>
      <c r="D2749" t="s">
        <v>68</v>
      </c>
      <c r="E2749">
        <v>30</v>
      </c>
      <c r="F2749">
        <v>31418</v>
      </c>
      <c r="G2749" t="s">
        <v>156</v>
      </c>
      <c r="H2749" t="s">
        <v>148</v>
      </c>
      <c r="I2749" t="s">
        <v>71</v>
      </c>
      <c r="J2749" t="s">
        <v>54</v>
      </c>
      <c r="K2749" t="s">
        <v>55</v>
      </c>
      <c r="L2749">
        <v>4</v>
      </c>
    </row>
    <row r="2750" spans="1:12" x14ac:dyDescent="0.35">
      <c r="A2750">
        <v>3289</v>
      </c>
      <c r="B2750" t="s">
        <v>7425</v>
      </c>
      <c r="C2750" t="s">
        <v>7426</v>
      </c>
      <c r="D2750" t="s">
        <v>50</v>
      </c>
      <c r="E2750">
        <v>43</v>
      </c>
      <c r="F2750" s="1">
        <v>28494</v>
      </c>
      <c r="G2750" t="s">
        <v>182</v>
      </c>
      <c r="H2750" t="s">
        <v>62</v>
      </c>
      <c r="I2750" t="s">
        <v>53</v>
      </c>
      <c r="J2750" t="s">
        <v>54</v>
      </c>
      <c r="K2750" t="s">
        <v>63</v>
      </c>
      <c r="L2750">
        <v>12</v>
      </c>
    </row>
    <row r="2751" spans="1:12" x14ac:dyDescent="0.35">
      <c r="A2751">
        <v>3291</v>
      </c>
      <c r="B2751" t="s">
        <v>4539</v>
      </c>
      <c r="C2751" t="s">
        <v>7427</v>
      </c>
      <c r="D2751" t="s">
        <v>68</v>
      </c>
      <c r="E2751">
        <v>33</v>
      </c>
      <c r="F2751" s="1">
        <v>20475</v>
      </c>
      <c r="G2751" t="s">
        <v>478</v>
      </c>
      <c r="H2751" t="s">
        <v>52</v>
      </c>
      <c r="I2751" t="s">
        <v>53</v>
      </c>
      <c r="J2751" t="s">
        <v>54</v>
      </c>
      <c r="K2751" t="s">
        <v>63</v>
      </c>
      <c r="L2751">
        <v>13</v>
      </c>
    </row>
    <row r="2752" spans="1:12" x14ac:dyDescent="0.35">
      <c r="A2752">
        <v>3292</v>
      </c>
      <c r="B2752" t="s">
        <v>7428</v>
      </c>
      <c r="C2752" t="s">
        <v>7429</v>
      </c>
      <c r="D2752" t="s">
        <v>50</v>
      </c>
      <c r="E2752">
        <v>71</v>
      </c>
      <c r="F2752" s="1">
        <v>26763</v>
      </c>
      <c r="G2752" t="s">
        <v>1146</v>
      </c>
      <c r="H2752" t="s">
        <v>95</v>
      </c>
      <c r="I2752" t="s">
        <v>71</v>
      </c>
      <c r="J2752" t="s">
        <v>54</v>
      </c>
      <c r="K2752" t="s">
        <v>55</v>
      </c>
      <c r="L2752">
        <v>3</v>
      </c>
    </row>
    <row r="2753" spans="1:12" hidden="1" x14ac:dyDescent="0.35">
      <c r="A2753">
        <v>3293</v>
      </c>
      <c r="B2753" t="s">
        <v>7415</v>
      </c>
      <c r="C2753" t="s">
        <v>7430</v>
      </c>
      <c r="D2753" t="s">
        <v>68</v>
      </c>
      <c r="E2753">
        <v>98</v>
      </c>
      <c r="F2753">
        <v>31434</v>
      </c>
      <c r="G2753" t="s">
        <v>1341</v>
      </c>
      <c r="H2753" t="s">
        <v>148</v>
      </c>
      <c r="I2753" t="s">
        <v>86</v>
      </c>
      <c r="J2753" t="s">
        <v>54</v>
      </c>
      <c r="K2753" t="s">
        <v>63</v>
      </c>
      <c r="L2753">
        <v>17</v>
      </c>
    </row>
    <row r="2754" spans="1:12" x14ac:dyDescent="0.35">
      <c r="A2754">
        <v>3294</v>
      </c>
      <c r="B2754" t="s">
        <v>6852</v>
      </c>
      <c r="C2754" t="s">
        <v>7431</v>
      </c>
      <c r="D2754" t="s">
        <v>68</v>
      </c>
      <c r="E2754">
        <v>90</v>
      </c>
      <c r="F2754" s="1">
        <v>31589</v>
      </c>
      <c r="G2754" t="s">
        <v>349</v>
      </c>
      <c r="H2754" t="s">
        <v>52</v>
      </c>
      <c r="I2754" t="s">
        <v>71</v>
      </c>
      <c r="J2754" t="s">
        <v>54</v>
      </c>
      <c r="K2754" t="s">
        <v>63</v>
      </c>
      <c r="L2754">
        <v>6</v>
      </c>
    </row>
    <row r="2755" spans="1:12" x14ac:dyDescent="0.35">
      <c r="A2755">
        <v>3295</v>
      </c>
      <c r="B2755" t="s">
        <v>7432</v>
      </c>
      <c r="C2755" t="s">
        <v>7433</v>
      </c>
      <c r="D2755" t="s">
        <v>50</v>
      </c>
      <c r="E2755">
        <v>14</v>
      </c>
      <c r="F2755" s="1">
        <v>23523</v>
      </c>
      <c r="G2755" t="s">
        <v>2355</v>
      </c>
      <c r="H2755" t="s">
        <v>95</v>
      </c>
      <c r="I2755" t="s">
        <v>86</v>
      </c>
      <c r="J2755" t="s">
        <v>54</v>
      </c>
      <c r="K2755" t="s">
        <v>55</v>
      </c>
      <c r="L2755">
        <v>9</v>
      </c>
    </row>
    <row r="2756" spans="1:12" x14ac:dyDescent="0.35">
      <c r="A2756">
        <v>3296</v>
      </c>
      <c r="B2756" t="s">
        <v>3293</v>
      </c>
      <c r="C2756" t="s">
        <v>7434</v>
      </c>
      <c r="D2756" t="s">
        <v>68</v>
      </c>
      <c r="E2756">
        <v>78</v>
      </c>
      <c r="F2756" s="1">
        <v>27344</v>
      </c>
      <c r="G2756" t="s">
        <v>147</v>
      </c>
      <c r="H2756" t="s">
        <v>70</v>
      </c>
      <c r="I2756" t="s">
        <v>71</v>
      </c>
      <c r="J2756" t="s">
        <v>54</v>
      </c>
      <c r="K2756" t="s">
        <v>55</v>
      </c>
      <c r="L2756">
        <v>17</v>
      </c>
    </row>
    <row r="2757" spans="1:12" x14ac:dyDescent="0.35">
      <c r="A2757">
        <v>3297</v>
      </c>
      <c r="B2757" t="s">
        <v>7435</v>
      </c>
      <c r="C2757" t="s">
        <v>7436</v>
      </c>
      <c r="D2757" t="s">
        <v>50</v>
      </c>
      <c r="E2757">
        <v>39</v>
      </c>
      <c r="F2757" s="1">
        <v>27510</v>
      </c>
      <c r="G2757" t="s">
        <v>216</v>
      </c>
      <c r="H2757" t="s">
        <v>52</v>
      </c>
      <c r="I2757" t="s">
        <v>53</v>
      </c>
      <c r="J2757" t="s">
        <v>54</v>
      </c>
      <c r="K2757" t="s">
        <v>63</v>
      </c>
      <c r="L2757">
        <v>13</v>
      </c>
    </row>
    <row r="2758" spans="1:12" x14ac:dyDescent="0.35">
      <c r="A2758">
        <v>3299</v>
      </c>
      <c r="B2758" t="s">
        <v>7437</v>
      </c>
      <c r="C2758" t="s">
        <v>7438</v>
      </c>
      <c r="D2758" t="s">
        <v>68</v>
      </c>
      <c r="E2758">
        <v>27</v>
      </c>
      <c r="F2758" s="1">
        <v>29321</v>
      </c>
      <c r="G2758" t="s">
        <v>2442</v>
      </c>
      <c r="H2758" t="s">
        <v>52</v>
      </c>
      <c r="I2758" t="s">
        <v>71</v>
      </c>
      <c r="J2758" t="s">
        <v>54</v>
      </c>
      <c r="K2758" t="s">
        <v>55</v>
      </c>
      <c r="L2758">
        <v>12</v>
      </c>
    </row>
    <row r="2759" spans="1:12" x14ac:dyDescent="0.35">
      <c r="A2759">
        <v>3300</v>
      </c>
      <c r="B2759" t="s">
        <v>4512</v>
      </c>
      <c r="C2759" t="s">
        <v>7439</v>
      </c>
      <c r="D2759" t="s">
        <v>50</v>
      </c>
      <c r="E2759">
        <v>47</v>
      </c>
      <c r="F2759" s="1">
        <v>22423</v>
      </c>
      <c r="G2759" t="s">
        <v>267</v>
      </c>
      <c r="H2759" t="s">
        <v>95</v>
      </c>
      <c r="I2759" t="s">
        <v>53</v>
      </c>
      <c r="J2759" t="s">
        <v>54</v>
      </c>
      <c r="K2759" t="s">
        <v>63</v>
      </c>
      <c r="L2759">
        <v>14</v>
      </c>
    </row>
    <row r="2760" spans="1:12" hidden="1" x14ac:dyDescent="0.35">
      <c r="A2760">
        <v>3301</v>
      </c>
      <c r="B2760" t="s">
        <v>7440</v>
      </c>
      <c r="C2760" t="s">
        <v>4208</v>
      </c>
      <c r="D2760" t="s">
        <v>50</v>
      </c>
      <c r="E2760">
        <v>5</v>
      </c>
      <c r="F2760">
        <v>31857</v>
      </c>
      <c r="G2760" t="s">
        <v>125</v>
      </c>
      <c r="H2760" t="s">
        <v>148</v>
      </c>
      <c r="I2760" t="s">
        <v>53</v>
      </c>
      <c r="J2760" t="s">
        <v>54</v>
      </c>
      <c r="K2760" t="s">
        <v>55</v>
      </c>
      <c r="L2760">
        <v>6</v>
      </c>
    </row>
    <row r="2761" spans="1:12" x14ac:dyDescent="0.35">
      <c r="A2761">
        <v>3302</v>
      </c>
      <c r="B2761" t="s">
        <v>7441</v>
      </c>
      <c r="C2761" t="s">
        <v>7442</v>
      </c>
      <c r="D2761" t="s">
        <v>50</v>
      </c>
      <c r="E2761">
        <v>17</v>
      </c>
      <c r="F2761" s="1">
        <v>20758</v>
      </c>
      <c r="G2761" t="s">
        <v>90</v>
      </c>
      <c r="H2761" t="s">
        <v>70</v>
      </c>
      <c r="I2761" t="s">
        <v>71</v>
      </c>
      <c r="J2761" t="s">
        <v>54</v>
      </c>
      <c r="K2761" t="s">
        <v>63</v>
      </c>
      <c r="L2761">
        <v>19</v>
      </c>
    </row>
    <row r="2762" spans="1:12" x14ac:dyDescent="0.35">
      <c r="A2762">
        <v>3303</v>
      </c>
      <c r="B2762" t="s">
        <v>7443</v>
      </c>
      <c r="C2762" t="s">
        <v>7444</v>
      </c>
      <c r="D2762" t="s">
        <v>50</v>
      </c>
      <c r="E2762">
        <v>51</v>
      </c>
      <c r="F2762" s="1">
        <v>24505</v>
      </c>
      <c r="G2762" t="s">
        <v>61</v>
      </c>
      <c r="H2762" t="s">
        <v>422</v>
      </c>
      <c r="I2762" t="s">
        <v>71</v>
      </c>
      <c r="J2762" t="s">
        <v>54</v>
      </c>
      <c r="K2762" t="s">
        <v>55</v>
      </c>
      <c r="L2762">
        <v>11</v>
      </c>
    </row>
    <row r="2763" spans="1:12" x14ac:dyDescent="0.35">
      <c r="A2763">
        <v>3305</v>
      </c>
      <c r="B2763" t="s">
        <v>7445</v>
      </c>
      <c r="C2763" t="s">
        <v>7446</v>
      </c>
      <c r="D2763" t="s">
        <v>50</v>
      </c>
      <c r="E2763">
        <v>25</v>
      </c>
      <c r="F2763" s="1">
        <v>28172</v>
      </c>
      <c r="G2763" t="s">
        <v>584</v>
      </c>
      <c r="H2763" t="s">
        <v>117</v>
      </c>
      <c r="I2763" t="s">
        <v>53</v>
      </c>
      <c r="J2763" t="s">
        <v>54</v>
      </c>
      <c r="K2763" t="s">
        <v>55</v>
      </c>
      <c r="L2763">
        <v>11</v>
      </c>
    </row>
    <row r="2764" spans="1:12" x14ac:dyDescent="0.35">
      <c r="A2764">
        <v>3306</v>
      </c>
      <c r="B2764" t="s">
        <v>7447</v>
      </c>
      <c r="C2764" t="s">
        <v>7448</v>
      </c>
      <c r="D2764" t="s">
        <v>50</v>
      </c>
      <c r="E2764">
        <v>50</v>
      </c>
      <c r="F2764" s="1">
        <v>33375</v>
      </c>
      <c r="G2764" t="s">
        <v>90</v>
      </c>
      <c r="H2764" t="s">
        <v>70</v>
      </c>
      <c r="I2764" t="s">
        <v>53</v>
      </c>
      <c r="J2764" t="s">
        <v>54</v>
      </c>
      <c r="K2764" t="s">
        <v>63</v>
      </c>
      <c r="L2764">
        <v>7</v>
      </c>
    </row>
    <row r="2765" spans="1:12" x14ac:dyDescent="0.35">
      <c r="A2765">
        <v>3307</v>
      </c>
      <c r="B2765" t="s">
        <v>5721</v>
      </c>
      <c r="C2765" t="s">
        <v>7449</v>
      </c>
      <c r="D2765" t="s">
        <v>68</v>
      </c>
      <c r="E2765">
        <v>96</v>
      </c>
      <c r="F2765" s="1">
        <v>28735</v>
      </c>
      <c r="G2765" t="s">
        <v>312</v>
      </c>
      <c r="H2765" t="s">
        <v>117</v>
      </c>
      <c r="I2765" t="s">
        <v>86</v>
      </c>
      <c r="J2765" t="s">
        <v>54</v>
      </c>
      <c r="K2765" t="s">
        <v>63</v>
      </c>
      <c r="L2765">
        <v>14</v>
      </c>
    </row>
    <row r="2766" spans="1:12" x14ac:dyDescent="0.35">
      <c r="A2766">
        <v>3308</v>
      </c>
      <c r="B2766" t="s">
        <v>5417</v>
      </c>
      <c r="C2766" t="s">
        <v>2194</v>
      </c>
      <c r="D2766" t="s">
        <v>68</v>
      </c>
      <c r="E2766">
        <v>5</v>
      </c>
      <c r="F2766" s="1">
        <v>28995</v>
      </c>
      <c r="G2766" t="s">
        <v>212</v>
      </c>
      <c r="H2766" t="s">
        <v>70</v>
      </c>
      <c r="I2766" t="s">
        <v>53</v>
      </c>
      <c r="J2766" t="s">
        <v>54</v>
      </c>
      <c r="K2766" t="s">
        <v>55</v>
      </c>
      <c r="L2766">
        <v>14</v>
      </c>
    </row>
    <row r="2767" spans="1:12" hidden="1" x14ac:dyDescent="0.35">
      <c r="A2767">
        <v>3309</v>
      </c>
      <c r="B2767" t="s">
        <v>519</v>
      </c>
      <c r="C2767" t="s">
        <v>7450</v>
      </c>
      <c r="D2767" t="s">
        <v>50</v>
      </c>
      <c r="E2767">
        <v>34</v>
      </c>
      <c r="F2767">
        <v>27377</v>
      </c>
      <c r="G2767" t="s">
        <v>692</v>
      </c>
      <c r="H2767" t="s">
        <v>148</v>
      </c>
      <c r="I2767" t="s">
        <v>86</v>
      </c>
      <c r="J2767" t="s">
        <v>54</v>
      </c>
      <c r="K2767" t="s">
        <v>55</v>
      </c>
      <c r="L2767">
        <v>3</v>
      </c>
    </row>
    <row r="2768" spans="1:12" x14ac:dyDescent="0.35">
      <c r="A2768">
        <v>3310</v>
      </c>
      <c r="B2768" t="s">
        <v>7451</v>
      </c>
      <c r="C2768" t="s">
        <v>7452</v>
      </c>
      <c r="D2768" t="s">
        <v>68</v>
      </c>
      <c r="E2768">
        <v>83</v>
      </c>
      <c r="F2768" s="1">
        <v>22583</v>
      </c>
      <c r="G2768" t="s">
        <v>116</v>
      </c>
      <c r="H2768" t="s">
        <v>62</v>
      </c>
      <c r="I2768" t="s">
        <v>71</v>
      </c>
      <c r="J2768" t="s">
        <v>54</v>
      </c>
      <c r="K2768" t="s">
        <v>55</v>
      </c>
      <c r="L2768">
        <v>12</v>
      </c>
    </row>
    <row r="2769" spans="1:12" x14ac:dyDescent="0.35">
      <c r="A2769">
        <v>3311</v>
      </c>
      <c r="B2769" t="s">
        <v>7453</v>
      </c>
      <c r="C2769" t="s">
        <v>7454</v>
      </c>
      <c r="D2769" t="s">
        <v>68</v>
      </c>
      <c r="E2769">
        <v>57</v>
      </c>
      <c r="F2769" s="1">
        <v>29210</v>
      </c>
      <c r="G2769" t="s">
        <v>457</v>
      </c>
      <c r="H2769" t="s">
        <v>52</v>
      </c>
      <c r="I2769" t="s">
        <v>53</v>
      </c>
      <c r="J2769" t="s">
        <v>54</v>
      </c>
      <c r="K2769" t="s">
        <v>55</v>
      </c>
      <c r="L2769">
        <v>8</v>
      </c>
    </row>
    <row r="2770" spans="1:12" x14ac:dyDescent="0.35">
      <c r="A2770">
        <v>3315</v>
      </c>
      <c r="B2770" t="s">
        <v>7455</v>
      </c>
      <c r="C2770" t="s">
        <v>7456</v>
      </c>
      <c r="D2770" t="s">
        <v>68</v>
      </c>
      <c r="E2770">
        <v>77</v>
      </c>
      <c r="F2770" s="1">
        <v>34585</v>
      </c>
      <c r="G2770" t="s">
        <v>156</v>
      </c>
      <c r="H2770" t="s">
        <v>62</v>
      </c>
      <c r="I2770" t="s">
        <v>53</v>
      </c>
      <c r="J2770" t="s">
        <v>54</v>
      </c>
      <c r="K2770" t="s">
        <v>55</v>
      </c>
      <c r="L2770">
        <v>5</v>
      </c>
    </row>
    <row r="2771" spans="1:12" hidden="1" x14ac:dyDescent="0.35">
      <c r="A2771">
        <v>3316</v>
      </c>
      <c r="B2771" t="s">
        <v>7457</v>
      </c>
      <c r="C2771" t="s">
        <v>3957</v>
      </c>
      <c r="D2771" t="s">
        <v>68</v>
      </c>
      <c r="E2771">
        <v>31</v>
      </c>
      <c r="F2771">
        <v>22161</v>
      </c>
      <c r="G2771" t="s">
        <v>368</v>
      </c>
      <c r="H2771" t="s">
        <v>148</v>
      </c>
      <c r="I2771" t="s">
        <v>53</v>
      </c>
      <c r="J2771" t="s">
        <v>54</v>
      </c>
      <c r="K2771" t="s">
        <v>63</v>
      </c>
      <c r="L2771">
        <v>18</v>
      </c>
    </row>
    <row r="2772" spans="1:12" x14ac:dyDescent="0.35">
      <c r="A2772">
        <v>3317</v>
      </c>
      <c r="B2772" t="s">
        <v>7458</v>
      </c>
      <c r="C2772" t="s">
        <v>7459</v>
      </c>
      <c r="D2772" t="s">
        <v>50</v>
      </c>
      <c r="E2772">
        <v>35</v>
      </c>
      <c r="F2772" s="1">
        <v>25757</v>
      </c>
      <c r="G2772" t="s">
        <v>129</v>
      </c>
      <c r="H2772" t="s">
        <v>70</v>
      </c>
      <c r="I2772" t="s">
        <v>53</v>
      </c>
      <c r="J2772" t="s">
        <v>54</v>
      </c>
      <c r="K2772" t="s">
        <v>55</v>
      </c>
      <c r="L2772">
        <v>11</v>
      </c>
    </row>
    <row r="2773" spans="1:12" x14ac:dyDescent="0.35">
      <c r="A2773">
        <v>3320</v>
      </c>
      <c r="B2773" t="s">
        <v>7460</v>
      </c>
      <c r="C2773" t="s">
        <v>7461</v>
      </c>
      <c r="D2773" t="s">
        <v>68</v>
      </c>
      <c r="E2773">
        <v>16</v>
      </c>
      <c r="F2773" s="1">
        <v>34487</v>
      </c>
      <c r="G2773" t="s">
        <v>831</v>
      </c>
      <c r="H2773" t="s">
        <v>52</v>
      </c>
      <c r="I2773" t="s">
        <v>86</v>
      </c>
      <c r="J2773" t="s">
        <v>54</v>
      </c>
      <c r="K2773" t="s">
        <v>63</v>
      </c>
      <c r="L2773">
        <v>6</v>
      </c>
    </row>
    <row r="2774" spans="1:12" x14ac:dyDescent="0.35">
      <c r="A2774">
        <v>3323</v>
      </c>
      <c r="B2774" t="s">
        <v>7462</v>
      </c>
      <c r="C2774" t="s">
        <v>7463</v>
      </c>
      <c r="D2774" t="s">
        <v>50</v>
      </c>
      <c r="E2774">
        <v>99</v>
      </c>
      <c r="F2774" s="1">
        <v>26724</v>
      </c>
      <c r="G2774" t="s">
        <v>271</v>
      </c>
      <c r="H2774" t="s">
        <v>117</v>
      </c>
      <c r="I2774" t="s">
        <v>86</v>
      </c>
      <c r="J2774" t="s">
        <v>54</v>
      </c>
      <c r="K2774" t="s">
        <v>63</v>
      </c>
      <c r="L2774">
        <v>8</v>
      </c>
    </row>
    <row r="2775" spans="1:12" x14ac:dyDescent="0.35">
      <c r="A2775">
        <v>3326</v>
      </c>
      <c r="B2775" t="s">
        <v>7464</v>
      </c>
      <c r="C2775" t="s">
        <v>7465</v>
      </c>
      <c r="D2775" t="s">
        <v>50</v>
      </c>
      <c r="E2775">
        <v>83</v>
      </c>
      <c r="F2775" s="1">
        <v>27497</v>
      </c>
      <c r="G2775" t="s">
        <v>164</v>
      </c>
      <c r="H2775" t="s">
        <v>52</v>
      </c>
      <c r="I2775" t="s">
        <v>86</v>
      </c>
      <c r="J2775" t="s">
        <v>54</v>
      </c>
      <c r="K2775" t="s">
        <v>55</v>
      </c>
      <c r="L2775">
        <v>22</v>
      </c>
    </row>
    <row r="2776" spans="1:12" x14ac:dyDescent="0.35">
      <c r="A2776">
        <v>3327</v>
      </c>
      <c r="B2776" t="s">
        <v>7154</v>
      </c>
      <c r="C2776" t="s">
        <v>7466</v>
      </c>
      <c r="D2776" t="s">
        <v>50</v>
      </c>
      <c r="E2776">
        <v>84</v>
      </c>
      <c r="F2776" s="1">
        <v>26697</v>
      </c>
      <c r="G2776" t="s">
        <v>353</v>
      </c>
      <c r="H2776" t="s">
        <v>52</v>
      </c>
      <c r="I2776" t="s">
        <v>53</v>
      </c>
      <c r="J2776" t="s">
        <v>54</v>
      </c>
      <c r="K2776" t="s">
        <v>63</v>
      </c>
      <c r="L2776">
        <v>15</v>
      </c>
    </row>
    <row r="2777" spans="1:12" x14ac:dyDescent="0.35">
      <c r="A2777">
        <v>3328</v>
      </c>
      <c r="B2777" t="s">
        <v>7467</v>
      </c>
      <c r="C2777" t="s">
        <v>7468</v>
      </c>
      <c r="D2777" t="s">
        <v>68</v>
      </c>
      <c r="E2777">
        <v>58</v>
      </c>
      <c r="F2777" s="1">
        <v>22499</v>
      </c>
      <c r="G2777" t="s">
        <v>403</v>
      </c>
      <c r="H2777" t="s">
        <v>117</v>
      </c>
      <c r="I2777" t="s">
        <v>53</v>
      </c>
      <c r="J2777" t="s">
        <v>54</v>
      </c>
      <c r="K2777" t="s">
        <v>63</v>
      </c>
      <c r="L2777">
        <v>6</v>
      </c>
    </row>
    <row r="2778" spans="1:12" x14ac:dyDescent="0.35">
      <c r="A2778">
        <v>3331</v>
      </c>
      <c r="B2778" t="s">
        <v>7469</v>
      </c>
      <c r="C2778" t="s">
        <v>7470</v>
      </c>
      <c r="D2778" t="s">
        <v>68</v>
      </c>
      <c r="E2778">
        <v>18</v>
      </c>
      <c r="F2778" s="1">
        <v>26196</v>
      </c>
      <c r="G2778" t="s">
        <v>735</v>
      </c>
      <c r="H2778" t="s">
        <v>70</v>
      </c>
      <c r="I2778" t="s">
        <v>53</v>
      </c>
      <c r="J2778" t="s">
        <v>54</v>
      </c>
      <c r="K2778" t="s">
        <v>63</v>
      </c>
      <c r="L2778">
        <v>8</v>
      </c>
    </row>
    <row r="2779" spans="1:12" x14ac:dyDescent="0.35">
      <c r="A2779">
        <v>3332</v>
      </c>
      <c r="B2779" t="s">
        <v>7471</v>
      </c>
      <c r="C2779" t="s">
        <v>7472</v>
      </c>
      <c r="D2779" t="s">
        <v>68</v>
      </c>
      <c r="E2779">
        <v>43</v>
      </c>
      <c r="F2779" s="1">
        <v>36062</v>
      </c>
      <c r="G2779" t="s">
        <v>76</v>
      </c>
      <c r="H2779" t="s">
        <v>117</v>
      </c>
      <c r="I2779" t="s">
        <v>53</v>
      </c>
      <c r="J2779" t="s">
        <v>54</v>
      </c>
      <c r="K2779" t="s">
        <v>63</v>
      </c>
      <c r="L2779">
        <v>3</v>
      </c>
    </row>
    <row r="2780" spans="1:12" x14ac:dyDescent="0.35">
      <c r="A2780">
        <v>3333</v>
      </c>
      <c r="B2780" t="s">
        <v>7473</v>
      </c>
      <c r="C2780" t="s">
        <v>895</v>
      </c>
      <c r="D2780" t="s">
        <v>68</v>
      </c>
      <c r="E2780">
        <v>30</v>
      </c>
      <c r="F2780" s="1">
        <v>28983</v>
      </c>
      <c r="G2780" t="s">
        <v>2445</v>
      </c>
      <c r="H2780" t="s">
        <v>62</v>
      </c>
      <c r="I2780" t="s">
        <v>53</v>
      </c>
      <c r="J2780" t="s">
        <v>54</v>
      </c>
      <c r="K2780" t="s">
        <v>55</v>
      </c>
      <c r="L2780">
        <v>17</v>
      </c>
    </row>
    <row r="2781" spans="1:12" x14ac:dyDescent="0.35">
      <c r="A2781">
        <v>3334</v>
      </c>
      <c r="B2781" t="s">
        <v>7474</v>
      </c>
      <c r="C2781" t="s">
        <v>7475</v>
      </c>
      <c r="D2781" t="s">
        <v>68</v>
      </c>
      <c r="E2781">
        <v>63</v>
      </c>
      <c r="F2781" s="1">
        <v>23884</v>
      </c>
      <c r="G2781" t="s">
        <v>240</v>
      </c>
      <c r="H2781" t="s">
        <v>117</v>
      </c>
      <c r="I2781" t="s">
        <v>53</v>
      </c>
      <c r="J2781" t="s">
        <v>54</v>
      </c>
      <c r="K2781" t="s">
        <v>55</v>
      </c>
      <c r="L2781">
        <v>12</v>
      </c>
    </row>
    <row r="2782" spans="1:12" x14ac:dyDescent="0.35">
      <c r="A2782">
        <v>3335</v>
      </c>
      <c r="B2782" t="s">
        <v>2078</v>
      </c>
      <c r="C2782" t="s">
        <v>7476</v>
      </c>
      <c r="D2782" t="s">
        <v>50</v>
      </c>
      <c r="E2782">
        <v>47</v>
      </c>
      <c r="F2782" s="1">
        <v>29204</v>
      </c>
      <c r="G2782" t="s">
        <v>320</v>
      </c>
      <c r="H2782" t="s">
        <v>117</v>
      </c>
      <c r="I2782" t="s">
        <v>53</v>
      </c>
      <c r="J2782" t="s">
        <v>54</v>
      </c>
      <c r="K2782" t="s">
        <v>63</v>
      </c>
      <c r="L2782">
        <v>16</v>
      </c>
    </row>
    <row r="2783" spans="1:12" x14ac:dyDescent="0.35">
      <c r="A2783">
        <v>3336</v>
      </c>
      <c r="B2783" t="s">
        <v>7477</v>
      </c>
      <c r="C2783" t="s">
        <v>7478</v>
      </c>
      <c r="D2783" t="s">
        <v>50</v>
      </c>
      <c r="E2783">
        <v>47</v>
      </c>
      <c r="F2783" s="1">
        <v>28865</v>
      </c>
      <c r="G2783" t="s">
        <v>604</v>
      </c>
      <c r="H2783" t="s">
        <v>52</v>
      </c>
      <c r="I2783" t="s">
        <v>53</v>
      </c>
      <c r="J2783" t="s">
        <v>54</v>
      </c>
      <c r="K2783" t="s">
        <v>55</v>
      </c>
      <c r="L2783">
        <v>8</v>
      </c>
    </row>
    <row r="2784" spans="1:12" x14ac:dyDescent="0.35">
      <c r="A2784">
        <v>3339</v>
      </c>
      <c r="B2784" t="s">
        <v>3476</v>
      </c>
      <c r="C2784" t="s">
        <v>2241</v>
      </c>
      <c r="D2784" t="s">
        <v>50</v>
      </c>
      <c r="E2784">
        <v>76</v>
      </c>
      <c r="F2784" s="1">
        <v>31540</v>
      </c>
      <c r="G2784" t="s">
        <v>549</v>
      </c>
      <c r="H2784" t="s">
        <v>117</v>
      </c>
      <c r="I2784" t="s">
        <v>53</v>
      </c>
      <c r="J2784" t="s">
        <v>54</v>
      </c>
      <c r="K2784" t="s">
        <v>63</v>
      </c>
      <c r="L2784">
        <v>21</v>
      </c>
    </row>
    <row r="2785" spans="1:12" hidden="1" x14ac:dyDescent="0.35">
      <c r="A2785">
        <v>3340</v>
      </c>
      <c r="B2785" t="s">
        <v>5244</v>
      </c>
      <c r="C2785" t="s">
        <v>7479</v>
      </c>
      <c r="D2785" t="s">
        <v>50</v>
      </c>
      <c r="E2785">
        <v>61</v>
      </c>
      <c r="F2785">
        <v>33510</v>
      </c>
      <c r="G2785" t="s">
        <v>339</v>
      </c>
      <c r="H2785" t="s">
        <v>148</v>
      </c>
      <c r="I2785" t="s">
        <v>53</v>
      </c>
      <c r="J2785" t="s">
        <v>54</v>
      </c>
      <c r="K2785" t="s">
        <v>63</v>
      </c>
      <c r="L2785">
        <v>2</v>
      </c>
    </row>
    <row r="2786" spans="1:12" x14ac:dyDescent="0.35">
      <c r="A2786">
        <v>3341</v>
      </c>
      <c r="B2786" t="s">
        <v>1044</v>
      </c>
      <c r="C2786" t="s">
        <v>7480</v>
      </c>
      <c r="D2786" t="s">
        <v>68</v>
      </c>
      <c r="E2786">
        <v>19</v>
      </c>
      <c r="F2786" s="1">
        <v>29438</v>
      </c>
      <c r="G2786" t="s">
        <v>595</v>
      </c>
      <c r="H2786" t="s">
        <v>95</v>
      </c>
      <c r="I2786" t="s">
        <v>71</v>
      </c>
      <c r="J2786" t="s">
        <v>54</v>
      </c>
      <c r="K2786" t="s">
        <v>55</v>
      </c>
      <c r="L2786">
        <v>6</v>
      </c>
    </row>
    <row r="2787" spans="1:12" hidden="1" x14ac:dyDescent="0.35">
      <c r="A2787">
        <v>3344</v>
      </c>
      <c r="B2787" t="s">
        <v>7481</v>
      </c>
      <c r="C2787" t="s">
        <v>7482</v>
      </c>
      <c r="D2787" t="s">
        <v>68</v>
      </c>
      <c r="E2787">
        <v>66</v>
      </c>
      <c r="F2787">
        <v>34744</v>
      </c>
      <c r="G2787" t="s">
        <v>285</v>
      </c>
      <c r="H2787" t="s">
        <v>148</v>
      </c>
      <c r="I2787" t="s">
        <v>71</v>
      </c>
      <c r="J2787" t="s">
        <v>54</v>
      </c>
      <c r="K2787" t="s">
        <v>55</v>
      </c>
      <c r="L2787">
        <v>1</v>
      </c>
    </row>
    <row r="2788" spans="1:12" x14ac:dyDescent="0.35">
      <c r="A2788">
        <v>3346</v>
      </c>
      <c r="B2788" t="s">
        <v>7483</v>
      </c>
      <c r="C2788" t="s">
        <v>7484</v>
      </c>
      <c r="D2788" t="s">
        <v>68</v>
      </c>
      <c r="E2788">
        <v>61</v>
      </c>
      <c r="F2788" s="1">
        <v>33492</v>
      </c>
      <c r="G2788" t="s">
        <v>437</v>
      </c>
      <c r="H2788" t="s">
        <v>70</v>
      </c>
      <c r="I2788" t="s">
        <v>86</v>
      </c>
      <c r="J2788" t="s">
        <v>54</v>
      </c>
      <c r="K2788" t="s">
        <v>63</v>
      </c>
      <c r="L2788">
        <v>3</v>
      </c>
    </row>
    <row r="2789" spans="1:12" x14ac:dyDescent="0.35">
      <c r="A2789">
        <v>3348</v>
      </c>
      <c r="B2789" t="s">
        <v>6469</v>
      </c>
      <c r="C2789" t="s">
        <v>7485</v>
      </c>
      <c r="D2789" t="s">
        <v>68</v>
      </c>
      <c r="E2789">
        <v>93</v>
      </c>
      <c r="F2789" s="1">
        <v>20767</v>
      </c>
      <c r="G2789" t="s">
        <v>499</v>
      </c>
      <c r="H2789" t="s">
        <v>117</v>
      </c>
      <c r="I2789" t="s">
        <v>86</v>
      </c>
      <c r="J2789" t="s">
        <v>54</v>
      </c>
      <c r="K2789" t="s">
        <v>55</v>
      </c>
      <c r="L2789">
        <v>6</v>
      </c>
    </row>
    <row r="2790" spans="1:12" x14ac:dyDescent="0.35">
      <c r="A2790">
        <v>3349</v>
      </c>
      <c r="B2790" t="s">
        <v>7486</v>
      </c>
      <c r="C2790" t="s">
        <v>7487</v>
      </c>
      <c r="D2790" t="s">
        <v>50</v>
      </c>
      <c r="E2790">
        <v>11</v>
      </c>
      <c r="F2790" s="1">
        <v>29608</v>
      </c>
      <c r="G2790" t="s">
        <v>349</v>
      </c>
      <c r="H2790" t="s">
        <v>217</v>
      </c>
      <c r="I2790" t="s">
        <v>71</v>
      </c>
      <c r="J2790" t="s">
        <v>54</v>
      </c>
      <c r="K2790" t="s">
        <v>63</v>
      </c>
      <c r="L2790">
        <v>9</v>
      </c>
    </row>
    <row r="2791" spans="1:12" x14ac:dyDescent="0.35">
      <c r="A2791">
        <v>3350</v>
      </c>
      <c r="B2791" t="s">
        <v>5077</v>
      </c>
      <c r="C2791" t="s">
        <v>7488</v>
      </c>
      <c r="D2791" t="s">
        <v>50</v>
      </c>
      <c r="E2791">
        <v>53</v>
      </c>
      <c r="F2791" s="1">
        <v>27543</v>
      </c>
      <c r="G2791" t="s">
        <v>671</v>
      </c>
      <c r="H2791" t="s">
        <v>52</v>
      </c>
      <c r="I2791" t="s">
        <v>71</v>
      </c>
      <c r="J2791" t="s">
        <v>54</v>
      </c>
      <c r="K2791" t="s">
        <v>63</v>
      </c>
      <c r="L2791">
        <v>6</v>
      </c>
    </row>
    <row r="2792" spans="1:12" hidden="1" x14ac:dyDescent="0.35">
      <c r="A2792">
        <v>3351</v>
      </c>
      <c r="B2792" t="s">
        <v>2569</v>
      </c>
      <c r="C2792" t="s">
        <v>7489</v>
      </c>
      <c r="D2792" t="s">
        <v>68</v>
      </c>
      <c r="E2792">
        <v>13</v>
      </c>
      <c r="F2792">
        <v>30054</v>
      </c>
      <c r="G2792" t="s">
        <v>1928</v>
      </c>
      <c r="H2792" t="s">
        <v>148</v>
      </c>
      <c r="I2792" t="s">
        <v>71</v>
      </c>
      <c r="J2792" t="s">
        <v>54</v>
      </c>
      <c r="K2792" t="s">
        <v>63</v>
      </c>
      <c r="L2792">
        <v>15</v>
      </c>
    </row>
    <row r="2793" spans="1:12" x14ac:dyDescent="0.35">
      <c r="A2793">
        <v>3352</v>
      </c>
      <c r="B2793" t="s">
        <v>7490</v>
      </c>
      <c r="C2793" t="s">
        <v>7491</v>
      </c>
      <c r="D2793" t="s">
        <v>50</v>
      </c>
      <c r="E2793">
        <v>14</v>
      </c>
      <c r="F2793" s="1">
        <v>34696</v>
      </c>
      <c r="G2793" t="s">
        <v>357</v>
      </c>
      <c r="H2793" t="s">
        <v>52</v>
      </c>
      <c r="I2793" t="s">
        <v>71</v>
      </c>
      <c r="J2793" t="s">
        <v>54</v>
      </c>
      <c r="K2793" t="s">
        <v>63</v>
      </c>
      <c r="L2793">
        <v>1</v>
      </c>
    </row>
    <row r="2794" spans="1:12" hidden="1" x14ac:dyDescent="0.35">
      <c r="A2794">
        <v>3353</v>
      </c>
      <c r="B2794" t="s">
        <v>4154</v>
      </c>
      <c r="C2794" t="s">
        <v>7492</v>
      </c>
      <c r="D2794" t="s">
        <v>68</v>
      </c>
      <c r="E2794">
        <v>91</v>
      </c>
      <c r="F2794">
        <v>34445</v>
      </c>
      <c r="G2794" t="s">
        <v>2445</v>
      </c>
      <c r="H2794" t="s">
        <v>148</v>
      </c>
      <c r="I2794" t="s">
        <v>53</v>
      </c>
      <c r="J2794" t="s">
        <v>54</v>
      </c>
      <c r="K2794" t="s">
        <v>55</v>
      </c>
      <c r="L2794">
        <v>1</v>
      </c>
    </row>
    <row r="2795" spans="1:12" x14ac:dyDescent="0.35">
      <c r="A2795">
        <v>3355</v>
      </c>
      <c r="B2795" t="s">
        <v>7493</v>
      </c>
      <c r="C2795" t="s">
        <v>7494</v>
      </c>
      <c r="D2795" t="s">
        <v>68</v>
      </c>
      <c r="E2795">
        <v>50</v>
      </c>
      <c r="F2795" s="1">
        <v>32923</v>
      </c>
      <c r="G2795" t="s">
        <v>527</v>
      </c>
      <c r="H2795" t="s">
        <v>52</v>
      </c>
      <c r="I2795" t="s">
        <v>53</v>
      </c>
      <c r="J2795" t="s">
        <v>54</v>
      </c>
      <c r="K2795" t="s">
        <v>63</v>
      </c>
      <c r="L2795">
        <v>3</v>
      </c>
    </row>
    <row r="2796" spans="1:12" x14ac:dyDescent="0.35">
      <c r="A2796">
        <v>3356</v>
      </c>
      <c r="B2796" t="s">
        <v>7495</v>
      </c>
      <c r="C2796" t="s">
        <v>7496</v>
      </c>
      <c r="D2796" t="s">
        <v>50</v>
      </c>
      <c r="E2796">
        <v>47</v>
      </c>
      <c r="F2796" s="1">
        <v>21632</v>
      </c>
      <c r="G2796" t="s">
        <v>796</v>
      </c>
      <c r="H2796" t="s">
        <v>70</v>
      </c>
      <c r="I2796" t="s">
        <v>53</v>
      </c>
      <c r="J2796" t="s">
        <v>54</v>
      </c>
      <c r="K2796" t="s">
        <v>55</v>
      </c>
      <c r="L2796">
        <v>6</v>
      </c>
    </row>
    <row r="2797" spans="1:12" x14ac:dyDescent="0.35">
      <c r="A2797">
        <v>3357</v>
      </c>
      <c r="B2797" t="s">
        <v>5897</v>
      </c>
      <c r="C2797" t="s">
        <v>7497</v>
      </c>
      <c r="D2797" t="s">
        <v>50</v>
      </c>
      <c r="E2797">
        <v>25</v>
      </c>
      <c r="F2797" s="1">
        <v>36192</v>
      </c>
      <c r="G2797" t="s">
        <v>194</v>
      </c>
      <c r="H2797" t="s">
        <v>52</v>
      </c>
      <c r="I2797" t="s">
        <v>71</v>
      </c>
      <c r="J2797" t="s">
        <v>54</v>
      </c>
      <c r="K2797" t="s">
        <v>63</v>
      </c>
      <c r="L2797">
        <v>4</v>
      </c>
    </row>
    <row r="2798" spans="1:12" x14ac:dyDescent="0.35">
      <c r="A2798">
        <v>3358</v>
      </c>
      <c r="B2798" t="s">
        <v>6843</v>
      </c>
      <c r="C2798" t="s">
        <v>7498</v>
      </c>
      <c r="D2798" t="s">
        <v>50</v>
      </c>
      <c r="E2798">
        <v>30</v>
      </c>
      <c r="F2798" s="1">
        <v>26924</v>
      </c>
      <c r="G2798" t="s">
        <v>1766</v>
      </c>
      <c r="H2798" t="s">
        <v>52</v>
      </c>
      <c r="I2798" t="s">
        <v>71</v>
      </c>
      <c r="J2798" t="s">
        <v>54</v>
      </c>
      <c r="K2798" t="s">
        <v>55</v>
      </c>
      <c r="L2798">
        <v>11</v>
      </c>
    </row>
    <row r="2799" spans="1:12" hidden="1" x14ac:dyDescent="0.35">
      <c r="A2799">
        <v>3359</v>
      </c>
      <c r="B2799" t="s">
        <v>7004</v>
      </c>
      <c r="C2799" t="s">
        <v>4326</v>
      </c>
      <c r="D2799" t="s">
        <v>50</v>
      </c>
      <c r="E2799">
        <v>82</v>
      </c>
      <c r="F2799">
        <v>33585</v>
      </c>
      <c r="G2799" t="s">
        <v>1866</v>
      </c>
      <c r="H2799" t="s">
        <v>148</v>
      </c>
      <c r="I2799" t="s">
        <v>53</v>
      </c>
      <c r="J2799" t="s">
        <v>54</v>
      </c>
      <c r="K2799" t="s">
        <v>63</v>
      </c>
      <c r="L2799">
        <v>3</v>
      </c>
    </row>
    <row r="2800" spans="1:12" x14ac:dyDescent="0.35">
      <c r="A2800">
        <v>3360</v>
      </c>
      <c r="B2800" t="s">
        <v>7499</v>
      </c>
      <c r="C2800" t="s">
        <v>7500</v>
      </c>
      <c r="D2800" t="s">
        <v>68</v>
      </c>
      <c r="E2800">
        <v>77</v>
      </c>
      <c r="F2800" s="1">
        <v>23093</v>
      </c>
      <c r="G2800" t="s">
        <v>147</v>
      </c>
      <c r="H2800" t="s">
        <v>117</v>
      </c>
      <c r="I2800" t="s">
        <v>71</v>
      </c>
      <c r="J2800" t="s">
        <v>54</v>
      </c>
      <c r="K2800" t="s">
        <v>63</v>
      </c>
      <c r="L2800">
        <v>5</v>
      </c>
    </row>
    <row r="2801" spans="1:12" x14ac:dyDescent="0.35">
      <c r="A2801">
        <v>3361</v>
      </c>
      <c r="B2801" t="s">
        <v>7501</v>
      </c>
      <c r="C2801" t="s">
        <v>7502</v>
      </c>
      <c r="D2801" t="s">
        <v>68</v>
      </c>
      <c r="E2801">
        <v>68</v>
      </c>
      <c r="F2801" s="1">
        <v>24857</v>
      </c>
      <c r="G2801" t="s">
        <v>51</v>
      </c>
      <c r="H2801" t="s">
        <v>62</v>
      </c>
      <c r="I2801" t="s">
        <v>53</v>
      </c>
      <c r="J2801" t="s">
        <v>54</v>
      </c>
      <c r="K2801" t="s">
        <v>55</v>
      </c>
      <c r="L2801">
        <v>9</v>
      </c>
    </row>
    <row r="2802" spans="1:12" x14ac:dyDescent="0.35">
      <c r="A2802">
        <v>3362</v>
      </c>
      <c r="B2802" t="s">
        <v>7503</v>
      </c>
      <c r="C2802" t="s">
        <v>1069</v>
      </c>
      <c r="D2802" t="s">
        <v>50</v>
      </c>
      <c r="E2802">
        <v>60</v>
      </c>
      <c r="F2802" s="1">
        <v>26108</v>
      </c>
      <c r="G2802" t="s">
        <v>1345</v>
      </c>
      <c r="H2802" t="s">
        <v>70</v>
      </c>
      <c r="I2802" t="s">
        <v>71</v>
      </c>
      <c r="J2802" t="s">
        <v>54</v>
      </c>
      <c r="K2802" t="s">
        <v>63</v>
      </c>
      <c r="L2802">
        <v>13</v>
      </c>
    </row>
    <row r="2803" spans="1:12" x14ac:dyDescent="0.35">
      <c r="A2803">
        <v>3363</v>
      </c>
      <c r="B2803" t="s">
        <v>7504</v>
      </c>
      <c r="C2803" t="s">
        <v>7505</v>
      </c>
      <c r="D2803" t="s">
        <v>50</v>
      </c>
      <c r="E2803">
        <v>25</v>
      </c>
      <c r="F2803" s="1">
        <v>36593</v>
      </c>
      <c r="G2803" t="s">
        <v>255</v>
      </c>
      <c r="H2803" t="s">
        <v>52</v>
      </c>
      <c r="I2803" t="s">
        <v>86</v>
      </c>
      <c r="J2803" t="s">
        <v>54</v>
      </c>
      <c r="K2803" t="s">
        <v>55</v>
      </c>
      <c r="L2803">
        <v>3</v>
      </c>
    </row>
    <row r="2804" spans="1:12" x14ac:dyDescent="0.35">
      <c r="A2804">
        <v>3366</v>
      </c>
      <c r="B2804" t="s">
        <v>7506</v>
      </c>
      <c r="C2804" t="s">
        <v>7507</v>
      </c>
      <c r="D2804" t="s">
        <v>50</v>
      </c>
      <c r="E2804">
        <v>98</v>
      </c>
      <c r="F2804" s="1">
        <v>27451</v>
      </c>
      <c r="G2804" t="s">
        <v>735</v>
      </c>
      <c r="H2804" t="s">
        <v>52</v>
      </c>
      <c r="I2804" t="s">
        <v>53</v>
      </c>
      <c r="J2804" t="s">
        <v>54</v>
      </c>
      <c r="K2804" t="s">
        <v>55</v>
      </c>
      <c r="L2804">
        <v>14</v>
      </c>
    </row>
    <row r="2805" spans="1:12" x14ac:dyDescent="0.35">
      <c r="A2805">
        <v>3367</v>
      </c>
      <c r="B2805" t="s">
        <v>7508</v>
      </c>
      <c r="C2805" t="s">
        <v>7509</v>
      </c>
      <c r="D2805" t="s">
        <v>68</v>
      </c>
      <c r="E2805">
        <v>75</v>
      </c>
      <c r="F2805" s="1">
        <v>36865</v>
      </c>
      <c r="G2805" t="s">
        <v>168</v>
      </c>
      <c r="H2805" t="s">
        <v>85</v>
      </c>
      <c r="I2805" t="s">
        <v>53</v>
      </c>
      <c r="J2805" t="s">
        <v>54</v>
      </c>
      <c r="K2805" t="s">
        <v>55</v>
      </c>
      <c r="L2805">
        <v>1</v>
      </c>
    </row>
    <row r="2806" spans="1:12" x14ac:dyDescent="0.35">
      <c r="A2806">
        <v>3368</v>
      </c>
      <c r="B2806" t="s">
        <v>606</v>
      </c>
      <c r="C2806" t="s">
        <v>7510</v>
      </c>
      <c r="D2806" t="s">
        <v>68</v>
      </c>
      <c r="E2806">
        <v>7</v>
      </c>
      <c r="F2806" s="1">
        <v>24670</v>
      </c>
      <c r="G2806" t="s">
        <v>735</v>
      </c>
      <c r="H2806" t="s">
        <v>70</v>
      </c>
      <c r="I2806" t="s">
        <v>71</v>
      </c>
      <c r="J2806" t="s">
        <v>54</v>
      </c>
      <c r="K2806" t="s">
        <v>63</v>
      </c>
      <c r="L2806">
        <v>16</v>
      </c>
    </row>
    <row r="2807" spans="1:12" hidden="1" x14ac:dyDescent="0.35">
      <c r="A2807">
        <v>3369</v>
      </c>
      <c r="B2807" t="s">
        <v>7511</v>
      </c>
      <c r="C2807" t="s">
        <v>7512</v>
      </c>
      <c r="D2807" t="s">
        <v>68</v>
      </c>
      <c r="E2807">
        <v>90</v>
      </c>
      <c r="F2807">
        <v>28127</v>
      </c>
      <c r="G2807" t="s">
        <v>611</v>
      </c>
      <c r="H2807" t="s">
        <v>148</v>
      </c>
      <c r="I2807" t="s">
        <v>53</v>
      </c>
      <c r="J2807" t="s">
        <v>54</v>
      </c>
      <c r="K2807" t="s">
        <v>63</v>
      </c>
      <c r="L2807">
        <v>10</v>
      </c>
    </row>
    <row r="2808" spans="1:12" hidden="1" x14ac:dyDescent="0.35">
      <c r="A2808">
        <v>3370</v>
      </c>
      <c r="B2808" t="s">
        <v>7513</v>
      </c>
      <c r="C2808" t="s">
        <v>7514</v>
      </c>
      <c r="D2808" t="s">
        <v>50</v>
      </c>
      <c r="E2808">
        <v>8</v>
      </c>
      <c r="F2808">
        <v>19746</v>
      </c>
      <c r="G2808" t="s">
        <v>1066</v>
      </c>
      <c r="H2808" t="s">
        <v>148</v>
      </c>
      <c r="I2808" t="s">
        <v>86</v>
      </c>
      <c r="J2808" t="s">
        <v>54</v>
      </c>
      <c r="K2808" t="s">
        <v>55</v>
      </c>
      <c r="L2808">
        <v>5</v>
      </c>
    </row>
    <row r="2809" spans="1:12" x14ac:dyDescent="0.35">
      <c r="A2809">
        <v>3371</v>
      </c>
      <c r="B2809" t="s">
        <v>7515</v>
      </c>
      <c r="C2809" t="s">
        <v>7516</v>
      </c>
      <c r="D2809" t="s">
        <v>68</v>
      </c>
      <c r="E2809">
        <v>56</v>
      </c>
      <c r="F2809" s="1">
        <v>28428</v>
      </c>
      <c r="G2809" t="s">
        <v>312</v>
      </c>
      <c r="H2809" t="s">
        <v>95</v>
      </c>
      <c r="I2809" t="s">
        <v>53</v>
      </c>
      <c r="J2809" t="s">
        <v>54</v>
      </c>
      <c r="K2809" t="s">
        <v>63</v>
      </c>
      <c r="L2809">
        <v>17</v>
      </c>
    </row>
    <row r="2810" spans="1:12" x14ac:dyDescent="0.35">
      <c r="A2810">
        <v>3373</v>
      </c>
      <c r="B2810" t="s">
        <v>7517</v>
      </c>
      <c r="C2810" t="s">
        <v>7518</v>
      </c>
      <c r="D2810" t="s">
        <v>68</v>
      </c>
      <c r="E2810">
        <v>19</v>
      </c>
      <c r="F2810" s="1">
        <v>33263</v>
      </c>
      <c r="G2810" t="s">
        <v>611</v>
      </c>
      <c r="H2810" t="s">
        <v>117</v>
      </c>
      <c r="I2810" t="s">
        <v>53</v>
      </c>
      <c r="J2810" t="s">
        <v>54</v>
      </c>
      <c r="K2810" t="s">
        <v>63</v>
      </c>
      <c r="L2810">
        <v>5</v>
      </c>
    </row>
    <row r="2811" spans="1:12" x14ac:dyDescent="0.35">
      <c r="A2811">
        <v>3374</v>
      </c>
      <c r="B2811" t="s">
        <v>7519</v>
      </c>
      <c r="C2811" t="s">
        <v>7520</v>
      </c>
      <c r="D2811" t="s">
        <v>68</v>
      </c>
      <c r="E2811">
        <v>77</v>
      </c>
      <c r="F2811" s="1">
        <v>21871</v>
      </c>
      <c r="G2811" t="s">
        <v>513</v>
      </c>
      <c r="H2811" t="s">
        <v>52</v>
      </c>
      <c r="I2811" t="s">
        <v>53</v>
      </c>
      <c r="J2811" t="s">
        <v>54</v>
      </c>
      <c r="K2811" t="s">
        <v>55</v>
      </c>
      <c r="L2811">
        <v>12</v>
      </c>
    </row>
    <row r="2812" spans="1:12" x14ac:dyDescent="0.35">
      <c r="A2812">
        <v>3375</v>
      </c>
      <c r="B2812" t="s">
        <v>7521</v>
      </c>
      <c r="C2812" t="s">
        <v>7522</v>
      </c>
      <c r="D2812" t="s">
        <v>50</v>
      </c>
      <c r="E2812">
        <v>37</v>
      </c>
      <c r="F2812" s="1">
        <v>34049</v>
      </c>
      <c r="G2812" t="s">
        <v>1560</v>
      </c>
      <c r="H2812" t="s">
        <v>70</v>
      </c>
      <c r="I2812" t="s">
        <v>86</v>
      </c>
      <c r="J2812" t="s">
        <v>54</v>
      </c>
      <c r="K2812" t="s">
        <v>55</v>
      </c>
      <c r="L2812">
        <v>6</v>
      </c>
    </row>
    <row r="2813" spans="1:12" x14ac:dyDescent="0.35">
      <c r="A2813">
        <v>3379</v>
      </c>
      <c r="B2813" t="s">
        <v>7523</v>
      </c>
      <c r="C2813" t="s">
        <v>7524</v>
      </c>
      <c r="D2813" t="s">
        <v>68</v>
      </c>
      <c r="E2813">
        <v>51</v>
      </c>
      <c r="F2813" s="1">
        <v>36280</v>
      </c>
      <c r="G2813" t="s">
        <v>403</v>
      </c>
      <c r="H2813" t="s">
        <v>117</v>
      </c>
      <c r="I2813" t="s">
        <v>53</v>
      </c>
      <c r="J2813" t="s">
        <v>54</v>
      </c>
      <c r="K2813" t="s">
        <v>55</v>
      </c>
      <c r="L2813">
        <v>2</v>
      </c>
    </row>
    <row r="2814" spans="1:12" x14ac:dyDescent="0.35">
      <c r="A2814">
        <v>3380</v>
      </c>
      <c r="B2814" t="s">
        <v>4338</v>
      </c>
      <c r="C2814" t="s">
        <v>7525</v>
      </c>
      <c r="D2814" t="s">
        <v>50</v>
      </c>
      <c r="E2814">
        <v>41</v>
      </c>
      <c r="F2814" s="1">
        <v>20098</v>
      </c>
      <c r="G2814" t="s">
        <v>99</v>
      </c>
      <c r="H2814" t="s">
        <v>52</v>
      </c>
      <c r="I2814" t="s">
        <v>86</v>
      </c>
      <c r="J2814" t="s">
        <v>54</v>
      </c>
      <c r="K2814" t="s">
        <v>55</v>
      </c>
      <c r="L2814">
        <v>14</v>
      </c>
    </row>
    <row r="2815" spans="1:12" hidden="1" x14ac:dyDescent="0.35">
      <c r="A2815">
        <v>3381</v>
      </c>
      <c r="B2815" t="s">
        <v>7526</v>
      </c>
      <c r="C2815" t="s">
        <v>7527</v>
      </c>
      <c r="D2815" t="s">
        <v>50</v>
      </c>
      <c r="E2815">
        <v>26</v>
      </c>
      <c r="F2815">
        <v>34293</v>
      </c>
      <c r="G2815" t="s">
        <v>308</v>
      </c>
      <c r="H2815" t="s">
        <v>148</v>
      </c>
      <c r="I2815" t="s">
        <v>53</v>
      </c>
      <c r="J2815" t="s">
        <v>54</v>
      </c>
      <c r="K2815" t="s">
        <v>63</v>
      </c>
      <c r="L2815">
        <v>4</v>
      </c>
    </row>
    <row r="2816" spans="1:12" hidden="1" x14ac:dyDescent="0.35">
      <c r="A2816">
        <v>3382</v>
      </c>
      <c r="B2816" t="s">
        <v>2696</v>
      </c>
      <c r="C2816" t="s">
        <v>7528</v>
      </c>
      <c r="D2816" t="s">
        <v>50</v>
      </c>
      <c r="E2816">
        <v>90</v>
      </c>
      <c r="F2816">
        <v>28476</v>
      </c>
      <c r="G2816" t="s">
        <v>201</v>
      </c>
      <c r="H2816" t="s">
        <v>148</v>
      </c>
      <c r="I2816" t="s">
        <v>86</v>
      </c>
      <c r="J2816" t="s">
        <v>54</v>
      </c>
      <c r="K2816" t="s">
        <v>63</v>
      </c>
      <c r="L2816">
        <v>10</v>
      </c>
    </row>
    <row r="2817" spans="1:12" x14ac:dyDescent="0.35">
      <c r="A2817">
        <v>3383</v>
      </c>
      <c r="B2817" t="s">
        <v>7529</v>
      </c>
      <c r="C2817" t="s">
        <v>7530</v>
      </c>
      <c r="D2817" t="s">
        <v>50</v>
      </c>
      <c r="E2817">
        <v>47</v>
      </c>
      <c r="F2817" s="1">
        <v>30046</v>
      </c>
      <c r="G2817" t="s">
        <v>80</v>
      </c>
      <c r="H2817" t="s">
        <v>70</v>
      </c>
      <c r="I2817" t="s">
        <v>71</v>
      </c>
      <c r="J2817" t="s">
        <v>54</v>
      </c>
      <c r="K2817" t="s">
        <v>55</v>
      </c>
      <c r="L2817">
        <v>10</v>
      </c>
    </row>
    <row r="2818" spans="1:12" x14ac:dyDescent="0.35">
      <c r="A2818">
        <v>3386</v>
      </c>
      <c r="B2818" t="s">
        <v>1456</v>
      </c>
      <c r="C2818" t="s">
        <v>7531</v>
      </c>
      <c r="D2818" t="s">
        <v>50</v>
      </c>
      <c r="E2818">
        <v>24</v>
      </c>
      <c r="F2818" s="1">
        <v>36369</v>
      </c>
      <c r="G2818" t="s">
        <v>61</v>
      </c>
      <c r="H2818" t="s">
        <v>104</v>
      </c>
      <c r="I2818" t="s">
        <v>86</v>
      </c>
      <c r="J2818" t="s">
        <v>54</v>
      </c>
      <c r="K2818" t="s">
        <v>55</v>
      </c>
      <c r="L2818">
        <v>2</v>
      </c>
    </row>
    <row r="2819" spans="1:12" x14ac:dyDescent="0.35">
      <c r="A2819">
        <v>3387</v>
      </c>
      <c r="B2819" t="s">
        <v>7532</v>
      </c>
      <c r="C2819" t="s">
        <v>3637</v>
      </c>
      <c r="D2819" t="s">
        <v>68</v>
      </c>
      <c r="E2819">
        <v>19</v>
      </c>
      <c r="F2819" s="1">
        <v>27946</v>
      </c>
      <c r="G2819" t="s">
        <v>51</v>
      </c>
      <c r="H2819" t="s">
        <v>52</v>
      </c>
      <c r="I2819" t="s">
        <v>71</v>
      </c>
      <c r="J2819" t="s">
        <v>54</v>
      </c>
      <c r="K2819" t="s">
        <v>55</v>
      </c>
      <c r="L2819">
        <v>15</v>
      </c>
    </row>
    <row r="2820" spans="1:12" x14ac:dyDescent="0.35">
      <c r="A2820">
        <v>3388</v>
      </c>
      <c r="B2820" t="s">
        <v>5952</v>
      </c>
      <c r="C2820" t="s">
        <v>7533</v>
      </c>
      <c r="D2820" t="s">
        <v>50</v>
      </c>
      <c r="E2820">
        <v>81</v>
      </c>
      <c r="F2820" s="1">
        <v>31710</v>
      </c>
      <c r="G2820" t="s">
        <v>116</v>
      </c>
      <c r="H2820" t="s">
        <v>95</v>
      </c>
      <c r="I2820" t="s">
        <v>53</v>
      </c>
      <c r="J2820" t="s">
        <v>54</v>
      </c>
      <c r="K2820" t="s">
        <v>63</v>
      </c>
      <c r="L2820">
        <v>7</v>
      </c>
    </row>
    <row r="2821" spans="1:12" hidden="1" x14ac:dyDescent="0.35">
      <c r="A2821">
        <v>3389</v>
      </c>
      <c r="B2821" t="s">
        <v>7534</v>
      </c>
      <c r="C2821" t="s">
        <v>4753</v>
      </c>
      <c r="D2821" t="s">
        <v>68</v>
      </c>
      <c r="E2821">
        <v>27</v>
      </c>
      <c r="F2821">
        <v>26451</v>
      </c>
      <c r="G2821" t="s">
        <v>1442</v>
      </c>
      <c r="H2821" t="s">
        <v>148</v>
      </c>
      <c r="I2821" t="s">
        <v>71</v>
      </c>
      <c r="J2821" t="s">
        <v>54</v>
      </c>
      <c r="K2821" t="s">
        <v>63</v>
      </c>
      <c r="L2821">
        <v>19</v>
      </c>
    </row>
    <row r="2822" spans="1:12" x14ac:dyDescent="0.35">
      <c r="A2822">
        <v>3392</v>
      </c>
      <c r="B2822" t="s">
        <v>7535</v>
      </c>
      <c r="C2822" t="s">
        <v>7536</v>
      </c>
      <c r="D2822" t="s">
        <v>50</v>
      </c>
      <c r="E2822">
        <v>41</v>
      </c>
      <c r="F2822" s="1">
        <v>28106</v>
      </c>
      <c r="G2822" t="s">
        <v>1692</v>
      </c>
      <c r="H2822" t="s">
        <v>70</v>
      </c>
      <c r="I2822" t="s">
        <v>53</v>
      </c>
      <c r="J2822" t="s">
        <v>54</v>
      </c>
      <c r="K2822" t="s">
        <v>63</v>
      </c>
      <c r="L2822">
        <v>10</v>
      </c>
    </row>
    <row r="2823" spans="1:12" x14ac:dyDescent="0.35">
      <c r="A2823">
        <v>3393</v>
      </c>
      <c r="B2823" t="s">
        <v>3940</v>
      </c>
      <c r="C2823" t="s">
        <v>7537</v>
      </c>
      <c r="D2823" t="s">
        <v>68</v>
      </c>
      <c r="E2823">
        <v>23</v>
      </c>
      <c r="F2823" s="1">
        <v>19776</v>
      </c>
      <c r="G2823" t="s">
        <v>735</v>
      </c>
      <c r="H2823" t="s">
        <v>95</v>
      </c>
      <c r="I2823" t="s">
        <v>53</v>
      </c>
      <c r="J2823" t="s">
        <v>54</v>
      </c>
      <c r="K2823" t="s">
        <v>55</v>
      </c>
      <c r="L2823">
        <v>7</v>
      </c>
    </row>
    <row r="2824" spans="1:12" x14ac:dyDescent="0.35">
      <c r="A2824">
        <v>3394</v>
      </c>
      <c r="B2824" t="s">
        <v>7538</v>
      </c>
      <c r="C2824" t="s">
        <v>7539</v>
      </c>
      <c r="D2824" t="s">
        <v>50</v>
      </c>
      <c r="E2824">
        <v>39</v>
      </c>
      <c r="F2824" s="1">
        <v>27206</v>
      </c>
      <c r="G2824" t="s">
        <v>112</v>
      </c>
      <c r="H2824" t="s">
        <v>117</v>
      </c>
      <c r="I2824" t="s">
        <v>53</v>
      </c>
      <c r="J2824" t="s">
        <v>54</v>
      </c>
      <c r="K2824" t="s">
        <v>63</v>
      </c>
      <c r="L2824">
        <v>22</v>
      </c>
    </row>
    <row r="2825" spans="1:12" x14ac:dyDescent="0.35">
      <c r="A2825">
        <v>3396</v>
      </c>
      <c r="B2825" t="s">
        <v>2966</v>
      </c>
      <c r="C2825" t="s">
        <v>7540</v>
      </c>
      <c r="D2825" t="s">
        <v>50</v>
      </c>
      <c r="E2825">
        <v>18</v>
      </c>
      <c r="F2825" s="1">
        <v>22095</v>
      </c>
      <c r="G2825" t="s">
        <v>934</v>
      </c>
      <c r="H2825" t="s">
        <v>52</v>
      </c>
      <c r="I2825" t="s">
        <v>53</v>
      </c>
      <c r="J2825" t="s">
        <v>54</v>
      </c>
      <c r="K2825" t="s">
        <v>55</v>
      </c>
      <c r="L2825">
        <v>9</v>
      </c>
    </row>
    <row r="2826" spans="1:12" x14ac:dyDescent="0.35">
      <c r="A2826">
        <v>3399</v>
      </c>
      <c r="B2826" t="s">
        <v>7541</v>
      </c>
      <c r="C2826" t="s">
        <v>7542</v>
      </c>
      <c r="D2826" t="s">
        <v>50</v>
      </c>
      <c r="E2826">
        <v>95</v>
      </c>
      <c r="F2826" s="1">
        <v>35195</v>
      </c>
      <c r="G2826" t="s">
        <v>1345</v>
      </c>
      <c r="H2826" t="s">
        <v>70</v>
      </c>
      <c r="I2826" t="s">
        <v>53</v>
      </c>
      <c r="J2826" t="s">
        <v>54</v>
      </c>
      <c r="K2826" t="s">
        <v>63</v>
      </c>
      <c r="L2826">
        <v>2</v>
      </c>
    </row>
    <row r="2827" spans="1:12" x14ac:dyDescent="0.35">
      <c r="A2827">
        <v>3400</v>
      </c>
      <c r="B2827" t="s">
        <v>3607</v>
      </c>
      <c r="C2827" t="s">
        <v>7543</v>
      </c>
      <c r="D2827" t="s">
        <v>68</v>
      </c>
      <c r="E2827">
        <v>46</v>
      </c>
      <c r="F2827" s="1">
        <v>31953</v>
      </c>
      <c r="G2827" t="s">
        <v>513</v>
      </c>
      <c r="H2827" t="s">
        <v>70</v>
      </c>
      <c r="I2827" t="s">
        <v>53</v>
      </c>
      <c r="J2827" t="s">
        <v>54</v>
      </c>
      <c r="K2827" t="s">
        <v>55</v>
      </c>
      <c r="L2827">
        <v>18</v>
      </c>
    </row>
    <row r="2828" spans="1:12" x14ac:dyDescent="0.35">
      <c r="A2828">
        <v>3402</v>
      </c>
      <c r="B2828" t="s">
        <v>794</v>
      </c>
      <c r="C2828" t="s">
        <v>7544</v>
      </c>
      <c r="D2828" t="s">
        <v>68</v>
      </c>
      <c r="E2828">
        <v>73</v>
      </c>
      <c r="F2828" s="1">
        <v>31171</v>
      </c>
      <c r="G2828" t="s">
        <v>1804</v>
      </c>
      <c r="H2828" t="s">
        <v>95</v>
      </c>
      <c r="I2828" t="s">
        <v>53</v>
      </c>
      <c r="J2828" t="s">
        <v>54</v>
      </c>
      <c r="K2828" t="s">
        <v>63</v>
      </c>
      <c r="L2828">
        <v>10</v>
      </c>
    </row>
    <row r="2829" spans="1:12" x14ac:dyDescent="0.35">
      <c r="A2829">
        <v>3403</v>
      </c>
      <c r="B2829" t="s">
        <v>7545</v>
      </c>
      <c r="C2829" t="s">
        <v>7546</v>
      </c>
      <c r="D2829" t="s">
        <v>68</v>
      </c>
      <c r="E2829">
        <v>27</v>
      </c>
      <c r="F2829" s="1">
        <v>34468</v>
      </c>
      <c r="G2829" t="s">
        <v>251</v>
      </c>
      <c r="H2829" t="s">
        <v>70</v>
      </c>
      <c r="I2829" t="s">
        <v>53</v>
      </c>
      <c r="J2829" t="s">
        <v>54</v>
      </c>
      <c r="K2829" t="s">
        <v>55</v>
      </c>
      <c r="L2829">
        <v>2</v>
      </c>
    </row>
    <row r="2830" spans="1:12" x14ac:dyDescent="0.35">
      <c r="A2830">
        <v>3404</v>
      </c>
      <c r="B2830" t="s">
        <v>7547</v>
      </c>
      <c r="C2830" t="s">
        <v>7548</v>
      </c>
      <c r="D2830" t="s">
        <v>68</v>
      </c>
      <c r="E2830">
        <v>2</v>
      </c>
      <c r="F2830" s="1">
        <v>26877</v>
      </c>
      <c r="G2830" t="s">
        <v>285</v>
      </c>
      <c r="H2830" t="s">
        <v>62</v>
      </c>
      <c r="I2830" t="s">
        <v>71</v>
      </c>
      <c r="J2830" t="s">
        <v>54</v>
      </c>
      <c r="K2830" t="s">
        <v>63</v>
      </c>
      <c r="L2830">
        <v>22</v>
      </c>
    </row>
    <row r="2831" spans="1:12" x14ac:dyDescent="0.35">
      <c r="A2831">
        <v>3405</v>
      </c>
      <c r="B2831" t="s">
        <v>7549</v>
      </c>
      <c r="C2831" t="s">
        <v>7550</v>
      </c>
      <c r="D2831" t="s">
        <v>68</v>
      </c>
      <c r="E2831">
        <v>89</v>
      </c>
      <c r="F2831" s="1">
        <v>35295</v>
      </c>
      <c r="G2831" t="s">
        <v>1996</v>
      </c>
      <c r="H2831" t="s">
        <v>70</v>
      </c>
      <c r="I2831" t="s">
        <v>53</v>
      </c>
      <c r="J2831" t="s">
        <v>54</v>
      </c>
      <c r="K2831" t="s">
        <v>55</v>
      </c>
      <c r="L2831">
        <v>3</v>
      </c>
    </row>
    <row r="2832" spans="1:12" x14ac:dyDescent="0.35">
      <c r="A2832">
        <v>3406</v>
      </c>
      <c r="B2832" t="s">
        <v>7551</v>
      </c>
      <c r="C2832" t="s">
        <v>7552</v>
      </c>
      <c r="D2832" t="s">
        <v>68</v>
      </c>
      <c r="E2832">
        <v>35</v>
      </c>
      <c r="F2832" s="1">
        <v>28973</v>
      </c>
      <c r="G2832" t="s">
        <v>201</v>
      </c>
      <c r="H2832" t="s">
        <v>104</v>
      </c>
      <c r="I2832" t="s">
        <v>53</v>
      </c>
      <c r="J2832" t="s">
        <v>54</v>
      </c>
      <c r="K2832" t="s">
        <v>55</v>
      </c>
      <c r="L2832">
        <v>10</v>
      </c>
    </row>
    <row r="2833" spans="1:12" x14ac:dyDescent="0.35">
      <c r="A2833">
        <v>3407</v>
      </c>
      <c r="B2833" t="s">
        <v>7553</v>
      </c>
      <c r="C2833" t="s">
        <v>7554</v>
      </c>
      <c r="D2833" t="s">
        <v>50</v>
      </c>
      <c r="E2833">
        <v>53</v>
      </c>
      <c r="F2833" s="1">
        <v>22562</v>
      </c>
      <c r="G2833" t="s">
        <v>212</v>
      </c>
      <c r="H2833" t="s">
        <v>70</v>
      </c>
      <c r="I2833" t="s">
        <v>86</v>
      </c>
      <c r="J2833" t="s">
        <v>54</v>
      </c>
      <c r="K2833" t="s">
        <v>55</v>
      </c>
      <c r="L2833">
        <v>19</v>
      </c>
    </row>
    <row r="2834" spans="1:12" x14ac:dyDescent="0.35">
      <c r="A2834">
        <v>3408</v>
      </c>
      <c r="B2834" t="s">
        <v>901</v>
      </c>
      <c r="C2834" t="s">
        <v>7555</v>
      </c>
      <c r="D2834" t="s">
        <v>68</v>
      </c>
      <c r="E2834">
        <v>10</v>
      </c>
      <c r="F2834" s="1">
        <v>26491</v>
      </c>
      <c r="G2834" t="s">
        <v>1692</v>
      </c>
      <c r="H2834" t="s">
        <v>52</v>
      </c>
      <c r="I2834" t="s">
        <v>53</v>
      </c>
      <c r="J2834" t="s">
        <v>54</v>
      </c>
      <c r="K2834" t="s">
        <v>63</v>
      </c>
      <c r="L2834">
        <v>18</v>
      </c>
    </row>
    <row r="2835" spans="1:12" x14ac:dyDescent="0.35">
      <c r="A2835">
        <v>3409</v>
      </c>
      <c r="B2835" t="s">
        <v>6281</v>
      </c>
      <c r="C2835" t="s">
        <v>7556</v>
      </c>
      <c r="D2835" t="s">
        <v>68</v>
      </c>
      <c r="E2835">
        <v>75</v>
      </c>
      <c r="F2835" s="1">
        <v>28244</v>
      </c>
      <c r="G2835" t="s">
        <v>316</v>
      </c>
      <c r="H2835" t="s">
        <v>217</v>
      </c>
      <c r="I2835" t="s">
        <v>53</v>
      </c>
      <c r="J2835" t="s">
        <v>54</v>
      </c>
      <c r="K2835" t="s">
        <v>63</v>
      </c>
      <c r="L2835">
        <v>16</v>
      </c>
    </row>
    <row r="2836" spans="1:12" hidden="1" x14ac:dyDescent="0.35">
      <c r="A2836">
        <v>3411</v>
      </c>
      <c r="B2836" t="s">
        <v>7557</v>
      </c>
      <c r="C2836" t="s">
        <v>7258</v>
      </c>
      <c r="D2836" t="s">
        <v>68</v>
      </c>
      <c r="E2836">
        <v>68</v>
      </c>
      <c r="F2836">
        <v>29224</v>
      </c>
      <c r="G2836" t="s">
        <v>339</v>
      </c>
      <c r="H2836" t="s">
        <v>148</v>
      </c>
      <c r="I2836" t="s">
        <v>53</v>
      </c>
      <c r="J2836" t="s">
        <v>54</v>
      </c>
      <c r="K2836" t="s">
        <v>55</v>
      </c>
      <c r="L2836">
        <v>20</v>
      </c>
    </row>
    <row r="2837" spans="1:12" hidden="1" x14ac:dyDescent="0.35">
      <c r="A2837">
        <v>3412</v>
      </c>
      <c r="B2837" t="s">
        <v>1163</v>
      </c>
      <c r="C2837" t="s">
        <v>7558</v>
      </c>
      <c r="D2837" t="s">
        <v>68</v>
      </c>
      <c r="E2837">
        <v>66</v>
      </c>
      <c r="F2837">
        <v>26894</v>
      </c>
      <c r="G2837" t="s">
        <v>1523</v>
      </c>
      <c r="H2837" t="s">
        <v>148</v>
      </c>
      <c r="I2837" t="s">
        <v>53</v>
      </c>
      <c r="J2837" t="s">
        <v>54</v>
      </c>
      <c r="K2837" t="s">
        <v>55</v>
      </c>
      <c r="L2837">
        <v>7</v>
      </c>
    </row>
    <row r="2838" spans="1:12" x14ac:dyDescent="0.35">
      <c r="A2838">
        <v>3413</v>
      </c>
      <c r="B2838" t="s">
        <v>7559</v>
      </c>
      <c r="C2838" t="s">
        <v>7560</v>
      </c>
      <c r="D2838" t="s">
        <v>68</v>
      </c>
      <c r="E2838">
        <v>93</v>
      </c>
      <c r="F2838" s="1">
        <v>35718</v>
      </c>
      <c r="G2838" t="s">
        <v>1345</v>
      </c>
      <c r="H2838" t="s">
        <v>70</v>
      </c>
      <c r="I2838" t="s">
        <v>53</v>
      </c>
      <c r="J2838" t="s">
        <v>54</v>
      </c>
      <c r="K2838" t="s">
        <v>63</v>
      </c>
      <c r="L2838">
        <v>3</v>
      </c>
    </row>
    <row r="2839" spans="1:12" hidden="1" x14ac:dyDescent="0.35">
      <c r="A2839">
        <v>3414</v>
      </c>
      <c r="B2839" t="s">
        <v>127</v>
      </c>
      <c r="C2839" t="s">
        <v>7561</v>
      </c>
      <c r="D2839" t="s">
        <v>68</v>
      </c>
      <c r="E2839">
        <v>46</v>
      </c>
      <c r="F2839">
        <v>24163</v>
      </c>
      <c r="G2839" t="s">
        <v>437</v>
      </c>
      <c r="H2839" t="s">
        <v>148</v>
      </c>
      <c r="I2839" t="s">
        <v>71</v>
      </c>
      <c r="J2839" t="s">
        <v>54</v>
      </c>
      <c r="K2839" t="s">
        <v>55</v>
      </c>
      <c r="L2839">
        <v>10</v>
      </c>
    </row>
    <row r="2840" spans="1:12" x14ac:dyDescent="0.35">
      <c r="A2840">
        <v>3415</v>
      </c>
      <c r="B2840" t="s">
        <v>2889</v>
      </c>
      <c r="C2840" t="s">
        <v>1420</v>
      </c>
      <c r="D2840" t="s">
        <v>50</v>
      </c>
      <c r="E2840">
        <v>43</v>
      </c>
      <c r="F2840" s="1">
        <v>23028</v>
      </c>
      <c r="G2840" t="s">
        <v>147</v>
      </c>
      <c r="H2840" t="s">
        <v>62</v>
      </c>
      <c r="I2840" t="s">
        <v>86</v>
      </c>
      <c r="J2840" t="s">
        <v>54</v>
      </c>
      <c r="K2840" t="s">
        <v>55</v>
      </c>
      <c r="L2840">
        <v>11</v>
      </c>
    </row>
    <row r="2841" spans="1:12" x14ac:dyDescent="0.35">
      <c r="A2841">
        <v>3417</v>
      </c>
      <c r="B2841" t="s">
        <v>5429</v>
      </c>
      <c r="C2841" t="s">
        <v>7562</v>
      </c>
      <c r="D2841" t="s">
        <v>68</v>
      </c>
      <c r="E2841">
        <v>91</v>
      </c>
      <c r="F2841" s="1">
        <v>26713</v>
      </c>
      <c r="G2841" t="s">
        <v>224</v>
      </c>
      <c r="H2841" t="s">
        <v>117</v>
      </c>
      <c r="I2841" t="s">
        <v>53</v>
      </c>
      <c r="J2841" t="s">
        <v>54</v>
      </c>
      <c r="K2841" t="s">
        <v>63</v>
      </c>
      <c r="L2841">
        <v>7</v>
      </c>
    </row>
    <row r="2842" spans="1:12" x14ac:dyDescent="0.35">
      <c r="A2842">
        <v>3418</v>
      </c>
      <c r="B2842" t="s">
        <v>7563</v>
      </c>
      <c r="C2842" t="s">
        <v>7564</v>
      </c>
      <c r="D2842" t="s">
        <v>68</v>
      </c>
      <c r="E2842">
        <v>18</v>
      </c>
      <c r="F2842" s="1">
        <v>21915</v>
      </c>
      <c r="G2842" t="s">
        <v>966</v>
      </c>
      <c r="H2842" t="s">
        <v>117</v>
      </c>
      <c r="I2842" t="s">
        <v>86</v>
      </c>
      <c r="J2842" t="s">
        <v>54</v>
      </c>
      <c r="K2842" t="s">
        <v>63</v>
      </c>
      <c r="L2842">
        <v>19</v>
      </c>
    </row>
    <row r="2843" spans="1:12" hidden="1" x14ac:dyDescent="0.35">
      <c r="A2843">
        <v>3419</v>
      </c>
      <c r="B2843" t="s">
        <v>7563</v>
      </c>
      <c r="C2843" t="s">
        <v>7565</v>
      </c>
      <c r="D2843" t="s">
        <v>68</v>
      </c>
      <c r="E2843">
        <v>13</v>
      </c>
      <c r="F2843">
        <v>26854</v>
      </c>
      <c r="G2843" t="s">
        <v>421</v>
      </c>
      <c r="H2843" t="s">
        <v>148</v>
      </c>
      <c r="I2843" t="s">
        <v>53</v>
      </c>
      <c r="J2843" t="s">
        <v>54</v>
      </c>
      <c r="K2843" t="s">
        <v>55</v>
      </c>
      <c r="L2843">
        <v>18</v>
      </c>
    </row>
    <row r="2844" spans="1:12" x14ac:dyDescent="0.35">
      <c r="A2844">
        <v>3420</v>
      </c>
      <c r="B2844" t="s">
        <v>7566</v>
      </c>
      <c r="C2844" t="s">
        <v>7567</v>
      </c>
      <c r="D2844" t="s">
        <v>50</v>
      </c>
      <c r="E2844">
        <v>96</v>
      </c>
      <c r="F2844" s="1">
        <v>29474</v>
      </c>
      <c r="G2844" t="s">
        <v>947</v>
      </c>
      <c r="H2844" t="s">
        <v>70</v>
      </c>
      <c r="I2844" t="s">
        <v>53</v>
      </c>
      <c r="J2844" t="s">
        <v>54</v>
      </c>
      <c r="K2844" t="s">
        <v>55</v>
      </c>
      <c r="L2844">
        <v>19</v>
      </c>
    </row>
    <row r="2845" spans="1:12" x14ac:dyDescent="0.35">
      <c r="A2845">
        <v>3421</v>
      </c>
      <c r="B2845" t="s">
        <v>7568</v>
      </c>
      <c r="C2845" t="s">
        <v>7569</v>
      </c>
      <c r="D2845" t="s">
        <v>68</v>
      </c>
      <c r="E2845">
        <v>60</v>
      </c>
      <c r="F2845" s="1">
        <v>22997</v>
      </c>
      <c r="G2845" t="s">
        <v>1121</v>
      </c>
      <c r="H2845" t="s">
        <v>117</v>
      </c>
      <c r="I2845" t="s">
        <v>71</v>
      </c>
      <c r="J2845" t="s">
        <v>54</v>
      </c>
      <c r="K2845" t="s">
        <v>55</v>
      </c>
      <c r="L2845">
        <v>18</v>
      </c>
    </row>
    <row r="2846" spans="1:12" x14ac:dyDescent="0.35">
      <c r="A2846">
        <v>3422</v>
      </c>
      <c r="B2846" t="s">
        <v>74</v>
      </c>
      <c r="C2846" t="s">
        <v>7570</v>
      </c>
      <c r="D2846" t="s">
        <v>68</v>
      </c>
      <c r="E2846">
        <v>38</v>
      </c>
      <c r="F2846" s="1">
        <v>28616</v>
      </c>
      <c r="G2846" t="s">
        <v>780</v>
      </c>
      <c r="H2846" t="s">
        <v>52</v>
      </c>
      <c r="I2846" t="s">
        <v>53</v>
      </c>
      <c r="J2846" t="s">
        <v>54</v>
      </c>
      <c r="K2846" t="s">
        <v>63</v>
      </c>
      <c r="L2846">
        <v>5</v>
      </c>
    </row>
    <row r="2847" spans="1:12" x14ac:dyDescent="0.35">
      <c r="A2847">
        <v>3423</v>
      </c>
      <c r="B2847" t="s">
        <v>7571</v>
      </c>
      <c r="C2847" t="s">
        <v>7572</v>
      </c>
      <c r="D2847" t="s">
        <v>68</v>
      </c>
      <c r="E2847">
        <v>57</v>
      </c>
      <c r="F2847" s="1">
        <v>36521</v>
      </c>
      <c r="G2847" t="s">
        <v>1101</v>
      </c>
      <c r="H2847" t="s">
        <v>117</v>
      </c>
      <c r="I2847" t="s">
        <v>71</v>
      </c>
      <c r="J2847" t="s">
        <v>54</v>
      </c>
      <c r="K2847" t="s">
        <v>63</v>
      </c>
      <c r="L2847">
        <v>1</v>
      </c>
    </row>
    <row r="2848" spans="1:12" x14ac:dyDescent="0.35">
      <c r="A2848">
        <v>3424</v>
      </c>
      <c r="B2848" t="s">
        <v>7573</v>
      </c>
      <c r="C2848" t="s">
        <v>7574</v>
      </c>
      <c r="D2848" t="s">
        <v>68</v>
      </c>
      <c r="E2848">
        <v>39</v>
      </c>
      <c r="F2848" s="1">
        <v>28184</v>
      </c>
      <c r="G2848" t="s">
        <v>1734</v>
      </c>
      <c r="H2848" t="s">
        <v>52</v>
      </c>
      <c r="I2848" t="s">
        <v>71</v>
      </c>
      <c r="J2848" t="s">
        <v>54</v>
      </c>
      <c r="K2848" t="s">
        <v>55</v>
      </c>
      <c r="L2848">
        <v>11</v>
      </c>
    </row>
    <row r="2849" spans="1:12" x14ac:dyDescent="0.35">
      <c r="A2849">
        <v>3425</v>
      </c>
      <c r="B2849" t="s">
        <v>7575</v>
      </c>
      <c r="C2849" t="s">
        <v>7576</v>
      </c>
      <c r="D2849" t="s">
        <v>50</v>
      </c>
      <c r="E2849">
        <v>32</v>
      </c>
      <c r="F2849" s="1">
        <v>31507</v>
      </c>
      <c r="G2849" t="s">
        <v>285</v>
      </c>
      <c r="H2849" t="s">
        <v>52</v>
      </c>
      <c r="I2849" t="s">
        <v>53</v>
      </c>
      <c r="J2849" t="s">
        <v>54</v>
      </c>
      <c r="K2849" t="s">
        <v>55</v>
      </c>
      <c r="L2849">
        <v>12</v>
      </c>
    </row>
    <row r="2850" spans="1:12" x14ac:dyDescent="0.35">
      <c r="A2850">
        <v>3426</v>
      </c>
      <c r="B2850" t="s">
        <v>7577</v>
      </c>
      <c r="C2850" t="s">
        <v>7578</v>
      </c>
      <c r="D2850" t="s">
        <v>50</v>
      </c>
      <c r="E2850">
        <v>40</v>
      </c>
      <c r="F2850" s="1">
        <v>21658</v>
      </c>
      <c r="G2850" t="s">
        <v>84</v>
      </c>
      <c r="H2850" t="s">
        <v>85</v>
      </c>
      <c r="I2850" t="s">
        <v>53</v>
      </c>
      <c r="J2850" t="s">
        <v>54</v>
      </c>
      <c r="K2850" t="s">
        <v>63</v>
      </c>
      <c r="L2850">
        <v>17</v>
      </c>
    </row>
    <row r="2851" spans="1:12" x14ac:dyDescent="0.35">
      <c r="A2851">
        <v>3427</v>
      </c>
      <c r="B2851" t="s">
        <v>7579</v>
      </c>
      <c r="C2851" t="s">
        <v>7580</v>
      </c>
      <c r="D2851" t="s">
        <v>50</v>
      </c>
      <c r="E2851">
        <v>67</v>
      </c>
      <c r="F2851" s="1">
        <v>29725</v>
      </c>
      <c r="G2851" t="s">
        <v>1176</v>
      </c>
      <c r="H2851" t="s">
        <v>70</v>
      </c>
      <c r="I2851" t="s">
        <v>53</v>
      </c>
      <c r="J2851" t="s">
        <v>54</v>
      </c>
      <c r="K2851" t="s">
        <v>55</v>
      </c>
      <c r="L2851">
        <v>17</v>
      </c>
    </row>
    <row r="2852" spans="1:12" x14ac:dyDescent="0.35">
      <c r="A2852">
        <v>3428</v>
      </c>
      <c r="B2852" t="s">
        <v>7581</v>
      </c>
      <c r="C2852" t="s">
        <v>7582</v>
      </c>
      <c r="D2852" t="s">
        <v>68</v>
      </c>
      <c r="E2852">
        <v>77</v>
      </c>
      <c r="F2852" s="1">
        <v>27248</v>
      </c>
      <c r="G2852" t="s">
        <v>876</v>
      </c>
      <c r="H2852" t="s">
        <v>52</v>
      </c>
      <c r="I2852" t="s">
        <v>53</v>
      </c>
      <c r="J2852" t="s">
        <v>54</v>
      </c>
      <c r="K2852" t="s">
        <v>55</v>
      </c>
      <c r="L2852">
        <v>16</v>
      </c>
    </row>
    <row r="2853" spans="1:12" x14ac:dyDescent="0.35">
      <c r="A2853">
        <v>3430</v>
      </c>
      <c r="B2853" t="s">
        <v>6070</v>
      </c>
      <c r="C2853" t="s">
        <v>7583</v>
      </c>
      <c r="D2853" t="s">
        <v>50</v>
      </c>
      <c r="E2853">
        <v>77</v>
      </c>
      <c r="F2853" s="1">
        <v>23436</v>
      </c>
      <c r="G2853" t="s">
        <v>301</v>
      </c>
      <c r="H2853" t="s">
        <v>117</v>
      </c>
      <c r="I2853" t="s">
        <v>71</v>
      </c>
      <c r="J2853" t="s">
        <v>54</v>
      </c>
      <c r="K2853" t="s">
        <v>55</v>
      </c>
      <c r="L2853">
        <v>9</v>
      </c>
    </row>
    <row r="2854" spans="1:12" x14ac:dyDescent="0.35">
      <c r="A2854">
        <v>3431</v>
      </c>
      <c r="B2854" t="s">
        <v>6622</v>
      </c>
      <c r="C2854" t="s">
        <v>7584</v>
      </c>
      <c r="D2854" t="s">
        <v>50</v>
      </c>
      <c r="E2854">
        <v>97</v>
      </c>
      <c r="F2854" s="1">
        <v>35287</v>
      </c>
      <c r="G2854" t="s">
        <v>488</v>
      </c>
      <c r="H2854" t="s">
        <v>62</v>
      </c>
      <c r="I2854" t="s">
        <v>71</v>
      </c>
      <c r="J2854" t="s">
        <v>54</v>
      </c>
      <c r="K2854" t="s">
        <v>63</v>
      </c>
      <c r="L2854">
        <v>5</v>
      </c>
    </row>
    <row r="2855" spans="1:12" x14ac:dyDescent="0.35">
      <c r="A2855">
        <v>3432</v>
      </c>
      <c r="B2855" t="s">
        <v>3094</v>
      </c>
      <c r="C2855" t="s">
        <v>7585</v>
      </c>
      <c r="D2855" t="s">
        <v>68</v>
      </c>
      <c r="E2855">
        <v>99</v>
      </c>
      <c r="F2855" s="1">
        <v>32474</v>
      </c>
      <c r="G2855" t="s">
        <v>426</v>
      </c>
      <c r="H2855" t="s">
        <v>217</v>
      </c>
      <c r="I2855" t="s">
        <v>53</v>
      </c>
      <c r="J2855" t="s">
        <v>54</v>
      </c>
      <c r="K2855" t="s">
        <v>55</v>
      </c>
      <c r="L2855">
        <v>2</v>
      </c>
    </row>
    <row r="2856" spans="1:12" x14ac:dyDescent="0.35">
      <c r="A2856">
        <v>3433</v>
      </c>
      <c r="B2856" t="s">
        <v>7586</v>
      </c>
      <c r="C2856" t="s">
        <v>7587</v>
      </c>
      <c r="D2856" t="s">
        <v>68</v>
      </c>
      <c r="E2856">
        <v>10</v>
      </c>
      <c r="F2856" s="1">
        <v>35913</v>
      </c>
      <c r="G2856" t="s">
        <v>1121</v>
      </c>
      <c r="H2856" t="s">
        <v>62</v>
      </c>
      <c r="I2856" t="s">
        <v>53</v>
      </c>
      <c r="J2856" t="s">
        <v>54</v>
      </c>
      <c r="K2856" t="s">
        <v>63</v>
      </c>
      <c r="L2856">
        <v>2</v>
      </c>
    </row>
    <row r="2857" spans="1:12" x14ac:dyDescent="0.35">
      <c r="A2857">
        <v>3434</v>
      </c>
      <c r="B2857" t="s">
        <v>3969</v>
      </c>
      <c r="C2857" t="s">
        <v>7588</v>
      </c>
      <c r="D2857" t="s">
        <v>68</v>
      </c>
      <c r="E2857">
        <v>20</v>
      </c>
      <c r="F2857" s="1">
        <v>27003</v>
      </c>
      <c r="G2857" t="s">
        <v>538</v>
      </c>
      <c r="H2857" t="s">
        <v>117</v>
      </c>
      <c r="I2857" t="s">
        <v>53</v>
      </c>
      <c r="J2857" t="s">
        <v>54</v>
      </c>
      <c r="K2857" t="s">
        <v>63</v>
      </c>
      <c r="L2857">
        <v>16</v>
      </c>
    </row>
    <row r="2858" spans="1:12" hidden="1" x14ac:dyDescent="0.35">
      <c r="A2858">
        <v>3435</v>
      </c>
      <c r="B2858" t="s">
        <v>7589</v>
      </c>
      <c r="C2858" t="s">
        <v>7590</v>
      </c>
      <c r="D2858" t="s">
        <v>68</v>
      </c>
      <c r="E2858">
        <v>80</v>
      </c>
      <c r="F2858">
        <v>37271</v>
      </c>
      <c r="G2858" t="s">
        <v>509</v>
      </c>
      <c r="H2858" t="s">
        <v>148</v>
      </c>
      <c r="I2858" t="s">
        <v>71</v>
      </c>
      <c r="J2858" t="s">
        <v>54</v>
      </c>
      <c r="K2858" t="s">
        <v>63</v>
      </c>
      <c r="L2858">
        <v>1</v>
      </c>
    </row>
    <row r="2859" spans="1:12" x14ac:dyDescent="0.35">
      <c r="A2859">
        <v>3437</v>
      </c>
      <c r="B2859" t="s">
        <v>7591</v>
      </c>
      <c r="C2859" t="s">
        <v>7592</v>
      </c>
      <c r="D2859" t="s">
        <v>50</v>
      </c>
      <c r="E2859">
        <v>79</v>
      </c>
      <c r="F2859" s="1">
        <v>23304</v>
      </c>
      <c r="G2859" t="s">
        <v>116</v>
      </c>
      <c r="H2859" t="s">
        <v>95</v>
      </c>
      <c r="I2859" t="s">
        <v>86</v>
      </c>
      <c r="J2859" t="s">
        <v>54</v>
      </c>
      <c r="K2859" t="s">
        <v>63</v>
      </c>
      <c r="L2859">
        <v>12</v>
      </c>
    </row>
    <row r="2860" spans="1:12" x14ac:dyDescent="0.35">
      <c r="A2860">
        <v>3438</v>
      </c>
      <c r="B2860" t="s">
        <v>7593</v>
      </c>
      <c r="C2860" t="s">
        <v>7594</v>
      </c>
      <c r="D2860" t="s">
        <v>50</v>
      </c>
      <c r="E2860">
        <v>11</v>
      </c>
      <c r="F2860" s="1">
        <v>35111</v>
      </c>
      <c r="G2860" t="s">
        <v>1996</v>
      </c>
      <c r="H2860" t="s">
        <v>52</v>
      </c>
      <c r="I2860" t="s">
        <v>53</v>
      </c>
      <c r="J2860" t="s">
        <v>54</v>
      </c>
      <c r="K2860" t="s">
        <v>63</v>
      </c>
      <c r="L2860">
        <v>2</v>
      </c>
    </row>
    <row r="2861" spans="1:12" hidden="1" x14ac:dyDescent="0.35">
      <c r="A2861">
        <v>3439</v>
      </c>
      <c r="B2861" t="s">
        <v>7595</v>
      </c>
      <c r="C2861" t="s">
        <v>7596</v>
      </c>
      <c r="D2861" t="s">
        <v>68</v>
      </c>
      <c r="E2861">
        <v>45</v>
      </c>
      <c r="F2861">
        <v>27322</v>
      </c>
      <c r="G2861" t="s">
        <v>735</v>
      </c>
      <c r="H2861" t="s">
        <v>148</v>
      </c>
      <c r="I2861" t="s">
        <v>71</v>
      </c>
      <c r="J2861" t="s">
        <v>54</v>
      </c>
      <c r="K2861" t="s">
        <v>55</v>
      </c>
      <c r="L2861">
        <v>19</v>
      </c>
    </row>
    <row r="2862" spans="1:12" x14ac:dyDescent="0.35">
      <c r="A2862">
        <v>3440</v>
      </c>
      <c r="B2862" t="s">
        <v>7597</v>
      </c>
      <c r="C2862" t="s">
        <v>7598</v>
      </c>
      <c r="D2862" t="s">
        <v>68</v>
      </c>
      <c r="E2862">
        <v>18</v>
      </c>
      <c r="F2862" s="1">
        <v>21320</v>
      </c>
      <c r="G2862" t="s">
        <v>692</v>
      </c>
      <c r="H2862" t="s">
        <v>52</v>
      </c>
      <c r="I2862" t="s">
        <v>53</v>
      </c>
      <c r="J2862" t="s">
        <v>54</v>
      </c>
      <c r="K2862" t="s">
        <v>63</v>
      </c>
      <c r="L2862">
        <v>5</v>
      </c>
    </row>
    <row r="2863" spans="1:12" x14ac:dyDescent="0.35">
      <c r="A2863">
        <v>3441</v>
      </c>
      <c r="B2863" t="s">
        <v>7599</v>
      </c>
      <c r="C2863" t="s">
        <v>7600</v>
      </c>
      <c r="D2863" t="s">
        <v>68</v>
      </c>
      <c r="E2863">
        <v>44</v>
      </c>
      <c r="F2863" s="1">
        <v>32432</v>
      </c>
      <c r="G2863" t="s">
        <v>718</v>
      </c>
      <c r="H2863" t="s">
        <v>52</v>
      </c>
      <c r="I2863" t="s">
        <v>86</v>
      </c>
      <c r="J2863" t="s">
        <v>54</v>
      </c>
      <c r="K2863" t="s">
        <v>55</v>
      </c>
      <c r="L2863">
        <v>20</v>
      </c>
    </row>
    <row r="2864" spans="1:12" x14ac:dyDescent="0.35">
      <c r="A2864">
        <v>3442</v>
      </c>
      <c r="B2864" t="s">
        <v>5989</v>
      </c>
      <c r="C2864" t="s">
        <v>7601</v>
      </c>
      <c r="D2864" t="s">
        <v>68</v>
      </c>
      <c r="E2864">
        <v>17</v>
      </c>
      <c r="F2864" s="1">
        <v>22788</v>
      </c>
      <c r="G2864" t="s">
        <v>611</v>
      </c>
      <c r="H2864" t="s">
        <v>95</v>
      </c>
      <c r="I2864" t="s">
        <v>53</v>
      </c>
      <c r="J2864" t="s">
        <v>54</v>
      </c>
      <c r="K2864" t="s">
        <v>55</v>
      </c>
      <c r="L2864">
        <v>14</v>
      </c>
    </row>
    <row r="2865" spans="1:12" x14ac:dyDescent="0.35">
      <c r="A2865">
        <v>3444</v>
      </c>
      <c r="B2865" t="s">
        <v>4282</v>
      </c>
      <c r="C2865" t="s">
        <v>7602</v>
      </c>
      <c r="D2865" t="s">
        <v>68</v>
      </c>
      <c r="E2865">
        <v>75</v>
      </c>
      <c r="F2865" s="1">
        <v>28484</v>
      </c>
      <c r="G2865" t="s">
        <v>361</v>
      </c>
      <c r="H2865" t="s">
        <v>52</v>
      </c>
      <c r="I2865" t="s">
        <v>71</v>
      </c>
      <c r="J2865" t="s">
        <v>54</v>
      </c>
      <c r="K2865" t="s">
        <v>63</v>
      </c>
      <c r="L2865">
        <v>7</v>
      </c>
    </row>
    <row r="2866" spans="1:12" x14ac:dyDescent="0.35">
      <c r="A2866">
        <v>3446</v>
      </c>
      <c r="B2866" t="s">
        <v>5847</v>
      </c>
      <c r="C2866" t="s">
        <v>7603</v>
      </c>
      <c r="D2866" t="s">
        <v>50</v>
      </c>
      <c r="E2866">
        <v>8</v>
      </c>
      <c r="F2866" s="1">
        <v>24502</v>
      </c>
      <c r="G2866" t="s">
        <v>61</v>
      </c>
      <c r="H2866" t="s">
        <v>52</v>
      </c>
      <c r="I2866" t="s">
        <v>53</v>
      </c>
      <c r="J2866" t="s">
        <v>54</v>
      </c>
      <c r="K2866" t="s">
        <v>63</v>
      </c>
      <c r="L2866">
        <v>14</v>
      </c>
    </row>
    <row r="2867" spans="1:12" x14ac:dyDescent="0.35">
      <c r="A2867">
        <v>3448</v>
      </c>
      <c r="B2867" t="s">
        <v>7604</v>
      </c>
      <c r="C2867" t="s">
        <v>7605</v>
      </c>
      <c r="D2867" t="s">
        <v>50</v>
      </c>
      <c r="E2867">
        <v>26</v>
      </c>
      <c r="F2867" s="1">
        <v>28172</v>
      </c>
      <c r="G2867" t="s">
        <v>437</v>
      </c>
      <c r="H2867" t="s">
        <v>70</v>
      </c>
      <c r="I2867" t="s">
        <v>86</v>
      </c>
      <c r="J2867" t="s">
        <v>54</v>
      </c>
      <c r="K2867" t="s">
        <v>63</v>
      </c>
      <c r="L2867">
        <v>9</v>
      </c>
    </row>
    <row r="2868" spans="1:12" x14ac:dyDescent="0.35">
      <c r="A2868">
        <v>3449</v>
      </c>
      <c r="B2868" t="s">
        <v>7606</v>
      </c>
      <c r="C2868" t="s">
        <v>7607</v>
      </c>
      <c r="D2868" t="s">
        <v>68</v>
      </c>
      <c r="E2868">
        <v>52</v>
      </c>
      <c r="F2868" s="1">
        <v>27298</v>
      </c>
      <c r="G2868" t="s">
        <v>208</v>
      </c>
      <c r="H2868" t="s">
        <v>217</v>
      </c>
      <c r="I2868" t="s">
        <v>86</v>
      </c>
      <c r="J2868" t="s">
        <v>54</v>
      </c>
      <c r="K2868" t="s">
        <v>55</v>
      </c>
      <c r="L2868">
        <v>3</v>
      </c>
    </row>
    <row r="2869" spans="1:12" x14ac:dyDescent="0.35">
      <c r="A2869">
        <v>3450</v>
      </c>
      <c r="B2869" t="s">
        <v>6605</v>
      </c>
      <c r="C2869" t="s">
        <v>7608</v>
      </c>
      <c r="D2869" t="s">
        <v>68</v>
      </c>
      <c r="E2869">
        <v>85</v>
      </c>
      <c r="F2869" s="1">
        <v>34228</v>
      </c>
      <c r="G2869" t="s">
        <v>2751</v>
      </c>
      <c r="H2869" t="s">
        <v>95</v>
      </c>
      <c r="I2869" t="s">
        <v>53</v>
      </c>
      <c r="J2869" t="s">
        <v>54</v>
      </c>
      <c r="K2869" t="s">
        <v>63</v>
      </c>
      <c r="L2869">
        <v>6</v>
      </c>
    </row>
    <row r="2870" spans="1:12" hidden="1" x14ac:dyDescent="0.35">
      <c r="A2870">
        <v>3451</v>
      </c>
      <c r="B2870" t="s">
        <v>7609</v>
      </c>
      <c r="C2870" t="s">
        <v>7610</v>
      </c>
      <c r="D2870" t="s">
        <v>50</v>
      </c>
      <c r="E2870">
        <v>88</v>
      </c>
      <c r="F2870">
        <v>25689</v>
      </c>
      <c r="G2870" t="s">
        <v>513</v>
      </c>
      <c r="H2870" t="s">
        <v>148</v>
      </c>
      <c r="I2870" t="s">
        <v>86</v>
      </c>
      <c r="J2870" t="s">
        <v>54</v>
      </c>
      <c r="K2870" t="s">
        <v>63</v>
      </c>
      <c r="L2870">
        <v>10</v>
      </c>
    </row>
    <row r="2871" spans="1:12" x14ac:dyDescent="0.35">
      <c r="A2871">
        <v>3452</v>
      </c>
      <c r="B2871" t="s">
        <v>7611</v>
      </c>
      <c r="C2871" t="s">
        <v>7612</v>
      </c>
      <c r="D2871" t="s">
        <v>68</v>
      </c>
      <c r="E2871">
        <v>22</v>
      </c>
      <c r="F2871" s="1">
        <v>23624</v>
      </c>
      <c r="G2871" t="s">
        <v>378</v>
      </c>
      <c r="H2871" t="s">
        <v>95</v>
      </c>
      <c r="I2871" t="s">
        <v>53</v>
      </c>
      <c r="J2871" t="s">
        <v>54</v>
      </c>
      <c r="K2871" t="s">
        <v>63</v>
      </c>
      <c r="L2871">
        <v>13</v>
      </c>
    </row>
    <row r="2872" spans="1:12" x14ac:dyDescent="0.35">
      <c r="A2872">
        <v>3453</v>
      </c>
      <c r="B2872" t="s">
        <v>2615</v>
      </c>
      <c r="C2872" t="s">
        <v>7613</v>
      </c>
      <c r="D2872" t="s">
        <v>68</v>
      </c>
      <c r="E2872">
        <v>57</v>
      </c>
      <c r="F2872" s="1">
        <v>32579</v>
      </c>
      <c r="G2872" t="s">
        <v>216</v>
      </c>
      <c r="H2872" t="s">
        <v>95</v>
      </c>
      <c r="I2872" t="s">
        <v>71</v>
      </c>
      <c r="J2872" t="s">
        <v>54</v>
      </c>
      <c r="K2872" t="s">
        <v>63</v>
      </c>
      <c r="L2872">
        <v>14</v>
      </c>
    </row>
    <row r="2873" spans="1:12" hidden="1" x14ac:dyDescent="0.35">
      <c r="A2873">
        <v>3454</v>
      </c>
      <c r="B2873" t="s">
        <v>7614</v>
      </c>
      <c r="C2873" t="s">
        <v>7615</v>
      </c>
      <c r="D2873" t="s">
        <v>50</v>
      </c>
      <c r="E2873">
        <v>15</v>
      </c>
      <c r="F2873">
        <v>25363</v>
      </c>
      <c r="G2873" t="s">
        <v>3000</v>
      </c>
      <c r="H2873" t="s">
        <v>148</v>
      </c>
      <c r="I2873" t="s">
        <v>53</v>
      </c>
      <c r="J2873" t="s">
        <v>54</v>
      </c>
      <c r="K2873" t="s">
        <v>63</v>
      </c>
      <c r="L2873">
        <v>18</v>
      </c>
    </row>
    <row r="2874" spans="1:12" hidden="1" x14ac:dyDescent="0.35">
      <c r="A2874">
        <v>3455</v>
      </c>
      <c r="B2874" t="s">
        <v>4976</v>
      </c>
      <c r="C2874" t="s">
        <v>7616</v>
      </c>
      <c r="D2874" t="s">
        <v>50</v>
      </c>
      <c r="E2874">
        <v>29</v>
      </c>
      <c r="F2874">
        <v>19780</v>
      </c>
      <c r="G2874" t="s">
        <v>1438</v>
      </c>
      <c r="H2874" t="s">
        <v>148</v>
      </c>
      <c r="I2874" t="s">
        <v>53</v>
      </c>
      <c r="J2874" t="s">
        <v>54</v>
      </c>
      <c r="K2874" t="s">
        <v>55</v>
      </c>
      <c r="L2874">
        <v>11</v>
      </c>
    </row>
    <row r="2875" spans="1:12" x14ac:dyDescent="0.35">
      <c r="A2875">
        <v>3458</v>
      </c>
      <c r="B2875" t="s">
        <v>7617</v>
      </c>
      <c r="C2875" t="s">
        <v>7618</v>
      </c>
      <c r="D2875" t="s">
        <v>50</v>
      </c>
      <c r="E2875">
        <v>35</v>
      </c>
      <c r="F2875" s="1">
        <v>28460</v>
      </c>
      <c r="G2875" t="s">
        <v>3026</v>
      </c>
      <c r="H2875" t="s">
        <v>52</v>
      </c>
      <c r="I2875" t="s">
        <v>86</v>
      </c>
      <c r="J2875" t="s">
        <v>54</v>
      </c>
      <c r="K2875" t="s">
        <v>55</v>
      </c>
      <c r="L2875">
        <v>19</v>
      </c>
    </row>
    <row r="2876" spans="1:12" x14ac:dyDescent="0.35">
      <c r="A2876">
        <v>3460</v>
      </c>
      <c r="B2876" t="s">
        <v>7619</v>
      </c>
      <c r="C2876" t="s">
        <v>7620</v>
      </c>
      <c r="D2876" t="s">
        <v>50</v>
      </c>
      <c r="E2876">
        <v>22</v>
      </c>
      <c r="F2876" s="1">
        <v>36443</v>
      </c>
      <c r="G2876" t="s">
        <v>129</v>
      </c>
      <c r="H2876" t="s">
        <v>70</v>
      </c>
      <c r="I2876" t="s">
        <v>53</v>
      </c>
      <c r="J2876" t="s">
        <v>54</v>
      </c>
      <c r="K2876" t="s">
        <v>63</v>
      </c>
      <c r="L2876">
        <v>2</v>
      </c>
    </row>
    <row r="2877" spans="1:12" x14ac:dyDescent="0.35">
      <c r="A2877">
        <v>3461</v>
      </c>
      <c r="B2877" t="s">
        <v>3947</v>
      </c>
      <c r="C2877" t="s">
        <v>7621</v>
      </c>
      <c r="D2877" t="s">
        <v>50</v>
      </c>
      <c r="E2877">
        <v>28</v>
      </c>
      <c r="F2877" s="1">
        <v>22980</v>
      </c>
      <c r="G2877" t="s">
        <v>112</v>
      </c>
      <c r="H2877" t="s">
        <v>52</v>
      </c>
      <c r="I2877" t="s">
        <v>71</v>
      </c>
      <c r="J2877" t="s">
        <v>54</v>
      </c>
      <c r="K2877" t="s">
        <v>55</v>
      </c>
      <c r="L2877">
        <v>17</v>
      </c>
    </row>
    <row r="2878" spans="1:12" x14ac:dyDescent="0.35">
      <c r="A2878">
        <v>3462</v>
      </c>
      <c r="B2878" t="s">
        <v>3154</v>
      </c>
      <c r="C2878" t="s">
        <v>7622</v>
      </c>
      <c r="D2878" t="s">
        <v>68</v>
      </c>
      <c r="E2878">
        <v>96</v>
      </c>
      <c r="F2878" s="1">
        <v>20882</v>
      </c>
      <c r="G2878" t="s">
        <v>1101</v>
      </c>
      <c r="H2878" t="s">
        <v>117</v>
      </c>
      <c r="I2878" t="s">
        <v>86</v>
      </c>
      <c r="J2878" t="s">
        <v>54</v>
      </c>
      <c r="K2878" t="s">
        <v>63</v>
      </c>
      <c r="L2878">
        <v>17</v>
      </c>
    </row>
    <row r="2879" spans="1:12" x14ac:dyDescent="0.35">
      <c r="A2879">
        <v>3463</v>
      </c>
      <c r="B2879" t="s">
        <v>7623</v>
      </c>
      <c r="C2879" t="s">
        <v>3643</v>
      </c>
      <c r="D2879" t="s">
        <v>50</v>
      </c>
      <c r="E2879">
        <v>7</v>
      </c>
      <c r="F2879" s="1">
        <v>30848</v>
      </c>
      <c r="G2879" t="s">
        <v>90</v>
      </c>
      <c r="H2879" t="s">
        <v>70</v>
      </c>
      <c r="I2879" t="s">
        <v>71</v>
      </c>
      <c r="J2879" t="s">
        <v>54</v>
      </c>
      <c r="K2879" t="s">
        <v>63</v>
      </c>
      <c r="L2879">
        <v>2</v>
      </c>
    </row>
    <row r="2880" spans="1:12" x14ac:dyDescent="0.35">
      <c r="A2880">
        <v>3464</v>
      </c>
      <c r="B2880" t="s">
        <v>7624</v>
      </c>
      <c r="C2880" t="s">
        <v>7625</v>
      </c>
      <c r="D2880" t="s">
        <v>68</v>
      </c>
      <c r="E2880">
        <v>38</v>
      </c>
      <c r="F2880" s="1">
        <v>30111</v>
      </c>
      <c r="G2880" t="s">
        <v>2291</v>
      </c>
      <c r="H2880" t="s">
        <v>70</v>
      </c>
      <c r="I2880" t="s">
        <v>53</v>
      </c>
      <c r="J2880" t="s">
        <v>54</v>
      </c>
      <c r="K2880" t="s">
        <v>55</v>
      </c>
      <c r="L2880">
        <v>4</v>
      </c>
    </row>
    <row r="2881" spans="1:12" x14ac:dyDescent="0.35">
      <c r="A2881">
        <v>3465</v>
      </c>
      <c r="B2881" t="s">
        <v>7626</v>
      </c>
      <c r="C2881" t="s">
        <v>7627</v>
      </c>
      <c r="D2881" t="s">
        <v>68</v>
      </c>
      <c r="E2881">
        <v>71</v>
      </c>
      <c r="F2881" s="1">
        <v>28522</v>
      </c>
      <c r="G2881" t="s">
        <v>876</v>
      </c>
      <c r="H2881" t="s">
        <v>52</v>
      </c>
      <c r="I2881" t="s">
        <v>86</v>
      </c>
      <c r="J2881" t="s">
        <v>54</v>
      </c>
      <c r="K2881" t="s">
        <v>55</v>
      </c>
      <c r="L2881">
        <v>7</v>
      </c>
    </row>
    <row r="2882" spans="1:12" x14ac:dyDescent="0.35">
      <c r="A2882">
        <v>3466</v>
      </c>
      <c r="B2882" t="s">
        <v>7628</v>
      </c>
      <c r="C2882" t="s">
        <v>7629</v>
      </c>
      <c r="D2882" t="s">
        <v>50</v>
      </c>
      <c r="E2882">
        <v>65</v>
      </c>
      <c r="F2882" s="1">
        <v>29126</v>
      </c>
      <c r="G2882" t="s">
        <v>232</v>
      </c>
      <c r="H2882" t="s">
        <v>104</v>
      </c>
      <c r="I2882" t="s">
        <v>53</v>
      </c>
      <c r="J2882" t="s">
        <v>54</v>
      </c>
      <c r="K2882" t="s">
        <v>63</v>
      </c>
      <c r="L2882">
        <v>18</v>
      </c>
    </row>
    <row r="2883" spans="1:12" x14ac:dyDescent="0.35">
      <c r="A2883">
        <v>3467</v>
      </c>
      <c r="B2883" t="s">
        <v>7630</v>
      </c>
      <c r="C2883" t="s">
        <v>7631</v>
      </c>
      <c r="D2883" t="s">
        <v>50</v>
      </c>
      <c r="E2883">
        <v>31</v>
      </c>
      <c r="F2883" s="1">
        <v>29361</v>
      </c>
      <c r="G2883" t="s">
        <v>208</v>
      </c>
      <c r="H2883" t="s">
        <v>104</v>
      </c>
      <c r="I2883" t="s">
        <v>53</v>
      </c>
      <c r="J2883" t="s">
        <v>54</v>
      </c>
      <c r="K2883" t="s">
        <v>63</v>
      </c>
      <c r="L2883">
        <v>21</v>
      </c>
    </row>
    <row r="2884" spans="1:12" hidden="1" x14ac:dyDescent="0.35">
      <c r="A2884">
        <v>3468</v>
      </c>
      <c r="B2884" t="s">
        <v>151</v>
      </c>
      <c r="C2884" t="s">
        <v>7632</v>
      </c>
      <c r="D2884" t="s">
        <v>50</v>
      </c>
      <c r="E2884">
        <v>4</v>
      </c>
      <c r="F2884">
        <v>31709</v>
      </c>
      <c r="G2884" t="s">
        <v>125</v>
      </c>
      <c r="H2884" t="s">
        <v>148</v>
      </c>
      <c r="I2884" t="s">
        <v>53</v>
      </c>
      <c r="J2884" t="s">
        <v>54</v>
      </c>
      <c r="K2884" t="s">
        <v>63</v>
      </c>
      <c r="L2884">
        <v>7</v>
      </c>
    </row>
    <row r="2885" spans="1:12" x14ac:dyDescent="0.35">
      <c r="A2885">
        <v>3469</v>
      </c>
      <c r="B2885" t="s">
        <v>7633</v>
      </c>
      <c r="C2885" t="s">
        <v>7634</v>
      </c>
      <c r="D2885" t="s">
        <v>68</v>
      </c>
      <c r="E2885">
        <v>90</v>
      </c>
      <c r="F2885" s="1">
        <v>32013</v>
      </c>
      <c r="G2885" t="s">
        <v>361</v>
      </c>
      <c r="H2885" t="s">
        <v>117</v>
      </c>
      <c r="I2885" t="s">
        <v>53</v>
      </c>
      <c r="J2885" t="s">
        <v>54</v>
      </c>
      <c r="K2885" t="s">
        <v>55</v>
      </c>
      <c r="L2885">
        <v>5</v>
      </c>
    </row>
    <row r="2886" spans="1:12" x14ac:dyDescent="0.35">
      <c r="A2886">
        <v>3470</v>
      </c>
      <c r="B2886" t="s">
        <v>7635</v>
      </c>
      <c r="C2886" t="s">
        <v>7636</v>
      </c>
      <c r="D2886" t="s">
        <v>68</v>
      </c>
      <c r="E2886">
        <v>56</v>
      </c>
      <c r="F2886" s="1">
        <v>24746</v>
      </c>
      <c r="G2886" t="s">
        <v>190</v>
      </c>
      <c r="H2886" t="s">
        <v>117</v>
      </c>
      <c r="I2886" t="s">
        <v>71</v>
      </c>
      <c r="J2886" t="s">
        <v>54</v>
      </c>
      <c r="K2886" t="s">
        <v>55</v>
      </c>
      <c r="L2886">
        <v>6</v>
      </c>
    </row>
    <row r="2887" spans="1:12" x14ac:dyDescent="0.35">
      <c r="A2887">
        <v>3471</v>
      </c>
      <c r="B2887" t="s">
        <v>4492</v>
      </c>
      <c r="C2887" t="s">
        <v>7637</v>
      </c>
      <c r="D2887" t="s">
        <v>68</v>
      </c>
      <c r="E2887">
        <v>95</v>
      </c>
      <c r="F2887" s="1">
        <v>19607</v>
      </c>
      <c r="G2887" t="s">
        <v>147</v>
      </c>
      <c r="H2887" t="s">
        <v>104</v>
      </c>
      <c r="I2887" t="s">
        <v>86</v>
      </c>
      <c r="J2887" t="s">
        <v>54</v>
      </c>
      <c r="K2887" t="s">
        <v>55</v>
      </c>
      <c r="L2887">
        <v>8</v>
      </c>
    </row>
    <row r="2888" spans="1:12" x14ac:dyDescent="0.35">
      <c r="A2888">
        <v>3472</v>
      </c>
      <c r="B2888" t="s">
        <v>6482</v>
      </c>
      <c r="C2888" t="s">
        <v>7638</v>
      </c>
      <c r="D2888" t="s">
        <v>50</v>
      </c>
      <c r="E2888">
        <v>10</v>
      </c>
      <c r="F2888" s="1">
        <v>28303</v>
      </c>
      <c r="G2888" t="s">
        <v>116</v>
      </c>
      <c r="H2888" t="s">
        <v>95</v>
      </c>
      <c r="I2888" t="s">
        <v>71</v>
      </c>
      <c r="J2888" t="s">
        <v>54</v>
      </c>
      <c r="K2888" t="s">
        <v>55</v>
      </c>
      <c r="L2888">
        <v>18</v>
      </c>
    </row>
    <row r="2889" spans="1:12" x14ac:dyDescent="0.35">
      <c r="A2889">
        <v>3474</v>
      </c>
      <c r="B2889" t="s">
        <v>5199</v>
      </c>
      <c r="C2889" t="s">
        <v>7639</v>
      </c>
      <c r="D2889" t="s">
        <v>50</v>
      </c>
      <c r="E2889">
        <v>93</v>
      </c>
      <c r="F2889" s="1">
        <v>29165</v>
      </c>
      <c r="G2889" t="s">
        <v>182</v>
      </c>
      <c r="H2889" t="s">
        <v>52</v>
      </c>
      <c r="I2889" t="s">
        <v>53</v>
      </c>
      <c r="J2889" t="s">
        <v>54</v>
      </c>
      <c r="K2889" t="s">
        <v>63</v>
      </c>
      <c r="L2889">
        <v>14</v>
      </c>
    </row>
    <row r="2890" spans="1:12" x14ac:dyDescent="0.35">
      <c r="A2890">
        <v>3475</v>
      </c>
      <c r="B2890" t="s">
        <v>7640</v>
      </c>
      <c r="C2890" t="s">
        <v>7641</v>
      </c>
      <c r="D2890" t="s">
        <v>68</v>
      </c>
      <c r="E2890">
        <v>12</v>
      </c>
      <c r="F2890" s="1">
        <v>31290</v>
      </c>
      <c r="G2890" t="s">
        <v>349</v>
      </c>
      <c r="H2890" t="s">
        <v>95</v>
      </c>
      <c r="I2890" t="s">
        <v>71</v>
      </c>
      <c r="J2890" t="s">
        <v>54</v>
      </c>
      <c r="K2890" t="s">
        <v>63</v>
      </c>
      <c r="L2890">
        <v>3</v>
      </c>
    </row>
    <row r="2891" spans="1:12" x14ac:dyDescent="0.35">
      <c r="A2891">
        <v>3477</v>
      </c>
      <c r="B2891" t="s">
        <v>7642</v>
      </c>
      <c r="C2891" t="s">
        <v>3376</v>
      </c>
      <c r="D2891" t="s">
        <v>68</v>
      </c>
      <c r="E2891">
        <v>90</v>
      </c>
      <c r="F2891" s="1">
        <v>35088</v>
      </c>
      <c r="G2891" t="s">
        <v>584</v>
      </c>
      <c r="H2891" t="s">
        <v>70</v>
      </c>
      <c r="I2891" t="s">
        <v>71</v>
      </c>
      <c r="J2891" t="s">
        <v>54</v>
      </c>
      <c r="K2891" t="s">
        <v>55</v>
      </c>
      <c r="L2891">
        <v>7</v>
      </c>
    </row>
    <row r="2892" spans="1:12" x14ac:dyDescent="0.35">
      <c r="A2892">
        <v>3478</v>
      </c>
      <c r="B2892" t="s">
        <v>7643</v>
      </c>
      <c r="C2892" t="s">
        <v>7644</v>
      </c>
      <c r="D2892" t="s">
        <v>50</v>
      </c>
      <c r="E2892">
        <v>54</v>
      </c>
      <c r="F2892" s="1">
        <v>31632</v>
      </c>
      <c r="G2892" t="s">
        <v>152</v>
      </c>
      <c r="H2892" t="s">
        <v>117</v>
      </c>
      <c r="I2892" t="s">
        <v>53</v>
      </c>
      <c r="J2892" t="s">
        <v>54</v>
      </c>
      <c r="K2892" t="s">
        <v>63</v>
      </c>
      <c r="L2892">
        <v>17</v>
      </c>
    </row>
    <row r="2893" spans="1:12" x14ac:dyDescent="0.35">
      <c r="A2893">
        <v>3481</v>
      </c>
      <c r="B2893" t="s">
        <v>7645</v>
      </c>
      <c r="C2893" t="s">
        <v>7646</v>
      </c>
      <c r="D2893" t="s">
        <v>50</v>
      </c>
      <c r="E2893">
        <v>37</v>
      </c>
      <c r="F2893" s="1">
        <v>35715</v>
      </c>
      <c r="G2893" t="s">
        <v>966</v>
      </c>
      <c r="H2893" t="s">
        <v>52</v>
      </c>
      <c r="I2893" t="s">
        <v>86</v>
      </c>
      <c r="J2893" t="s">
        <v>54</v>
      </c>
      <c r="K2893" t="s">
        <v>63</v>
      </c>
      <c r="L2893">
        <v>4</v>
      </c>
    </row>
    <row r="2894" spans="1:12" x14ac:dyDescent="0.35">
      <c r="A2894">
        <v>3482</v>
      </c>
      <c r="B2894" t="s">
        <v>995</v>
      </c>
      <c r="C2894" t="s">
        <v>7647</v>
      </c>
      <c r="D2894" t="s">
        <v>68</v>
      </c>
      <c r="E2894">
        <v>71</v>
      </c>
      <c r="F2894" s="1">
        <v>36664</v>
      </c>
      <c r="G2894" t="s">
        <v>121</v>
      </c>
      <c r="H2894" t="s">
        <v>117</v>
      </c>
      <c r="I2894" t="s">
        <v>71</v>
      </c>
      <c r="J2894" t="s">
        <v>54</v>
      </c>
      <c r="K2894" t="s">
        <v>55</v>
      </c>
      <c r="L2894">
        <v>2</v>
      </c>
    </row>
    <row r="2895" spans="1:12" x14ac:dyDescent="0.35">
      <c r="A2895">
        <v>3483</v>
      </c>
      <c r="B2895" t="s">
        <v>3384</v>
      </c>
      <c r="C2895" t="s">
        <v>7648</v>
      </c>
      <c r="D2895" t="s">
        <v>50</v>
      </c>
      <c r="E2895">
        <v>19</v>
      </c>
      <c r="F2895" s="1">
        <v>20730</v>
      </c>
      <c r="G2895" t="s">
        <v>692</v>
      </c>
      <c r="H2895" t="s">
        <v>117</v>
      </c>
      <c r="I2895" t="s">
        <v>86</v>
      </c>
      <c r="J2895" t="s">
        <v>54</v>
      </c>
      <c r="K2895" t="s">
        <v>55</v>
      </c>
      <c r="L2895">
        <v>15</v>
      </c>
    </row>
    <row r="2896" spans="1:12" x14ac:dyDescent="0.35">
      <c r="A2896">
        <v>3484</v>
      </c>
      <c r="B2896" t="s">
        <v>7649</v>
      </c>
      <c r="C2896" t="s">
        <v>5917</v>
      </c>
      <c r="D2896" t="s">
        <v>68</v>
      </c>
      <c r="E2896">
        <v>10</v>
      </c>
      <c r="F2896" s="1">
        <v>28057</v>
      </c>
      <c r="G2896" t="s">
        <v>421</v>
      </c>
      <c r="H2896" t="s">
        <v>70</v>
      </c>
      <c r="I2896" t="s">
        <v>86</v>
      </c>
      <c r="J2896" t="s">
        <v>54</v>
      </c>
      <c r="K2896" t="s">
        <v>55</v>
      </c>
      <c r="L2896">
        <v>20</v>
      </c>
    </row>
    <row r="2897" spans="1:12" x14ac:dyDescent="0.35">
      <c r="A2897">
        <v>3485</v>
      </c>
      <c r="B2897" t="s">
        <v>7650</v>
      </c>
      <c r="C2897" t="s">
        <v>7651</v>
      </c>
      <c r="D2897" t="s">
        <v>68</v>
      </c>
      <c r="E2897">
        <v>11</v>
      </c>
      <c r="F2897" s="1">
        <v>29727</v>
      </c>
      <c r="G2897" t="s">
        <v>591</v>
      </c>
      <c r="H2897" t="s">
        <v>70</v>
      </c>
      <c r="I2897" t="s">
        <v>86</v>
      </c>
      <c r="J2897" t="s">
        <v>54</v>
      </c>
      <c r="K2897" t="s">
        <v>55</v>
      </c>
      <c r="L2897">
        <v>9</v>
      </c>
    </row>
    <row r="2898" spans="1:12" x14ac:dyDescent="0.35">
      <c r="A2898">
        <v>3486</v>
      </c>
      <c r="B2898" t="s">
        <v>7652</v>
      </c>
      <c r="C2898" t="s">
        <v>7653</v>
      </c>
      <c r="D2898" t="s">
        <v>50</v>
      </c>
      <c r="E2898">
        <v>67</v>
      </c>
      <c r="F2898" s="1">
        <v>20661</v>
      </c>
      <c r="G2898" t="s">
        <v>201</v>
      </c>
      <c r="H2898" t="s">
        <v>52</v>
      </c>
      <c r="I2898" t="s">
        <v>53</v>
      </c>
      <c r="J2898" t="s">
        <v>54</v>
      </c>
      <c r="K2898" t="s">
        <v>63</v>
      </c>
      <c r="L2898">
        <v>18</v>
      </c>
    </row>
    <row r="2899" spans="1:12" x14ac:dyDescent="0.35">
      <c r="A2899">
        <v>3487</v>
      </c>
      <c r="B2899" t="s">
        <v>3117</v>
      </c>
      <c r="C2899" t="s">
        <v>6947</v>
      </c>
      <c r="D2899" t="s">
        <v>68</v>
      </c>
      <c r="E2899">
        <v>4</v>
      </c>
      <c r="F2899" s="1">
        <v>28474</v>
      </c>
      <c r="G2899" t="s">
        <v>312</v>
      </c>
      <c r="H2899" t="s">
        <v>117</v>
      </c>
      <c r="I2899" t="s">
        <v>86</v>
      </c>
      <c r="J2899" t="s">
        <v>54</v>
      </c>
      <c r="K2899" t="s">
        <v>63</v>
      </c>
      <c r="L2899">
        <v>18</v>
      </c>
    </row>
    <row r="2900" spans="1:12" x14ac:dyDescent="0.35">
      <c r="A2900">
        <v>3488</v>
      </c>
      <c r="B2900" t="s">
        <v>7654</v>
      </c>
      <c r="C2900" t="s">
        <v>7655</v>
      </c>
      <c r="D2900" t="s">
        <v>50</v>
      </c>
      <c r="E2900">
        <v>63</v>
      </c>
      <c r="F2900" s="1">
        <v>27613</v>
      </c>
      <c r="G2900" t="s">
        <v>99</v>
      </c>
      <c r="H2900" t="s">
        <v>52</v>
      </c>
      <c r="I2900" t="s">
        <v>53</v>
      </c>
      <c r="J2900" t="s">
        <v>54</v>
      </c>
      <c r="K2900" t="s">
        <v>55</v>
      </c>
      <c r="L2900">
        <v>9</v>
      </c>
    </row>
    <row r="2901" spans="1:12" x14ac:dyDescent="0.35">
      <c r="A2901">
        <v>3489</v>
      </c>
      <c r="B2901" t="s">
        <v>7534</v>
      </c>
      <c r="C2901" t="s">
        <v>3529</v>
      </c>
      <c r="D2901" t="s">
        <v>68</v>
      </c>
      <c r="E2901">
        <v>90</v>
      </c>
      <c r="F2901" s="1">
        <v>25506</v>
      </c>
      <c r="G2901" t="s">
        <v>1176</v>
      </c>
      <c r="H2901" t="s">
        <v>217</v>
      </c>
      <c r="I2901" t="s">
        <v>53</v>
      </c>
      <c r="J2901" t="s">
        <v>54</v>
      </c>
      <c r="K2901" t="s">
        <v>55</v>
      </c>
      <c r="L2901">
        <v>9</v>
      </c>
    </row>
    <row r="2902" spans="1:12" x14ac:dyDescent="0.35">
      <c r="A2902">
        <v>3490</v>
      </c>
      <c r="B2902" t="s">
        <v>219</v>
      </c>
      <c r="C2902" t="s">
        <v>1651</v>
      </c>
      <c r="D2902" t="s">
        <v>50</v>
      </c>
      <c r="E2902">
        <v>45</v>
      </c>
      <c r="F2902" s="1">
        <v>29393</v>
      </c>
      <c r="G2902" t="s">
        <v>240</v>
      </c>
      <c r="H2902" t="s">
        <v>70</v>
      </c>
      <c r="I2902" t="s">
        <v>86</v>
      </c>
      <c r="J2902" t="s">
        <v>54</v>
      </c>
      <c r="K2902" t="s">
        <v>63</v>
      </c>
      <c r="L2902">
        <v>14</v>
      </c>
    </row>
    <row r="2903" spans="1:12" x14ac:dyDescent="0.35">
      <c r="A2903">
        <v>3491</v>
      </c>
      <c r="B2903" t="s">
        <v>7656</v>
      </c>
      <c r="C2903" t="s">
        <v>7657</v>
      </c>
      <c r="D2903" t="s">
        <v>68</v>
      </c>
      <c r="E2903">
        <v>69</v>
      </c>
      <c r="F2903" s="1">
        <v>27853</v>
      </c>
      <c r="G2903" t="s">
        <v>201</v>
      </c>
      <c r="H2903" t="s">
        <v>70</v>
      </c>
      <c r="I2903" t="s">
        <v>71</v>
      </c>
      <c r="J2903" t="s">
        <v>54</v>
      </c>
      <c r="K2903" t="s">
        <v>63</v>
      </c>
      <c r="L2903">
        <v>10</v>
      </c>
    </row>
    <row r="2904" spans="1:12" x14ac:dyDescent="0.35">
      <c r="A2904">
        <v>3492</v>
      </c>
      <c r="B2904" t="s">
        <v>5952</v>
      </c>
      <c r="C2904" t="s">
        <v>7658</v>
      </c>
      <c r="D2904" t="s">
        <v>50</v>
      </c>
      <c r="E2904">
        <v>83</v>
      </c>
      <c r="F2904" s="1">
        <v>24134</v>
      </c>
      <c r="G2904" t="s">
        <v>457</v>
      </c>
      <c r="H2904" t="s">
        <v>52</v>
      </c>
      <c r="I2904" t="s">
        <v>53</v>
      </c>
      <c r="J2904" t="s">
        <v>54</v>
      </c>
      <c r="K2904" t="s">
        <v>63</v>
      </c>
      <c r="L2904">
        <v>19</v>
      </c>
    </row>
    <row r="2905" spans="1:12" x14ac:dyDescent="0.35">
      <c r="A2905">
        <v>3493</v>
      </c>
      <c r="B2905" t="s">
        <v>7659</v>
      </c>
      <c r="C2905" t="s">
        <v>7660</v>
      </c>
      <c r="D2905" t="s">
        <v>50</v>
      </c>
      <c r="E2905">
        <v>30</v>
      </c>
      <c r="F2905" s="1">
        <v>23436</v>
      </c>
      <c r="G2905" t="s">
        <v>934</v>
      </c>
      <c r="H2905" t="s">
        <v>117</v>
      </c>
      <c r="I2905" t="s">
        <v>86</v>
      </c>
      <c r="J2905" t="s">
        <v>54</v>
      </c>
      <c r="K2905" t="s">
        <v>63</v>
      </c>
      <c r="L2905">
        <v>18</v>
      </c>
    </row>
    <row r="2906" spans="1:12" x14ac:dyDescent="0.35">
      <c r="A2906">
        <v>3494</v>
      </c>
      <c r="B2906" t="s">
        <v>7661</v>
      </c>
      <c r="C2906" t="s">
        <v>7662</v>
      </c>
      <c r="D2906" t="s">
        <v>50</v>
      </c>
      <c r="E2906">
        <v>72</v>
      </c>
      <c r="F2906" s="1">
        <v>36153</v>
      </c>
      <c r="G2906" t="s">
        <v>636</v>
      </c>
      <c r="H2906" t="s">
        <v>217</v>
      </c>
      <c r="I2906" t="s">
        <v>86</v>
      </c>
      <c r="J2906" t="s">
        <v>54</v>
      </c>
      <c r="K2906" t="s">
        <v>63</v>
      </c>
      <c r="L2906">
        <v>1</v>
      </c>
    </row>
    <row r="2907" spans="1:12" x14ac:dyDescent="0.35">
      <c r="A2907">
        <v>3495</v>
      </c>
      <c r="B2907" t="s">
        <v>7663</v>
      </c>
      <c r="C2907" t="s">
        <v>7664</v>
      </c>
      <c r="D2907" t="s">
        <v>68</v>
      </c>
      <c r="E2907">
        <v>57</v>
      </c>
      <c r="F2907" s="1">
        <v>31970</v>
      </c>
      <c r="G2907" t="s">
        <v>1023</v>
      </c>
      <c r="H2907" t="s">
        <v>70</v>
      </c>
      <c r="I2907" t="s">
        <v>86</v>
      </c>
      <c r="J2907" t="s">
        <v>54</v>
      </c>
      <c r="K2907" t="s">
        <v>63</v>
      </c>
      <c r="L2907">
        <v>8</v>
      </c>
    </row>
    <row r="2908" spans="1:12" x14ac:dyDescent="0.35">
      <c r="A2908">
        <v>3496</v>
      </c>
      <c r="B2908" t="s">
        <v>6422</v>
      </c>
      <c r="C2908" t="s">
        <v>7665</v>
      </c>
      <c r="D2908" t="s">
        <v>50</v>
      </c>
      <c r="E2908">
        <v>99</v>
      </c>
      <c r="F2908" s="1">
        <v>31527</v>
      </c>
      <c r="G2908" t="s">
        <v>320</v>
      </c>
      <c r="H2908" t="s">
        <v>52</v>
      </c>
      <c r="I2908" t="s">
        <v>53</v>
      </c>
      <c r="J2908" t="s">
        <v>54</v>
      </c>
      <c r="K2908" t="s">
        <v>55</v>
      </c>
      <c r="L2908">
        <v>19</v>
      </c>
    </row>
    <row r="2909" spans="1:12" x14ac:dyDescent="0.35">
      <c r="A2909">
        <v>3497</v>
      </c>
      <c r="B2909" t="s">
        <v>7666</v>
      </c>
      <c r="C2909" t="s">
        <v>7667</v>
      </c>
      <c r="D2909" t="s">
        <v>68</v>
      </c>
      <c r="E2909">
        <v>73</v>
      </c>
      <c r="F2909" s="1">
        <v>31535</v>
      </c>
      <c r="G2909" t="s">
        <v>4193</v>
      </c>
      <c r="H2909" t="s">
        <v>52</v>
      </c>
      <c r="I2909" t="s">
        <v>71</v>
      </c>
      <c r="J2909" t="s">
        <v>54</v>
      </c>
      <c r="K2909" t="s">
        <v>55</v>
      </c>
      <c r="L2909">
        <v>18</v>
      </c>
    </row>
    <row r="2910" spans="1:12" x14ac:dyDescent="0.35">
      <c r="A2910">
        <v>3501</v>
      </c>
      <c r="B2910" t="s">
        <v>4200</v>
      </c>
      <c r="C2910" t="s">
        <v>7668</v>
      </c>
      <c r="D2910" t="s">
        <v>68</v>
      </c>
      <c r="E2910">
        <v>63</v>
      </c>
      <c r="F2910" s="1">
        <v>25587</v>
      </c>
      <c r="G2910" t="s">
        <v>993</v>
      </c>
      <c r="H2910" t="s">
        <v>422</v>
      </c>
      <c r="I2910" t="s">
        <v>53</v>
      </c>
      <c r="J2910" t="s">
        <v>54</v>
      </c>
      <c r="K2910" t="s">
        <v>55</v>
      </c>
      <c r="L2910">
        <v>18</v>
      </c>
    </row>
    <row r="2911" spans="1:12" x14ac:dyDescent="0.35">
      <c r="A2911">
        <v>3502</v>
      </c>
      <c r="B2911" t="s">
        <v>1641</v>
      </c>
      <c r="C2911" t="s">
        <v>7669</v>
      </c>
      <c r="D2911" t="s">
        <v>50</v>
      </c>
      <c r="E2911">
        <v>5</v>
      </c>
      <c r="F2911" s="1">
        <v>35719</v>
      </c>
      <c r="G2911" t="s">
        <v>692</v>
      </c>
      <c r="H2911" t="s">
        <v>95</v>
      </c>
      <c r="I2911" t="s">
        <v>86</v>
      </c>
      <c r="J2911" t="s">
        <v>54</v>
      </c>
      <c r="K2911" t="s">
        <v>55</v>
      </c>
      <c r="L2911">
        <v>3</v>
      </c>
    </row>
    <row r="2912" spans="1:12" x14ac:dyDescent="0.35">
      <c r="A2912">
        <v>3503</v>
      </c>
      <c r="B2912" t="s">
        <v>3918</v>
      </c>
      <c r="C2912" t="s">
        <v>7670</v>
      </c>
      <c r="D2912" t="s">
        <v>68</v>
      </c>
      <c r="E2912">
        <v>53</v>
      </c>
      <c r="F2912" s="1">
        <v>28926</v>
      </c>
      <c r="G2912" t="s">
        <v>947</v>
      </c>
      <c r="H2912" t="s">
        <v>70</v>
      </c>
      <c r="I2912" t="s">
        <v>71</v>
      </c>
      <c r="J2912" t="s">
        <v>54</v>
      </c>
      <c r="K2912" t="s">
        <v>55</v>
      </c>
      <c r="L2912">
        <v>10</v>
      </c>
    </row>
    <row r="2913" spans="1:12" x14ac:dyDescent="0.35">
      <c r="A2913">
        <v>3504</v>
      </c>
      <c r="B2913" t="s">
        <v>619</v>
      </c>
      <c r="C2913" t="s">
        <v>7671</v>
      </c>
      <c r="D2913" t="s">
        <v>68</v>
      </c>
      <c r="E2913">
        <v>39</v>
      </c>
      <c r="F2913" s="1">
        <v>23198</v>
      </c>
      <c r="G2913" t="s">
        <v>201</v>
      </c>
      <c r="H2913" t="s">
        <v>52</v>
      </c>
      <c r="I2913" t="s">
        <v>53</v>
      </c>
      <c r="J2913" t="s">
        <v>54</v>
      </c>
      <c r="K2913" t="s">
        <v>55</v>
      </c>
      <c r="L2913">
        <v>6</v>
      </c>
    </row>
    <row r="2914" spans="1:12" x14ac:dyDescent="0.35">
      <c r="A2914">
        <v>3506</v>
      </c>
      <c r="B2914" t="s">
        <v>3695</v>
      </c>
      <c r="C2914" t="s">
        <v>7672</v>
      </c>
      <c r="D2914" t="s">
        <v>68</v>
      </c>
      <c r="E2914">
        <v>19</v>
      </c>
      <c r="F2914" s="1">
        <v>27563</v>
      </c>
      <c r="G2914" t="s">
        <v>1146</v>
      </c>
      <c r="H2914" t="s">
        <v>70</v>
      </c>
      <c r="I2914" t="s">
        <v>53</v>
      </c>
      <c r="J2914" t="s">
        <v>54</v>
      </c>
      <c r="K2914" t="s">
        <v>63</v>
      </c>
      <c r="L2914">
        <v>15</v>
      </c>
    </row>
    <row r="2915" spans="1:12" x14ac:dyDescent="0.35">
      <c r="A2915">
        <v>3507</v>
      </c>
      <c r="B2915" t="s">
        <v>7673</v>
      </c>
      <c r="C2915" t="s">
        <v>4995</v>
      </c>
      <c r="D2915" t="s">
        <v>50</v>
      </c>
      <c r="E2915">
        <v>70</v>
      </c>
      <c r="F2915" s="1">
        <v>20151</v>
      </c>
      <c r="G2915" t="s">
        <v>339</v>
      </c>
      <c r="H2915" t="s">
        <v>70</v>
      </c>
      <c r="I2915" t="s">
        <v>53</v>
      </c>
      <c r="J2915" t="s">
        <v>54</v>
      </c>
      <c r="K2915" t="s">
        <v>63</v>
      </c>
      <c r="L2915">
        <v>5</v>
      </c>
    </row>
    <row r="2916" spans="1:12" x14ac:dyDescent="0.35">
      <c r="A2916">
        <v>3508</v>
      </c>
      <c r="B2916" t="s">
        <v>836</v>
      </c>
      <c r="C2916" t="s">
        <v>7674</v>
      </c>
      <c r="D2916" t="s">
        <v>50</v>
      </c>
      <c r="E2916">
        <v>89</v>
      </c>
      <c r="F2916" s="1">
        <v>31633</v>
      </c>
      <c r="G2916" t="s">
        <v>499</v>
      </c>
      <c r="H2916" t="s">
        <v>117</v>
      </c>
      <c r="I2916" t="s">
        <v>53</v>
      </c>
      <c r="J2916" t="s">
        <v>54</v>
      </c>
      <c r="K2916" t="s">
        <v>63</v>
      </c>
      <c r="L2916">
        <v>5</v>
      </c>
    </row>
    <row r="2917" spans="1:12" x14ac:dyDescent="0.35">
      <c r="A2917">
        <v>3509</v>
      </c>
      <c r="B2917" t="s">
        <v>7675</v>
      </c>
      <c r="C2917" t="s">
        <v>7676</v>
      </c>
      <c r="D2917" t="s">
        <v>68</v>
      </c>
      <c r="E2917">
        <v>85</v>
      </c>
      <c r="F2917" s="1">
        <v>28816</v>
      </c>
      <c r="G2917" t="s">
        <v>499</v>
      </c>
      <c r="H2917" t="s">
        <v>117</v>
      </c>
      <c r="I2917" t="s">
        <v>53</v>
      </c>
      <c r="J2917" t="s">
        <v>54</v>
      </c>
      <c r="K2917" t="s">
        <v>55</v>
      </c>
      <c r="L2917">
        <v>15</v>
      </c>
    </row>
    <row r="2918" spans="1:12" x14ac:dyDescent="0.35">
      <c r="A2918">
        <v>3511</v>
      </c>
      <c r="B2918" t="s">
        <v>7677</v>
      </c>
      <c r="C2918" t="s">
        <v>7678</v>
      </c>
      <c r="D2918" t="s">
        <v>50</v>
      </c>
      <c r="E2918">
        <v>23</v>
      </c>
      <c r="F2918" s="1">
        <v>24472</v>
      </c>
      <c r="G2918" t="s">
        <v>403</v>
      </c>
      <c r="H2918" t="s">
        <v>117</v>
      </c>
      <c r="I2918" t="s">
        <v>71</v>
      </c>
      <c r="J2918" t="s">
        <v>54</v>
      </c>
      <c r="K2918" t="s">
        <v>63</v>
      </c>
      <c r="L2918">
        <v>10</v>
      </c>
    </row>
    <row r="2919" spans="1:12" x14ac:dyDescent="0.35">
      <c r="A2919">
        <v>3512</v>
      </c>
      <c r="B2919" t="s">
        <v>5153</v>
      </c>
      <c r="C2919" t="s">
        <v>7679</v>
      </c>
      <c r="D2919" t="s">
        <v>50</v>
      </c>
      <c r="E2919">
        <v>68</v>
      </c>
      <c r="F2919" s="1">
        <v>34417</v>
      </c>
      <c r="G2919" t="s">
        <v>1345</v>
      </c>
      <c r="H2919" t="s">
        <v>70</v>
      </c>
      <c r="I2919" t="s">
        <v>53</v>
      </c>
      <c r="J2919" t="s">
        <v>54</v>
      </c>
      <c r="K2919" t="s">
        <v>55</v>
      </c>
      <c r="L2919">
        <v>8</v>
      </c>
    </row>
    <row r="2920" spans="1:12" hidden="1" x14ac:dyDescent="0.35">
      <c r="A2920">
        <v>3514</v>
      </c>
      <c r="B2920" t="s">
        <v>5445</v>
      </c>
      <c r="C2920" t="s">
        <v>7680</v>
      </c>
      <c r="D2920" t="s">
        <v>50</v>
      </c>
      <c r="E2920">
        <v>25</v>
      </c>
      <c r="F2920">
        <v>22882</v>
      </c>
      <c r="G2920" t="s">
        <v>112</v>
      </c>
      <c r="H2920" t="s">
        <v>148</v>
      </c>
      <c r="I2920" t="s">
        <v>53</v>
      </c>
      <c r="J2920" t="s">
        <v>54</v>
      </c>
      <c r="K2920" t="s">
        <v>63</v>
      </c>
      <c r="L2920">
        <v>8</v>
      </c>
    </row>
    <row r="2921" spans="1:12" x14ac:dyDescent="0.35">
      <c r="A2921">
        <v>3515</v>
      </c>
      <c r="B2921" t="s">
        <v>7681</v>
      </c>
      <c r="C2921" t="s">
        <v>7682</v>
      </c>
      <c r="D2921" t="s">
        <v>68</v>
      </c>
      <c r="E2921">
        <v>11</v>
      </c>
      <c r="F2921" s="1">
        <v>27408</v>
      </c>
      <c r="G2921" t="s">
        <v>407</v>
      </c>
      <c r="H2921" t="s">
        <v>422</v>
      </c>
      <c r="I2921" t="s">
        <v>86</v>
      </c>
      <c r="J2921" t="s">
        <v>54</v>
      </c>
      <c r="K2921" t="s">
        <v>55</v>
      </c>
      <c r="L2921">
        <v>18</v>
      </c>
    </row>
    <row r="2922" spans="1:12" hidden="1" x14ac:dyDescent="0.35">
      <c r="A2922">
        <v>3517</v>
      </c>
      <c r="B2922" t="s">
        <v>7683</v>
      </c>
      <c r="C2922" t="s">
        <v>7684</v>
      </c>
      <c r="D2922" t="s">
        <v>68</v>
      </c>
      <c r="E2922">
        <v>47</v>
      </c>
      <c r="F2922">
        <v>21005</v>
      </c>
      <c r="G2922" t="s">
        <v>103</v>
      </c>
      <c r="H2922" t="s">
        <v>148</v>
      </c>
      <c r="I2922" t="s">
        <v>53</v>
      </c>
      <c r="J2922" t="s">
        <v>54</v>
      </c>
      <c r="K2922" t="s">
        <v>55</v>
      </c>
      <c r="L2922">
        <v>6</v>
      </c>
    </row>
    <row r="2923" spans="1:12" x14ac:dyDescent="0.35">
      <c r="A2923">
        <v>3518</v>
      </c>
      <c r="B2923" t="s">
        <v>7685</v>
      </c>
      <c r="C2923" t="s">
        <v>7686</v>
      </c>
      <c r="D2923" t="s">
        <v>68</v>
      </c>
      <c r="E2923">
        <v>45</v>
      </c>
      <c r="F2923" s="1">
        <v>29390</v>
      </c>
      <c r="G2923" t="s">
        <v>4097</v>
      </c>
      <c r="H2923" t="s">
        <v>104</v>
      </c>
      <c r="I2923" t="s">
        <v>53</v>
      </c>
      <c r="J2923" t="s">
        <v>54</v>
      </c>
      <c r="K2923" t="s">
        <v>55</v>
      </c>
      <c r="L2923">
        <v>8</v>
      </c>
    </row>
    <row r="2924" spans="1:12" x14ac:dyDescent="0.35">
      <c r="A2924">
        <v>3519</v>
      </c>
      <c r="B2924" t="s">
        <v>7687</v>
      </c>
      <c r="C2924" t="s">
        <v>7688</v>
      </c>
      <c r="D2924" t="s">
        <v>50</v>
      </c>
      <c r="E2924">
        <v>16</v>
      </c>
      <c r="F2924" s="1">
        <v>28631</v>
      </c>
      <c r="G2924" t="s">
        <v>437</v>
      </c>
      <c r="H2924" t="s">
        <v>52</v>
      </c>
      <c r="I2924" t="s">
        <v>53</v>
      </c>
      <c r="J2924" t="s">
        <v>54</v>
      </c>
      <c r="K2924" t="s">
        <v>55</v>
      </c>
      <c r="L2924">
        <v>11</v>
      </c>
    </row>
    <row r="2925" spans="1:12" x14ac:dyDescent="0.35">
      <c r="A2925">
        <v>3520</v>
      </c>
      <c r="B2925" t="s">
        <v>7386</v>
      </c>
      <c r="C2925" t="s">
        <v>7689</v>
      </c>
      <c r="D2925" t="s">
        <v>50</v>
      </c>
      <c r="E2925">
        <v>41</v>
      </c>
      <c r="F2925" s="1">
        <v>23240</v>
      </c>
      <c r="G2925" t="s">
        <v>301</v>
      </c>
      <c r="H2925" t="s">
        <v>117</v>
      </c>
      <c r="I2925" t="s">
        <v>53</v>
      </c>
      <c r="J2925" t="s">
        <v>54</v>
      </c>
      <c r="K2925" t="s">
        <v>55</v>
      </c>
      <c r="L2925">
        <v>16</v>
      </c>
    </row>
    <row r="2926" spans="1:12" hidden="1" x14ac:dyDescent="0.35">
      <c r="A2926">
        <v>3521</v>
      </c>
      <c r="B2926" t="s">
        <v>7690</v>
      </c>
      <c r="C2926" t="s">
        <v>7691</v>
      </c>
      <c r="D2926" t="s">
        <v>68</v>
      </c>
      <c r="E2926">
        <v>27</v>
      </c>
      <c r="F2926">
        <v>29290</v>
      </c>
      <c r="G2926" t="s">
        <v>611</v>
      </c>
      <c r="H2926" t="s">
        <v>148</v>
      </c>
      <c r="I2926" t="s">
        <v>86</v>
      </c>
      <c r="J2926" t="s">
        <v>54</v>
      </c>
      <c r="K2926" t="s">
        <v>55</v>
      </c>
      <c r="L2926">
        <v>16</v>
      </c>
    </row>
    <row r="2927" spans="1:12" x14ac:dyDescent="0.35">
      <c r="A2927">
        <v>3522</v>
      </c>
      <c r="B2927" t="s">
        <v>6328</v>
      </c>
      <c r="C2927" t="s">
        <v>7692</v>
      </c>
      <c r="D2927" t="s">
        <v>68</v>
      </c>
      <c r="E2927">
        <v>73</v>
      </c>
      <c r="F2927" s="1">
        <v>32741</v>
      </c>
      <c r="G2927" t="s">
        <v>212</v>
      </c>
      <c r="H2927" t="s">
        <v>70</v>
      </c>
      <c r="I2927" t="s">
        <v>86</v>
      </c>
      <c r="J2927" t="s">
        <v>54</v>
      </c>
      <c r="K2927" t="s">
        <v>55</v>
      </c>
      <c r="L2927">
        <v>11</v>
      </c>
    </row>
    <row r="2928" spans="1:12" x14ac:dyDescent="0.35">
      <c r="A2928">
        <v>3524</v>
      </c>
      <c r="B2928" t="s">
        <v>7693</v>
      </c>
      <c r="C2928" t="s">
        <v>7694</v>
      </c>
      <c r="D2928" t="s">
        <v>50</v>
      </c>
      <c r="E2928">
        <v>38</v>
      </c>
      <c r="F2928" s="1">
        <v>27028</v>
      </c>
      <c r="G2928" t="s">
        <v>194</v>
      </c>
      <c r="H2928" t="s">
        <v>70</v>
      </c>
      <c r="I2928" t="s">
        <v>53</v>
      </c>
      <c r="J2928" t="s">
        <v>54</v>
      </c>
      <c r="K2928" t="s">
        <v>55</v>
      </c>
      <c r="L2928">
        <v>18</v>
      </c>
    </row>
    <row r="2929" spans="1:12" hidden="1" x14ac:dyDescent="0.35">
      <c r="A2929">
        <v>3525</v>
      </c>
      <c r="B2929" t="s">
        <v>7695</v>
      </c>
      <c r="C2929" t="s">
        <v>7696</v>
      </c>
      <c r="D2929" t="s">
        <v>50</v>
      </c>
      <c r="E2929">
        <v>55</v>
      </c>
      <c r="F2929">
        <v>35293</v>
      </c>
      <c r="G2929" t="s">
        <v>320</v>
      </c>
      <c r="H2929" t="s">
        <v>148</v>
      </c>
      <c r="I2929" t="s">
        <v>53</v>
      </c>
      <c r="J2929" t="s">
        <v>54</v>
      </c>
      <c r="K2929" t="s">
        <v>63</v>
      </c>
      <c r="L2929">
        <v>2</v>
      </c>
    </row>
    <row r="2930" spans="1:12" x14ac:dyDescent="0.35">
      <c r="A2930">
        <v>3526</v>
      </c>
      <c r="B2930" t="s">
        <v>3478</v>
      </c>
      <c r="C2930" t="s">
        <v>7697</v>
      </c>
      <c r="D2930" t="s">
        <v>50</v>
      </c>
      <c r="E2930">
        <v>84</v>
      </c>
      <c r="F2930" s="1">
        <v>28752</v>
      </c>
      <c r="G2930" t="s">
        <v>51</v>
      </c>
      <c r="H2930" t="s">
        <v>422</v>
      </c>
      <c r="I2930" t="s">
        <v>86</v>
      </c>
      <c r="J2930" t="s">
        <v>54</v>
      </c>
      <c r="K2930" t="s">
        <v>55</v>
      </c>
      <c r="L2930">
        <v>13</v>
      </c>
    </row>
    <row r="2931" spans="1:12" x14ac:dyDescent="0.35">
      <c r="A2931">
        <v>3527</v>
      </c>
      <c r="B2931" t="s">
        <v>1677</v>
      </c>
      <c r="C2931" t="s">
        <v>7698</v>
      </c>
      <c r="D2931" t="s">
        <v>68</v>
      </c>
      <c r="E2931">
        <v>77</v>
      </c>
      <c r="F2931" s="1">
        <v>28826</v>
      </c>
      <c r="G2931" t="s">
        <v>69</v>
      </c>
      <c r="H2931" t="s">
        <v>70</v>
      </c>
      <c r="I2931" t="s">
        <v>86</v>
      </c>
      <c r="J2931" t="s">
        <v>54</v>
      </c>
      <c r="K2931" t="s">
        <v>63</v>
      </c>
      <c r="L2931">
        <v>18</v>
      </c>
    </row>
    <row r="2932" spans="1:12" x14ac:dyDescent="0.35">
      <c r="A2932">
        <v>3528</v>
      </c>
      <c r="B2932" t="s">
        <v>7699</v>
      </c>
      <c r="C2932" t="s">
        <v>7700</v>
      </c>
      <c r="D2932" t="s">
        <v>50</v>
      </c>
      <c r="E2932">
        <v>69</v>
      </c>
      <c r="F2932" s="1">
        <v>23473</v>
      </c>
      <c r="G2932" t="s">
        <v>136</v>
      </c>
      <c r="H2932" t="s">
        <v>52</v>
      </c>
      <c r="I2932" t="s">
        <v>53</v>
      </c>
      <c r="J2932" t="s">
        <v>54</v>
      </c>
      <c r="K2932" t="s">
        <v>55</v>
      </c>
      <c r="L2932">
        <v>7</v>
      </c>
    </row>
    <row r="2933" spans="1:12" x14ac:dyDescent="0.35">
      <c r="A2933">
        <v>3529</v>
      </c>
      <c r="B2933" t="s">
        <v>1821</v>
      </c>
      <c r="C2933" t="s">
        <v>7701</v>
      </c>
      <c r="D2933" t="s">
        <v>68</v>
      </c>
      <c r="E2933">
        <v>37</v>
      </c>
      <c r="F2933" s="1">
        <v>22243</v>
      </c>
      <c r="G2933" t="s">
        <v>368</v>
      </c>
      <c r="H2933" t="s">
        <v>104</v>
      </c>
      <c r="I2933" t="s">
        <v>86</v>
      </c>
      <c r="J2933" t="s">
        <v>54</v>
      </c>
      <c r="K2933" t="s">
        <v>55</v>
      </c>
      <c r="L2933">
        <v>16</v>
      </c>
    </row>
    <row r="2934" spans="1:12" hidden="1" x14ac:dyDescent="0.35">
      <c r="A2934">
        <v>3530</v>
      </c>
      <c r="B2934" t="s">
        <v>6938</v>
      </c>
      <c r="C2934" t="s">
        <v>7702</v>
      </c>
      <c r="D2934" t="s">
        <v>50</v>
      </c>
      <c r="E2934">
        <v>19</v>
      </c>
      <c r="F2934">
        <v>26960</v>
      </c>
      <c r="G2934" t="s">
        <v>407</v>
      </c>
      <c r="H2934" t="s">
        <v>148</v>
      </c>
      <c r="I2934" t="s">
        <v>86</v>
      </c>
      <c r="J2934" t="s">
        <v>54</v>
      </c>
      <c r="K2934" t="s">
        <v>55</v>
      </c>
      <c r="L2934">
        <v>8</v>
      </c>
    </row>
    <row r="2935" spans="1:12" x14ac:dyDescent="0.35">
      <c r="A2935">
        <v>3531</v>
      </c>
      <c r="B2935" t="s">
        <v>7703</v>
      </c>
      <c r="C2935" t="s">
        <v>3747</v>
      </c>
      <c r="D2935" t="s">
        <v>68</v>
      </c>
      <c r="E2935">
        <v>4</v>
      </c>
      <c r="F2935" s="1">
        <v>25230</v>
      </c>
      <c r="G2935" t="s">
        <v>378</v>
      </c>
      <c r="H2935" t="s">
        <v>95</v>
      </c>
      <c r="I2935" t="s">
        <v>71</v>
      </c>
      <c r="J2935" t="s">
        <v>54</v>
      </c>
      <c r="K2935" t="s">
        <v>55</v>
      </c>
      <c r="L2935">
        <v>11</v>
      </c>
    </row>
    <row r="2936" spans="1:12" x14ac:dyDescent="0.35">
      <c r="A2936">
        <v>3532</v>
      </c>
      <c r="B2936" t="s">
        <v>7704</v>
      </c>
      <c r="C2936" t="s">
        <v>7705</v>
      </c>
      <c r="D2936" t="s">
        <v>68</v>
      </c>
      <c r="E2936">
        <v>27</v>
      </c>
      <c r="F2936" s="1">
        <v>33078</v>
      </c>
      <c r="G2936" t="s">
        <v>1042</v>
      </c>
      <c r="H2936" t="s">
        <v>117</v>
      </c>
      <c r="I2936" t="s">
        <v>86</v>
      </c>
      <c r="J2936" t="s">
        <v>54</v>
      </c>
      <c r="K2936" t="s">
        <v>55</v>
      </c>
      <c r="L2936">
        <v>7</v>
      </c>
    </row>
    <row r="2937" spans="1:12" x14ac:dyDescent="0.35">
      <c r="A2937">
        <v>3534</v>
      </c>
      <c r="B2937" t="s">
        <v>3140</v>
      </c>
      <c r="C2937" t="s">
        <v>7706</v>
      </c>
      <c r="D2937" t="s">
        <v>68</v>
      </c>
      <c r="E2937">
        <v>92</v>
      </c>
      <c r="F2937" s="1">
        <v>27529</v>
      </c>
      <c r="G2937" t="s">
        <v>125</v>
      </c>
      <c r="H2937" t="s">
        <v>52</v>
      </c>
      <c r="I2937" t="s">
        <v>71</v>
      </c>
      <c r="J2937" t="s">
        <v>54</v>
      </c>
      <c r="K2937" t="s">
        <v>55</v>
      </c>
      <c r="L2937">
        <v>3</v>
      </c>
    </row>
    <row r="2938" spans="1:12" x14ac:dyDescent="0.35">
      <c r="A2938">
        <v>3535</v>
      </c>
      <c r="B2938" t="s">
        <v>7707</v>
      </c>
      <c r="C2938" t="s">
        <v>6190</v>
      </c>
      <c r="D2938" t="s">
        <v>68</v>
      </c>
      <c r="E2938">
        <v>8</v>
      </c>
      <c r="F2938" s="1">
        <v>34592</v>
      </c>
      <c r="G2938" t="s">
        <v>735</v>
      </c>
      <c r="H2938" t="s">
        <v>52</v>
      </c>
      <c r="I2938" t="s">
        <v>86</v>
      </c>
      <c r="J2938" t="s">
        <v>54</v>
      </c>
      <c r="K2938" t="s">
        <v>63</v>
      </c>
      <c r="L2938">
        <v>6</v>
      </c>
    </row>
    <row r="2939" spans="1:12" x14ac:dyDescent="0.35">
      <c r="A2939">
        <v>3536</v>
      </c>
      <c r="B2939" t="s">
        <v>7708</v>
      </c>
      <c r="C2939" t="s">
        <v>7709</v>
      </c>
      <c r="D2939" t="s">
        <v>50</v>
      </c>
      <c r="E2939">
        <v>46</v>
      </c>
      <c r="F2939" s="1">
        <v>24830</v>
      </c>
      <c r="G2939" t="s">
        <v>780</v>
      </c>
      <c r="H2939" t="s">
        <v>95</v>
      </c>
      <c r="I2939" t="s">
        <v>71</v>
      </c>
      <c r="J2939" t="s">
        <v>54</v>
      </c>
      <c r="K2939" t="s">
        <v>63</v>
      </c>
      <c r="L2939">
        <v>18</v>
      </c>
    </row>
    <row r="2940" spans="1:12" x14ac:dyDescent="0.35">
      <c r="A2940">
        <v>3537</v>
      </c>
      <c r="B2940" t="s">
        <v>7710</v>
      </c>
      <c r="C2940" t="s">
        <v>7711</v>
      </c>
      <c r="D2940" t="s">
        <v>50</v>
      </c>
      <c r="E2940">
        <v>1</v>
      </c>
      <c r="F2940" s="1">
        <v>35445</v>
      </c>
      <c r="G2940" t="s">
        <v>474</v>
      </c>
      <c r="H2940" t="s">
        <v>70</v>
      </c>
      <c r="I2940" t="s">
        <v>53</v>
      </c>
      <c r="J2940" t="s">
        <v>54</v>
      </c>
      <c r="K2940" t="s">
        <v>63</v>
      </c>
      <c r="L2940">
        <v>4</v>
      </c>
    </row>
    <row r="2941" spans="1:12" x14ac:dyDescent="0.35">
      <c r="A2941">
        <v>3538</v>
      </c>
      <c r="B2941" t="s">
        <v>7052</v>
      </c>
      <c r="C2941" t="s">
        <v>7712</v>
      </c>
      <c r="D2941" t="s">
        <v>50</v>
      </c>
      <c r="E2941">
        <v>19</v>
      </c>
      <c r="F2941" s="1">
        <v>28443</v>
      </c>
      <c r="G2941" t="s">
        <v>378</v>
      </c>
      <c r="H2941" t="s">
        <v>117</v>
      </c>
      <c r="I2941" t="s">
        <v>53</v>
      </c>
      <c r="J2941" t="s">
        <v>54</v>
      </c>
      <c r="K2941" t="s">
        <v>63</v>
      </c>
      <c r="L2941">
        <v>8</v>
      </c>
    </row>
    <row r="2942" spans="1:12" x14ac:dyDescent="0.35">
      <c r="A2942">
        <v>3542</v>
      </c>
      <c r="B2942" t="s">
        <v>7713</v>
      </c>
      <c r="C2942" t="s">
        <v>7714</v>
      </c>
      <c r="D2942" t="s">
        <v>68</v>
      </c>
      <c r="E2942">
        <v>23</v>
      </c>
      <c r="F2942" s="1">
        <v>27464</v>
      </c>
      <c r="G2942" t="s">
        <v>80</v>
      </c>
      <c r="H2942" t="s">
        <v>70</v>
      </c>
      <c r="I2942" t="s">
        <v>53</v>
      </c>
      <c r="J2942" t="s">
        <v>54</v>
      </c>
      <c r="K2942" t="s">
        <v>63</v>
      </c>
      <c r="L2942">
        <v>10</v>
      </c>
    </row>
    <row r="2943" spans="1:12" x14ac:dyDescent="0.35">
      <c r="A2943">
        <v>3543</v>
      </c>
      <c r="B2943" t="s">
        <v>7715</v>
      </c>
      <c r="C2943" t="s">
        <v>7716</v>
      </c>
      <c r="D2943" t="s">
        <v>68</v>
      </c>
      <c r="E2943">
        <v>15</v>
      </c>
      <c r="F2943" s="1">
        <v>31771</v>
      </c>
      <c r="G2943" t="s">
        <v>403</v>
      </c>
      <c r="H2943" t="s">
        <v>117</v>
      </c>
      <c r="I2943" t="s">
        <v>86</v>
      </c>
      <c r="J2943" t="s">
        <v>54</v>
      </c>
      <c r="K2943" t="s">
        <v>55</v>
      </c>
      <c r="L2943">
        <v>21</v>
      </c>
    </row>
    <row r="2944" spans="1:12" hidden="1" x14ac:dyDescent="0.35">
      <c r="A2944">
        <v>3544</v>
      </c>
      <c r="B2944" t="s">
        <v>7717</v>
      </c>
      <c r="C2944" t="s">
        <v>7718</v>
      </c>
      <c r="D2944" t="s">
        <v>68</v>
      </c>
      <c r="E2944">
        <v>25</v>
      </c>
      <c r="F2944">
        <v>36020</v>
      </c>
      <c r="G2944" t="s">
        <v>595</v>
      </c>
      <c r="H2944" t="s">
        <v>148</v>
      </c>
      <c r="I2944" t="s">
        <v>71</v>
      </c>
      <c r="J2944" t="s">
        <v>54</v>
      </c>
      <c r="K2944" t="s">
        <v>63</v>
      </c>
      <c r="L2944">
        <v>1</v>
      </c>
    </row>
    <row r="2945" spans="1:12" hidden="1" x14ac:dyDescent="0.35">
      <c r="A2945">
        <v>3545</v>
      </c>
      <c r="B2945" t="s">
        <v>7208</v>
      </c>
      <c r="C2945" t="s">
        <v>7719</v>
      </c>
      <c r="D2945" t="s">
        <v>68</v>
      </c>
      <c r="E2945">
        <v>66</v>
      </c>
      <c r="F2945">
        <v>27229</v>
      </c>
      <c r="G2945" t="s">
        <v>517</v>
      </c>
      <c r="H2945" t="s">
        <v>148</v>
      </c>
      <c r="I2945" t="s">
        <v>86</v>
      </c>
      <c r="J2945" t="s">
        <v>54</v>
      </c>
      <c r="K2945" t="s">
        <v>63</v>
      </c>
      <c r="L2945">
        <v>4</v>
      </c>
    </row>
    <row r="2946" spans="1:12" x14ac:dyDescent="0.35">
      <c r="A2946">
        <v>3546</v>
      </c>
      <c r="B2946" t="s">
        <v>7720</v>
      </c>
      <c r="C2946" t="s">
        <v>7721</v>
      </c>
      <c r="D2946" t="s">
        <v>68</v>
      </c>
      <c r="E2946">
        <v>91</v>
      </c>
      <c r="F2946" s="1">
        <v>30588</v>
      </c>
      <c r="G2946" t="s">
        <v>285</v>
      </c>
      <c r="H2946" t="s">
        <v>52</v>
      </c>
      <c r="I2946" t="s">
        <v>71</v>
      </c>
      <c r="J2946" t="s">
        <v>54</v>
      </c>
      <c r="K2946" t="s">
        <v>55</v>
      </c>
      <c r="L2946">
        <v>9</v>
      </c>
    </row>
    <row r="2947" spans="1:12" x14ac:dyDescent="0.35">
      <c r="A2947">
        <v>3547</v>
      </c>
      <c r="B2947" t="s">
        <v>5980</v>
      </c>
      <c r="C2947" t="s">
        <v>2765</v>
      </c>
      <c r="D2947" t="s">
        <v>50</v>
      </c>
      <c r="E2947">
        <v>19</v>
      </c>
      <c r="F2947" s="1">
        <v>27520</v>
      </c>
      <c r="G2947" t="s">
        <v>251</v>
      </c>
      <c r="H2947" t="s">
        <v>70</v>
      </c>
      <c r="I2947" t="s">
        <v>71</v>
      </c>
      <c r="J2947" t="s">
        <v>54</v>
      </c>
      <c r="K2947" t="s">
        <v>63</v>
      </c>
      <c r="L2947">
        <v>8</v>
      </c>
    </row>
    <row r="2948" spans="1:12" x14ac:dyDescent="0.35">
      <c r="A2948">
        <v>3549</v>
      </c>
      <c r="B2948" t="s">
        <v>2854</v>
      </c>
      <c r="C2948" t="s">
        <v>704</v>
      </c>
      <c r="D2948" t="s">
        <v>68</v>
      </c>
      <c r="E2948">
        <v>0</v>
      </c>
      <c r="F2948" s="1">
        <v>24162</v>
      </c>
      <c r="G2948" t="s">
        <v>396</v>
      </c>
      <c r="H2948" t="s">
        <v>95</v>
      </c>
      <c r="I2948" t="s">
        <v>53</v>
      </c>
      <c r="J2948" t="s">
        <v>54</v>
      </c>
      <c r="K2948" t="s">
        <v>63</v>
      </c>
      <c r="L2948">
        <v>7</v>
      </c>
    </row>
    <row r="2949" spans="1:12" x14ac:dyDescent="0.35">
      <c r="A2949">
        <v>3550</v>
      </c>
      <c r="B2949" t="s">
        <v>7722</v>
      </c>
      <c r="C2949" t="s">
        <v>7723</v>
      </c>
      <c r="D2949" t="s">
        <v>68</v>
      </c>
      <c r="E2949">
        <v>50</v>
      </c>
      <c r="F2949" s="1">
        <v>32474</v>
      </c>
      <c r="G2949" t="s">
        <v>531</v>
      </c>
      <c r="H2949" t="s">
        <v>95</v>
      </c>
      <c r="I2949" t="s">
        <v>53</v>
      </c>
      <c r="J2949" t="s">
        <v>54</v>
      </c>
      <c r="K2949" t="s">
        <v>55</v>
      </c>
      <c r="L2949">
        <v>16</v>
      </c>
    </row>
    <row r="2950" spans="1:12" x14ac:dyDescent="0.35">
      <c r="A2950">
        <v>3551</v>
      </c>
      <c r="B2950" t="s">
        <v>7316</v>
      </c>
      <c r="C2950" t="s">
        <v>7724</v>
      </c>
      <c r="D2950" t="s">
        <v>50</v>
      </c>
      <c r="E2950">
        <v>37</v>
      </c>
      <c r="F2950" s="1">
        <v>22776</v>
      </c>
      <c r="G2950" t="s">
        <v>499</v>
      </c>
      <c r="H2950" t="s">
        <v>117</v>
      </c>
      <c r="I2950" t="s">
        <v>53</v>
      </c>
      <c r="J2950" t="s">
        <v>54</v>
      </c>
      <c r="K2950" t="s">
        <v>55</v>
      </c>
      <c r="L2950">
        <v>8</v>
      </c>
    </row>
    <row r="2951" spans="1:12" x14ac:dyDescent="0.35">
      <c r="A2951">
        <v>3552</v>
      </c>
      <c r="B2951" t="s">
        <v>7725</v>
      </c>
      <c r="C2951" t="s">
        <v>7726</v>
      </c>
      <c r="D2951" t="s">
        <v>50</v>
      </c>
      <c r="E2951">
        <v>33</v>
      </c>
      <c r="F2951" s="1">
        <v>33854</v>
      </c>
      <c r="G2951" t="s">
        <v>136</v>
      </c>
      <c r="H2951" t="s">
        <v>95</v>
      </c>
      <c r="I2951" t="s">
        <v>71</v>
      </c>
      <c r="J2951" t="s">
        <v>54</v>
      </c>
      <c r="K2951" t="s">
        <v>55</v>
      </c>
      <c r="L2951">
        <v>9</v>
      </c>
    </row>
    <row r="2952" spans="1:12" x14ac:dyDescent="0.35">
      <c r="A2952">
        <v>3553</v>
      </c>
      <c r="B2952" t="s">
        <v>4988</v>
      </c>
      <c r="C2952" t="s">
        <v>7727</v>
      </c>
      <c r="D2952" t="s">
        <v>50</v>
      </c>
      <c r="E2952">
        <v>97</v>
      </c>
      <c r="F2952" s="1">
        <v>27392</v>
      </c>
      <c r="G2952" t="s">
        <v>474</v>
      </c>
      <c r="H2952" t="s">
        <v>117</v>
      </c>
      <c r="I2952" t="s">
        <v>53</v>
      </c>
      <c r="J2952" t="s">
        <v>54</v>
      </c>
      <c r="K2952" t="s">
        <v>63</v>
      </c>
      <c r="L2952">
        <v>10</v>
      </c>
    </row>
    <row r="2953" spans="1:12" x14ac:dyDescent="0.35">
      <c r="A2953">
        <v>3554</v>
      </c>
      <c r="B2953" t="s">
        <v>7728</v>
      </c>
      <c r="C2953" t="s">
        <v>7729</v>
      </c>
      <c r="D2953" t="s">
        <v>50</v>
      </c>
      <c r="E2953">
        <v>34</v>
      </c>
      <c r="F2953" s="1">
        <v>28586</v>
      </c>
      <c r="G2953" t="s">
        <v>285</v>
      </c>
      <c r="H2953" t="s">
        <v>104</v>
      </c>
      <c r="I2953" t="s">
        <v>53</v>
      </c>
      <c r="J2953" t="s">
        <v>54</v>
      </c>
      <c r="K2953" t="s">
        <v>55</v>
      </c>
      <c r="L2953">
        <v>16</v>
      </c>
    </row>
    <row r="2954" spans="1:12" x14ac:dyDescent="0.35">
      <c r="A2954">
        <v>3556</v>
      </c>
      <c r="B2954" t="s">
        <v>7730</v>
      </c>
      <c r="C2954" t="s">
        <v>7731</v>
      </c>
      <c r="D2954" t="s">
        <v>68</v>
      </c>
      <c r="E2954">
        <v>38</v>
      </c>
      <c r="F2954" s="1">
        <v>35616</v>
      </c>
      <c r="G2954" t="s">
        <v>584</v>
      </c>
      <c r="H2954" t="s">
        <v>52</v>
      </c>
      <c r="I2954" t="s">
        <v>86</v>
      </c>
      <c r="J2954" t="s">
        <v>54</v>
      </c>
      <c r="K2954" t="s">
        <v>63</v>
      </c>
      <c r="L2954">
        <v>3</v>
      </c>
    </row>
    <row r="2955" spans="1:12" x14ac:dyDescent="0.35">
      <c r="A2955">
        <v>3559</v>
      </c>
      <c r="B2955" t="s">
        <v>782</v>
      </c>
      <c r="C2955" t="s">
        <v>7732</v>
      </c>
      <c r="D2955" t="s">
        <v>68</v>
      </c>
      <c r="E2955">
        <v>80</v>
      </c>
      <c r="F2955" s="1">
        <v>31097</v>
      </c>
      <c r="G2955" t="s">
        <v>84</v>
      </c>
      <c r="H2955" t="s">
        <v>85</v>
      </c>
      <c r="I2955" t="s">
        <v>86</v>
      </c>
      <c r="J2955" t="s">
        <v>54</v>
      </c>
      <c r="K2955" t="s">
        <v>55</v>
      </c>
      <c r="L2955">
        <v>17</v>
      </c>
    </row>
    <row r="2956" spans="1:12" x14ac:dyDescent="0.35">
      <c r="A2956">
        <v>3560</v>
      </c>
      <c r="B2956" t="s">
        <v>7733</v>
      </c>
      <c r="C2956" t="s">
        <v>7734</v>
      </c>
      <c r="D2956" t="s">
        <v>50</v>
      </c>
      <c r="E2956">
        <v>98</v>
      </c>
      <c r="F2956" s="1">
        <v>29465</v>
      </c>
      <c r="G2956" t="s">
        <v>368</v>
      </c>
      <c r="H2956" t="s">
        <v>95</v>
      </c>
      <c r="I2956" t="s">
        <v>53</v>
      </c>
      <c r="J2956" t="s">
        <v>54</v>
      </c>
      <c r="K2956" t="s">
        <v>55</v>
      </c>
      <c r="L2956">
        <v>7</v>
      </c>
    </row>
    <row r="2957" spans="1:12" x14ac:dyDescent="0.35">
      <c r="A2957">
        <v>3561</v>
      </c>
      <c r="B2957" t="s">
        <v>4361</v>
      </c>
      <c r="C2957" t="s">
        <v>7735</v>
      </c>
      <c r="D2957" t="s">
        <v>68</v>
      </c>
      <c r="E2957">
        <v>15</v>
      </c>
      <c r="F2957" s="1">
        <v>25158</v>
      </c>
      <c r="G2957" t="s">
        <v>1176</v>
      </c>
      <c r="H2957" t="s">
        <v>70</v>
      </c>
      <c r="I2957" t="s">
        <v>53</v>
      </c>
      <c r="J2957" t="s">
        <v>54</v>
      </c>
      <c r="K2957" t="s">
        <v>55</v>
      </c>
      <c r="L2957">
        <v>5</v>
      </c>
    </row>
    <row r="2958" spans="1:12" hidden="1" x14ac:dyDescent="0.35">
      <c r="A2958">
        <v>3562</v>
      </c>
      <c r="B2958" t="s">
        <v>7736</v>
      </c>
      <c r="C2958" t="s">
        <v>7737</v>
      </c>
      <c r="D2958" t="s">
        <v>68</v>
      </c>
      <c r="E2958">
        <v>76</v>
      </c>
      <c r="F2958">
        <v>26666</v>
      </c>
      <c r="G2958" t="s">
        <v>190</v>
      </c>
      <c r="H2958" t="s">
        <v>148</v>
      </c>
      <c r="I2958" t="s">
        <v>71</v>
      </c>
      <c r="J2958" t="s">
        <v>54</v>
      </c>
      <c r="K2958" t="s">
        <v>63</v>
      </c>
      <c r="L2958">
        <v>10</v>
      </c>
    </row>
    <row r="2959" spans="1:12" hidden="1" x14ac:dyDescent="0.35">
      <c r="A2959">
        <v>3564</v>
      </c>
      <c r="B2959" t="s">
        <v>7738</v>
      </c>
      <c r="C2959" t="s">
        <v>2861</v>
      </c>
      <c r="D2959" t="s">
        <v>50</v>
      </c>
      <c r="E2959">
        <v>43</v>
      </c>
      <c r="F2959">
        <v>26434</v>
      </c>
      <c r="G2959" t="s">
        <v>1682</v>
      </c>
      <c r="H2959" t="s">
        <v>148</v>
      </c>
      <c r="I2959" t="s">
        <v>86</v>
      </c>
      <c r="J2959" t="s">
        <v>54</v>
      </c>
      <c r="K2959" t="s">
        <v>55</v>
      </c>
      <c r="L2959">
        <v>18</v>
      </c>
    </row>
    <row r="2960" spans="1:12" x14ac:dyDescent="0.35">
      <c r="A2960">
        <v>3566</v>
      </c>
      <c r="B2960" t="s">
        <v>7739</v>
      </c>
      <c r="C2960" t="s">
        <v>7740</v>
      </c>
      <c r="D2960" t="s">
        <v>50</v>
      </c>
      <c r="E2960">
        <v>96</v>
      </c>
      <c r="F2960" s="1">
        <v>28066</v>
      </c>
      <c r="G2960" t="s">
        <v>224</v>
      </c>
      <c r="H2960" t="s">
        <v>117</v>
      </c>
      <c r="I2960" t="s">
        <v>71</v>
      </c>
      <c r="J2960" t="s">
        <v>54</v>
      </c>
      <c r="K2960" t="s">
        <v>55</v>
      </c>
      <c r="L2960">
        <v>10</v>
      </c>
    </row>
    <row r="2961" spans="1:12" x14ac:dyDescent="0.35">
      <c r="A2961">
        <v>3567</v>
      </c>
      <c r="B2961" t="s">
        <v>7741</v>
      </c>
      <c r="C2961" t="s">
        <v>7742</v>
      </c>
      <c r="D2961" t="s">
        <v>68</v>
      </c>
      <c r="E2961">
        <v>17</v>
      </c>
      <c r="F2961" s="1">
        <v>29478</v>
      </c>
      <c r="G2961" t="s">
        <v>164</v>
      </c>
      <c r="H2961" t="s">
        <v>70</v>
      </c>
      <c r="I2961" t="s">
        <v>71</v>
      </c>
      <c r="J2961" t="s">
        <v>54</v>
      </c>
      <c r="K2961" t="s">
        <v>55</v>
      </c>
      <c r="L2961">
        <v>14</v>
      </c>
    </row>
    <row r="2962" spans="1:12" x14ac:dyDescent="0.35">
      <c r="A2962">
        <v>3568</v>
      </c>
      <c r="B2962" t="s">
        <v>7650</v>
      </c>
      <c r="C2962" t="s">
        <v>7743</v>
      </c>
      <c r="D2962" t="s">
        <v>68</v>
      </c>
      <c r="E2962">
        <v>13</v>
      </c>
      <c r="F2962" s="1">
        <v>20347</v>
      </c>
      <c r="G2962" t="s">
        <v>164</v>
      </c>
      <c r="H2962" t="s">
        <v>95</v>
      </c>
      <c r="I2962" t="s">
        <v>71</v>
      </c>
      <c r="J2962" t="s">
        <v>54</v>
      </c>
      <c r="K2962" t="s">
        <v>63</v>
      </c>
      <c r="L2962">
        <v>5</v>
      </c>
    </row>
    <row r="2963" spans="1:12" hidden="1" x14ac:dyDescent="0.35">
      <c r="A2963">
        <v>3569</v>
      </c>
      <c r="B2963" t="s">
        <v>7744</v>
      </c>
      <c r="C2963" t="s">
        <v>7745</v>
      </c>
      <c r="D2963" t="s">
        <v>68</v>
      </c>
      <c r="E2963">
        <v>24</v>
      </c>
      <c r="F2963">
        <v>26802</v>
      </c>
      <c r="G2963" t="s">
        <v>509</v>
      </c>
      <c r="H2963" t="s">
        <v>148</v>
      </c>
      <c r="I2963" t="s">
        <v>71</v>
      </c>
      <c r="J2963" t="s">
        <v>54</v>
      </c>
      <c r="K2963" t="s">
        <v>63</v>
      </c>
      <c r="L2963">
        <v>12</v>
      </c>
    </row>
    <row r="2964" spans="1:12" x14ac:dyDescent="0.35">
      <c r="A2964">
        <v>3571</v>
      </c>
      <c r="B2964" t="s">
        <v>7746</v>
      </c>
      <c r="C2964" t="s">
        <v>4530</v>
      </c>
      <c r="D2964" t="s">
        <v>68</v>
      </c>
      <c r="E2964">
        <v>9</v>
      </c>
      <c r="F2964" s="1">
        <v>27920</v>
      </c>
      <c r="G2964" t="s">
        <v>692</v>
      </c>
      <c r="H2964" t="s">
        <v>62</v>
      </c>
      <c r="I2964" t="s">
        <v>53</v>
      </c>
      <c r="J2964" t="s">
        <v>54</v>
      </c>
      <c r="K2964" t="s">
        <v>55</v>
      </c>
      <c r="L2964">
        <v>3</v>
      </c>
    </row>
    <row r="2965" spans="1:12" x14ac:dyDescent="0.35">
      <c r="A2965">
        <v>3572</v>
      </c>
      <c r="B2965" t="s">
        <v>3973</v>
      </c>
      <c r="C2965" t="s">
        <v>7747</v>
      </c>
      <c r="D2965" t="s">
        <v>50</v>
      </c>
      <c r="E2965">
        <v>54</v>
      </c>
      <c r="F2965" s="1">
        <v>31492</v>
      </c>
      <c r="G2965" t="s">
        <v>396</v>
      </c>
      <c r="H2965" t="s">
        <v>95</v>
      </c>
      <c r="I2965" t="s">
        <v>71</v>
      </c>
      <c r="J2965" t="s">
        <v>54</v>
      </c>
      <c r="K2965" t="s">
        <v>55</v>
      </c>
      <c r="L2965">
        <v>2</v>
      </c>
    </row>
    <row r="2966" spans="1:12" x14ac:dyDescent="0.35">
      <c r="A2966">
        <v>3573</v>
      </c>
      <c r="B2966" t="s">
        <v>7748</v>
      </c>
      <c r="C2966" t="s">
        <v>7749</v>
      </c>
      <c r="D2966" t="s">
        <v>68</v>
      </c>
      <c r="E2966">
        <v>68</v>
      </c>
      <c r="F2966" s="1">
        <v>35354</v>
      </c>
      <c r="G2966" t="s">
        <v>1560</v>
      </c>
      <c r="H2966" t="s">
        <v>52</v>
      </c>
      <c r="I2966" t="s">
        <v>53</v>
      </c>
      <c r="J2966" t="s">
        <v>54</v>
      </c>
      <c r="K2966" t="s">
        <v>55</v>
      </c>
      <c r="L2966">
        <v>3</v>
      </c>
    </row>
    <row r="2967" spans="1:12" x14ac:dyDescent="0.35">
      <c r="A2967">
        <v>3574</v>
      </c>
      <c r="B2967" t="s">
        <v>7741</v>
      </c>
      <c r="C2967" t="s">
        <v>7750</v>
      </c>
      <c r="D2967" t="s">
        <v>68</v>
      </c>
      <c r="E2967">
        <v>33</v>
      </c>
      <c r="F2967" s="1">
        <v>33274</v>
      </c>
      <c r="G2967" t="s">
        <v>121</v>
      </c>
      <c r="H2967" t="s">
        <v>117</v>
      </c>
      <c r="I2967" t="s">
        <v>53</v>
      </c>
      <c r="J2967" t="s">
        <v>54</v>
      </c>
      <c r="K2967" t="s">
        <v>63</v>
      </c>
      <c r="L2967">
        <v>6</v>
      </c>
    </row>
    <row r="2968" spans="1:12" x14ac:dyDescent="0.35">
      <c r="A2968">
        <v>3575</v>
      </c>
      <c r="B2968" t="s">
        <v>7751</v>
      </c>
      <c r="C2968" t="s">
        <v>7752</v>
      </c>
      <c r="D2968" t="s">
        <v>68</v>
      </c>
      <c r="E2968">
        <v>82</v>
      </c>
      <c r="F2968" s="1">
        <v>26974</v>
      </c>
      <c r="G2968" t="s">
        <v>1757</v>
      </c>
      <c r="H2968" t="s">
        <v>104</v>
      </c>
      <c r="I2968" t="s">
        <v>71</v>
      </c>
      <c r="J2968" t="s">
        <v>54</v>
      </c>
      <c r="K2968" t="s">
        <v>55</v>
      </c>
      <c r="L2968">
        <v>13</v>
      </c>
    </row>
    <row r="2969" spans="1:12" hidden="1" x14ac:dyDescent="0.35">
      <c r="A2969">
        <v>3576</v>
      </c>
      <c r="B2969" t="s">
        <v>1690</v>
      </c>
      <c r="C2969" t="s">
        <v>7753</v>
      </c>
      <c r="D2969" t="s">
        <v>68</v>
      </c>
      <c r="E2969">
        <v>10</v>
      </c>
      <c r="F2969">
        <v>25465</v>
      </c>
      <c r="G2969" t="s">
        <v>538</v>
      </c>
      <c r="H2969" t="s">
        <v>148</v>
      </c>
      <c r="I2969" t="s">
        <v>53</v>
      </c>
      <c r="J2969" t="s">
        <v>54</v>
      </c>
      <c r="K2969" t="s">
        <v>63</v>
      </c>
      <c r="L2969">
        <v>11</v>
      </c>
    </row>
    <row r="2970" spans="1:12" x14ac:dyDescent="0.35">
      <c r="A2970">
        <v>3577</v>
      </c>
      <c r="B2970" t="s">
        <v>7754</v>
      </c>
      <c r="C2970" t="s">
        <v>7755</v>
      </c>
      <c r="D2970" t="s">
        <v>50</v>
      </c>
      <c r="E2970">
        <v>29</v>
      </c>
      <c r="F2970" s="1">
        <v>23425</v>
      </c>
      <c r="G2970" t="s">
        <v>407</v>
      </c>
      <c r="H2970" t="s">
        <v>95</v>
      </c>
      <c r="I2970" t="s">
        <v>86</v>
      </c>
      <c r="J2970" t="s">
        <v>54</v>
      </c>
      <c r="K2970" t="s">
        <v>63</v>
      </c>
      <c r="L2970">
        <v>10</v>
      </c>
    </row>
    <row r="2971" spans="1:12" x14ac:dyDescent="0.35">
      <c r="A2971">
        <v>3578</v>
      </c>
      <c r="B2971" t="s">
        <v>7756</v>
      </c>
      <c r="C2971" t="s">
        <v>7757</v>
      </c>
      <c r="D2971" t="s">
        <v>68</v>
      </c>
      <c r="E2971">
        <v>57</v>
      </c>
      <c r="F2971" s="1">
        <v>20755</v>
      </c>
      <c r="G2971" t="s">
        <v>382</v>
      </c>
      <c r="H2971" t="s">
        <v>62</v>
      </c>
      <c r="I2971" t="s">
        <v>53</v>
      </c>
      <c r="J2971" t="s">
        <v>54</v>
      </c>
      <c r="K2971" t="s">
        <v>63</v>
      </c>
      <c r="L2971">
        <v>12</v>
      </c>
    </row>
    <row r="2972" spans="1:12" x14ac:dyDescent="0.35">
      <c r="A2972">
        <v>3579</v>
      </c>
      <c r="B2972" t="s">
        <v>7758</v>
      </c>
      <c r="C2972" t="s">
        <v>7759</v>
      </c>
      <c r="D2972" t="s">
        <v>68</v>
      </c>
      <c r="E2972">
        <v>32</v>
      </c>
      <c r="F2972" s="1">
        <v>32035</v>
      </c>
      <c r="G2972" t="s">
        <v>2475</v>
      </c>
      <c r="H2972" t="s">
        <v>117</v>
      </c>
      <c r="I2972" t="s">
        <v>86</v>
      </c>
      <c r="J2972" t="s">
        <v>54</v>
      </c>
      <c r="K2972" t="s">
        <v>63</v>
      </c>
      <c r="L2972">
        <v>20</v>
      </c>
    </row>
    <row r="2973" spans="1:12" x14ac:dyDescent="0.35">
      <c r="A2973">
        <v>3580</v>
      </c>
      <c r="B2973" t="s">
        <v>7760</v>
      </c>
      <c r="C2973" t="s">
        <v>7761</v>
      </c>
      <c r="D2973" t="s">
        <v>68</v>
      </c>
      <c r="E2973">
        <v>61</v>
      </c>
      <c r="F2973" s="1">
        <v>26413</v>
      </c>
      <c r="G2973" t="s">
        <v>725</v>
      </c>
      <c r="H2973" t="s">
        <v>117</v>
      </c>
      <c r="I2973" t="s">
        <v>53</v>
      </c>
      <c r="J2973" t="s">
        <v>54</v>
      </c>
      <c r="K2973" t="s">
        <v>63</v>
      </c>
      <c r="L2973">
        <v>10</v>
      </c>
    </row>
    <row r="2974" spans="1:12" x14ac:dyDescent="0.35">
      <c r="A2974">
        <v>3582</v>
      </c>
      <c r="B2974" t="s">
        <v>7762</v>
      </c>
      <c r="C2974" t="s">
        <v>7763</v>
      </c>
      <c r="D2974" t="s">
        <v>68</v>
      </c>
      <c r="E2974">
        <v>66</v>
      </c>
      <c r="F2974" s="1">
        <v>22626</v>
      </c>
      <c r="G2974" t="s">
        <v>767</v>
      </c>
      <c r="H2974" t="s">
        <v>62</v>
      </c>
      <c r="I2974" t="s">
        <v>53</v>
      </c>
      <c r="J2974" t="s">
        <v>54</v>
      </c>
      <c r="K2974" t="s">
        <v>63</v>
      </c>
      <c r="L2974">
        <v>17</v>
      </c>
    </row>
    <row r="2975" spans="1:12" x14ac:dyDescent="0.35">
      <c r="A2975">
        <v>3583</v>
      </c>
      <c r="B2975" t="s">
        <v>7764</v>
      </c>
      <c r="C2975" t="s">
        <v>7765</v>
      </c>
      <c r="D2975" t="s">
        <v>68</v>
      </c>
      <c r="E2975">
        <v>71</v>
      </c>
      <c r="F2975" s="1">
        <v>23889</v>
      </c>
      <c r="G2975" t="s">
        <v>289</v>
      </c>
      <c r="H2975" t="s">
        <v>95</v>
      </c>
      <c r="I2975" t="s">
        <v>71</v>
      </c>
      <c r="J2975" t="s">
        <v>54</v>
      </c>
      <c r="K2975" t="s">
        <v>63</v>
      </c>
      <c r="L2975">
        <v>5</v>
      </c>
    </row>
    <row r="2976" spans="1:12" x14ac:dyDescent="0.35">
      <c r="A2976">
        <v>3586</v>
      </c>
      <c r="B2976" t="s">
        <v>7766</v>
      </c>
      <c r="C2976" t="s">
        <v>5051</v>
      </c>
      <c r="D2976" t="s">
        <v>68</v>
      </c>
      <c r="E2976">
        <v>79</v>
      </c>
      <c r="F2976" s="1">
        <v>28891</v>
      </c>
      <c r="G2976" t="s">
        <v>1101</v>
      </c>
      <c r="H2976" t="s">
        <v>117</v>
      </c>
      <c r="I2976" t="s">
        <v>71</v>
      </c>
      <c r="J2976" t="s">
        <v>54</v>
      </c>
      <c r="K2976" t="s">
        <v>63</v>
      </c>
      <c r="L2976">
        <v>10</v>
      </c>
    </row>
    <row r="2977" spans="1:12" x14ac:dyDescent="0.35">
      <c r="A2977">
        <v>3588</v>
      </c>
      <c r="B2977" t="s">
        <v>7767</v>
      </c>
      <c r="C2977" t="s">
        <v>7768</v>
      </c>
      <c r="D2977" t="s">
        <v>68</v>
      </c>
      <c r="E2977">
        <v>15</v>
      </c>
      <c r="F2977" s="1">
        <v>22436</v>
      </c>
      <c r="G2977" t="s">
        <v>3026</v>
      </c>
      <c r="H2977" t="s">
        <v>117</v>
      </c>
      <c r="I2977" t="s">
        <v>71</v>
      </c>
      <c r="J2977" t="s">
        <v>54</v>
      </c>
      <c r="K2977" t="s">
        <v>55</v>
      </c>
      <c r="L2977">
        <v>18</v>
      </c>
    </row>
    <row r="2978" spans="1:12" x14ac:dyDescent="0.35">
      <c r="A2978">
        <v>3589</v>
      </c>
      <c r="B2978" t="s">
        <v>2004</v>
      </c>
      <c r="C2978" t="s">
        <v>7769</v>
      </c>
      <c r="D2978" t="s">
        <v>68</v>
      </c>
      <c r="E2978">
        <v>73</v>
      </c>
      <c r="F2978" s="1">
        <v>22696</v>
      </c>
      <c r="G2978" t="s">
        <v>1121</v>
      </c>
      <c r="H2978" t="s">
        <v>117</v>
      </c>
      <c r="I2978" t="s">
        <v>86</v>
      </c>
      <c r="J2978" t="s">
        <v>54</v>
      </c>
      <c r="K2978" t="s">
        <v>63</v>
      </c>
      <c r="L2978">
        <v>17</v>
      </c>
    </row>
    <row r="2979" spans="1:12" x14ac:dyDescent="0.35">
      <c r="A2979">
        <v>3591</v>
      </c>
      <c r="B2979" t="s">
        <v>7770</v>
      </c>
      <c r="C2979" t="s">
        <v>7771</v>
      </c>
      <c r="D2979" t="s">
        <v>50</v>
      </c>
      <c r="E2979">
        <v>15</v>
      </c>
      <c r="F2979" s="1">
        <v>28791</v>
      </c>
      <c r="G2979" t="s">
        <v>389</v>
      </c>
      <c r="H2979" t="s">
        <v>70</v>
      </c>
      <c r="I2979" t="s">
        <v>53</v>
      </c>
      <c r="J2979" t="s">
        <v>54</v>
      </c>
      <c r="K2979" t="s">
        <v>63</v>
      </c>
      <c r="L2979">
        <v>10</v>
      </c>
    </row>
    <row r="2980" spans="1:12" hidden="1" x14ac:dyDescent="0.35">
      <c r="A2980">
        <v>3592</v>
      </c>
      <c r="B2980" t="s">
        <v>5323</v>
      </c>
      <c r="C2980" t="s">
        <v>174</v>
      </c>
      <c r="D2980" t="s">
        <v>50</v>
      </c>
      <c r="E2980">
        <v>72</v>
      </c>
      <c r="F2980">
        <v>19841</v>
      </c>
      <c r="G2980" t="s">
        <v>426</v>
      </c>
      <c r="H2980" t="s">
        <v>148</v>
      </c>
      <c r="I2980" t="s">
        <v>53</v>
      </c>
      <c r="J2980" t="s">
        <v>54</v>
      </c>
      <c r="K2980" t="s">
        <v>63</v>
      </c>
      <c r="L2980">
        <v>12</v>
      </c>
    </row>
    <row r="2981" spans="1:12" x14ac:dyDescent="0.35">
      <c r="A2981">
        <v>3593</v>
      </c>
      <c r="B2981" t="s">
        <v>1031</v>
      </c>
      <c r="C2981" t="s">
        <v>7772</v>
      </c>
      <c r="D2981" t="s">
        <v>68</v>
      </c>
      <c r="E2981">
        <v>71</v>
      </c>
      <c r="F2981" s="1">
        <v>35165</v>
      </c>
      <c r="G2981" t="s">
        <v>718</v>
      </c>
      <c r="H2981" t="s">
        <v>95</v>
      </c>
      <c r="I2981" t="s">
        <v>53</v>
      </c>
      <c r="J2981" t="s">
        <v>54</v>
      </c>
      <c r="K2981" t="s">
        <v>63</v>
      </c>
      <c r="L2981">
        <v>5</v>
      </c>
    </row>
    <row r="2982" spans="1:12" x14ac:dyDescent="0.35">
      <c r="A2982">
        <v>3594</v>
      </c>
      <c r="B2982" t="s">
        <v>7773</v>
      </c>
      <c r="C2982" t="s">
        <v>7774</v>
      </c>
      <c r="D2982" t="s">
        <v>50</v>
      </c>
      <c r="E2982">
        <v>45</v>
      </c>
      <c r="F2982" s="1">
        <v>31416</v>
      </c>
      <c r="G2982" t="s">
        <v>232</v>
      </c>
      <c r="H2982" t="s">
        <v>52</v>
      </c>
      <c r="I2982" t="s">
        <v>53</v>
      </c>
      <c r="J2982" t="s">
        <v>54</v>
      </c>
      <c r="K2982" t="s">
        <v>63</v>
      </c>
      <c r="L2982">
        <v>18</v>
      </c>
    </row>
    <row r="2983" spans="1:12" x14ac:dyDescent="0.35">
      <c r="A2983">
        <v>3595</v>
      </c>
      <c r="B2983" t="s">
        <v>890</v>
      </c>
      <c r="C2983" t="s">
        <v>7775</v>
      </c>
      <c r="D2983" t="s">
        <v>68</v>
      </c>
      <c r="E2983">
        <v>81</v>
      </c>
      <c r="F2983" s="1">
        <v>27734</v>
      </c>
      <c r="G2983" t="s">
        <v>437</v>
      </c>
      <c r="H2983" t="s">
        <v>95</v>
      </c>
      <c r="I2983" t="s">
        <v>53</v>
      </c>
      <c r="J2983" t="s">
        <v>54</v>
      </c>
      <c r="K2983" t="s">
        <v>63</v>
      </c>
      <c r="L2983">
        <v>6</v>
      </c>
    </row>
    <row r="2984" spans="1:12" x14ac:dyDescent="0.35">
      <c r="A2984">
        <v>3596</v>
      </c>
      <c r="B2984" t="s">
        <v>7776</v>
      </c>
      <c r="C2984" t="s">
        <v>7777</v>
      </c>
      <c r="D2984" t="s">
        <v>68</v>
      </c>
      <c r="E2984">
        <v>57</v>
      </c>
      <c r="F2984" s="1">
        <v>28484</v>
      </c>
      <c r="G2984" t="s">
        <v>267</v>
      </c>
      <c r="H2984" t="s">
        <v>95</v>
      </c>
      <c r="I2984" t="s">
        <v>53</v>
      </c>
      <c r="J2984" t="s">
        <v>54</v>
      </c>
      <c r="K2984" t="s">
        <v>63</v>
      </c>
      <c r="L2984">
        <v>20</v>
      </c>
    </row>
    <row r="2985" spans="1:12" x14ac:dyDescent="0.35">
      <c r="A2985">
        <v>3598</v>
      </c>
      <c r="B2985" t="s">
        <v>7591</v>
      </c>
      <c r="C2985" t="s">
        <v>7778</v>
      </c>
      <c r="D2985" t="s">
        <v>50</v>
      </c>
      <c r="E2985">
        <v>72</v>
      </c>
      <c r="F2985" s="1">
        <v>34685</v>
      </c>
      <c r="G2985" t="s">
        <v>2249</v>
      </c>
      <c r="H2985" t="s">
        <v>52</v>
      </c>
      <c r="I2985" t="s">
        <v>71</v>
      </c>
      <c r="J2985" t="s">
        <v>54</v>
      </c>
      <c r="K2985" t="s">
        <v>55</v>
      </c>
      <c r="L2985">
        <v>5</v>
      </c>
    </row>
    <row r="2986" spans="1:12" hidden="1" x14ac:dyDescent="0.35">
      <c r="A2986">
        <v>3599</v>
      </c>
      <c r="B2986" t="s">
        <v>7779</v>
      </c>
      <c r="C2986" t="s">
        <v>7780</v>
      </c>
      <c r="D2986" t="s">
        <v>50</v>
      </c>
      <c r="E2986">
        <v>11</v>
      </c>
      <c r="F2986">
        <v>20512</v>
      </c>
      <c r="G2986" t="s">
        <v>339</v>
      </c>
      <c r="H2986" t="s">
        <v>148</v>
      </c>
      <c r="I2986" t="s">
        <v>86</v>
      </c>
      <c r="J2986" t="s">
        <v>54</v>
      </c>
      <c r="K2986" t="s">
        <v>55</v>
      </c>
      <c r="L2986">
        <v>6</v>
      </c>
    </row>
    <row r="2987" spans="1:12" hidden="1" x14ac:dyDescent="0.35">
      <c r="A2987">
        <v>3600</v>
      </c>
      <c r="B2987" t="s">
        <v>7781</v>
      </c>
      <c r="C2987" t="s">
        <v>7782</v>
      </c>
      <c r="D2987" t="s">
        <v>50</v>
      </c>
      <c r="E2987">
        <v>88</v>
      </c>
      <c r="F2987">
        <v>22783</v>
      </c>
      <c r="G2987" t="s">
        <v>478</v>
      </c>
      <c r="H2987" t="s">
        <v>148</v>
      </c>
      <c r="I2987" t="s">
        <v>53</v>
      </c>
      <c r="J2987" t="s">
        <v>54</v>
      </c>
      <c r="K2987" t="s">
        <v>63</v>
      </c>
      <c r="L2987">
        <v>16</v>
      </c>
    </row>
    <row r="2988" spans="1:12" x14ac:dyDescent="0.35">
      <c r="A2988">
        <v>3601</v>
      </c>
      <c r="B2988" t="s">
        <v>7783</v>
      </c>
      <c r="C2988" t="s">
        <v>7784</v>
      </c>
      <c r="D2988" t="s">
        <v>68</v>
      </c>
      <c r="E2988">
        <v>85</v>
      </c>
      <c r="F2988" s="1">
        <v>27751</v>
      </c>
      <c r="G2988" t="s">
        <v>426</v>
      </c>
      <c r="H2988" t="s">
        <v>104</v>
      </c>
      <c r="I2988" t="s">
        <v>53</v>
      </c>
      <c r="J2988" t="s">
        <v>54</v>
      </c>
      <c r="K2988" t="s">
        <v>63</v>
      </c>
      <c r="L2988">
        <v>18</v>
      </c>
    </row>
    <row r="2989" spans="1:12" x14ac:dyDescent="0.35">
      <c r="A2989">
        <v>3602</v>
      </c>
      <c r="B2989" t="s">
        <v>7785</v>
      </c>
      <c r="C2989" t="s">
        <v>7786</v>
      </c>
      <c r="D2989" t="s">
        <v>68</v>
      </c>
      <c r="E2989">
        <v>23</v>
      </c>
      <c r="F2989" s="1">
        <v>32474</v>
      </c>
      <c r="G2989" t="s">
        <v>538</v>
      </c>
      <c r="H2989" t="s">
        <v>117</v>
      </c>
      <c r="I2989" t="s">
        <v>53</v>
      </c>
      <c r="J2989" t="s">
        <v>54</v>
      </c>
      <c r="K2989" t="s">
        <v>63</v>
      </c>
      <c r="L2989">
        <v>12</v>
      </c>
    </row>
    <row r="2990" spans="1:12" x14ac:dyDescent="0.35">
      <c r="A2990">
        <v>3603</v>
      </c>
      <c r="B2990" t="s">
        <v>6751</v>
      </c>
      <c r="C2990" t="s">
        <v>7787</v>
      </c>
      <c r="D2990" t="s">
        <v>50</v>
      </c>
      <c r="E2990">
        <v>90</v>
      </c>
      <c r="F2990" s="1">
        <v>19994</v>
      </c>
      <c r="G2990" t="s">
        <v>396</v>
      </c>
      <c r="H2990" t="s">
        <v>95</v>
      </c>
      <c r="I2990" t="s">
        <v>53</v>
      </c>
      <c r="J2990" t="s">
        <v>54</v>
      </c>
      <c r="K2990" t="s">
        <v>55</v>
      </c>
      <c r="L2990">
        <v>14</v>
      </c>
    </row>
    <row r="2991" spans="1:12" x14ac:dyDescent="0.35">
      <c r="A2991">
        <v>3604</v>
      </c>
      <c r="B2991" t="s">
        <v>7788</v>
      </c>
      <c r="C2991" t="s">
        <v>7789</v>
      </c>
      <c r="D2991" t="s">
        <v>50</v>
      </c>
      <c r="E2991">
        <v>3</v>
      </c>
      <c r="F2991" s="1">
        <v>26032</v>
      </c>
      <c r="G2991" t="s">
        <v>208</v>
      </c>
      <c r="H2991" t="s">
        <v>117</v>
      </c>
      <c r="I2991" t="s">
        <v>86</v>
      </c>
      <c r="J2991" t="s">
        <v>54</v>
      </c>
      <c r="K2991" t="s">
        <v>55</v>
      </c>
      <c r="L2991">
        <v>9</v>
      </c>
    </row>
    <row r="2992" spans="1:12" hidden="1" x14ac:dyDescent="0.35">
      <c r="A2992">
        <v>3605</v>
      </c>
      <c r="B2992" t="s">
        <v>2299</v>
      </c>
      <c r="C2992" t="s">
        <v>7790</v>
      </c>
      <c r="D2992" t="s">
        <v>50</v>
      </c>
      <c r="E2992">
        <v>54</v>
      </c>
      <c r="F2992">
        <v>34362</v>
      </c>
      <c r="G2992" t="s">
        <v>136</v>
      </c>
      <c r="H2992" t="s">
        <v>148</v>
      </c>
      <c r="I2992" t="s">
        <v>53</v>
      </c>
      <c r="J2992" t="s">
        <v>54</v>
      </c>
      <c r="K2992" t="s">
        <v>63</v>
      </c>
      <c r="L2992">
        <v>6</v>
      </c>
    </row>
    <row r="2993" spans="1:12" hidden="1" x14ac:dyDescent="0.35">
      <c r="A2993">
        <v>3606</v>
      </c>
      <c r="B2993" t="s">
        <v>3289</v>
      </c>
      <c r="C2993" t="s">
        <v>7791</v>
      </c>
      <c r="D2993" t="s">
        <v>68</v>
      </c>
      <c r="E2993">
        <v>52</v>
      </c>
      <c r="F2993">
        <v>20860</v>
      </c>
      <c r="G2993" t="s">
        <v>474</v>
      </c>
      <c r="H2993" t="s">
        <v>148</v>
      </c>
      <c r="I2993" t="s">
        <v>86</v>
      </c>
      <c r="J2993" t="s">
        <v>54</v>
      </c>
      <c r="K2993" t="s">
        <v>63</v>
      </c>
      <c r="L2993">
        <v>15</v>
      </c>
    </row>
    <row r="2994" spans="1:12" x14ac:dyDescent="0.35">
      <c r="A2994">
        <v>3607</v>
      </c>
      <c r="B2994" t="s">
        <v>7792</v>
      </c>
      <c r="C2994" t="s">
        <v>7793</v>
      </c>
      <c r="D2994" t="s">
        <v>50</v>
      </c>
      <c r="E2994">
        <v>99</v>
      </c>
      <c r="F2994" s="1">
        <v>37033</v>
      </c>
      <c r="G2994" t="s">
        <v>121</v>
      </c>
      <c r="H2994" t="s">
        <v>117</v>
      </c>
      <c r="I2994" t="s">
        <v>53</v>
      </c>
      <c r="J2994" t="s">
        <v>54</v>
      </c>
      <c r="K2994" t="s">
        <v>63</v>
      </c>
      <c r="L2994">
        <v>1</v>
      </c>
    </row>
    <row r="2995" spans="1:12" x14ac:dyDescent="0.35">
      <c r="A2995">
        <v>3608</v>
      </c>
      <c r="B2995" t="s">
        <v>2470</v>
      </c>
      <c r="C2995" t="s">
        <v>7794</v>
      </c>
      <c r="D2995" t="s">
        <v>50</v>
      </c>
      <c r="E2995">
        <v>86</v>
      </c>
      <c r="F2995" s="1">
        <v>26801</v>
      </c>
      <c r="G2995" t="s">
        <v>361</v>
      </c>
      <c r="H2995" t="s">
        <v>217</v>
      </c>
      <c r="I2995" t="s">
        <v>86</v>
      </c>
      <c r="J2995" t="s">
        <v>54</v>
      </c>
      <c r="K2995" t="s">
        <v>63</v>
      </c>
      <c r="L2995">
        <v>8</v>
      </c>
    </row>
    <row r="2996" spans="1:12" x14ac:dyDescent="0.35">
      <c r="A2996">
        <v>3609</v>
      </c>
      <c r="B2996" t="s">
        <v>7795</v>
      </c>
      <c r="C2996" t="s">
        <v>7796</v>
      </c>
      <c r="D2996" t="s">
        <v>50</v>
      </c>
      <c r="E2996">
        <v>69</v>
      </c>
      <c r="F2996" s="1">
        <v>35675</v>
      </c>
      <c r="G2996" t="s">
        <v>378</v>
      </c>
      <c r="H2996" t="s">
        <v>52</v>
      </c>
      <c r="I2996" t="s">
        <v>53</v>
      </c>
      <c r="J2996" t="s">
        <v>54</v>
      </c>
      <c r="K2996" t="s">
        <v>63</v>
      </c>
      <c r="L2996">
        <v>4</v>
      </c>
    </row>
    <row r="2997" spans="1:12" x14ac:dyDescent="0.35">
      <c r="A2997">
        <v>3610</v>
      </c>
      <c r="B2997" t="s">
        <v>7797</v>
      </c>
      <c r="C2997" t="s">
        <v>4310</v>
      </c>
      <c r="D2997" t="s">
        <v>50</v>
      </c>
      <c r="E2997">
        <v>1</v>
      </c>
      <c r="F2997" s="1">
        <v>31865</v>
      </c>
      <c r="G2997" t="s">
        <v>474</v>
      </c>
      <c r="H2997" t="s">
        <v>70</v>
      </c>
      <c r="I2997" t="s">
        <v>86</v>
      </c>
      <c r="J2997" t="s">
        <v>54</v>
      </c>
      <c r="K2997" t="s">
        <v>55</v>
      </c>
      <c r="L2997">
        <v>16</v>
      </c>
    </row>
    <row r="2998" spans="1:12" hidden="1" x14ac:dyDescent="0.35">
      <c r="A2998">
        <v>3611</v>
      </c>
      <c r="B2998" t="s">
        <v>7798</v>
      </c>
      <c r="C2998" t="s">
        <v>7799</v>
      </c>
      <c r="D2998" t="s">
        <v>50</v>
      </c>
      <c r="E2998">
        <v>20</v>
      </c>
      <c r="F2998">
        <v>25668</v>
      </c>
      <c r="G2998" t="s">
        <v>1804</v>
      </c>
      <c r="H2998" t="s">
        <v>148</v>
      </c>
      <c r="I2998" t="s">
        <v>71</v>
      </c>
      <c r="J2998" t="s">
        <v>54</v>
      </c>
      <c r="K2998" t="s">
        <v>55</v>
      </c>
      <c r="L2998">
        <v>10</v>
      </c>
    </row>
    <row r="2999" spans="1:12" x14ac:dyDescent="0.35">
      <c r="A2999">
        <v>3613</v>
      </c>
      <c r="B2999" t="s">
        <v>7800</v>
      </c>
      <c r="C2999" t="s">
        <v>7801</v>
      </c>
      <c r="D2999" t="s">
        <v>50</v>
      </c>
      <c r="E2999">
        <v>27</v>
      </c>
      <c r="F2999" s="1">
        <v>26410</v>
      </c>
      <c r="G2999" t="s">
        <v>1730</v>
      </c>
      <c r="H2999" t="s">
        <v>117</v>
      </c>
      <c r="I2999" t="s">
        <v>53</v>
      </c>
      <c r="J2999" t="s">
        <v>54</v>
      </c>
      <c r="K2999" t="s">
        <v>55</v>
      </c>
      <c r="L2999">
        <v>9</v>
      </c>
    </row>
    <row r="3000" spans="1:12" x14ac:dyDescent="0.35">
      <c r="A3000">
        <v>3614</v>
      </c>
      <c r="B3000" t="s">
        <v>4901</v>
      </c>
      <c r="C3000" t="s">
        <v>7802</v>
      </c>
      <c r="D3000" t="s">
        <v>50</v>
      </c>
      <c r="E3000">
        <v>59</v>
      </c>
      <c r="F3000" s="1">
        <v>22455</v>
      </c>
      <c r="G3000" t="s">
        <v>112</v>
      </c>
      <c r="H3000" t="s">
        <v>95</v>
      </c>
      <c r="I3000" t="s">
        <v>71</v>
      </c>
      <c r="J3000" t="s">
        <v>54</v>
      </c>
      <c r="K3000" t="s">
        <v>55</v>
      </c>
      <c r="L3000">
        <v>18</v>
      </c>
    </row>
    <row r="3001" spans="1:12" x14ac:dyDescent="0.35">
      <c r="A3001">
        <v>3615</v>
      </c>
      <c r="B3001" t="s">
        <v>4573</v>
      </c>
      <c r="C3001" t="s">
        <v>7803</v>
      </c>
      <c r="D3001" t="s">
        <v>68</v>
      </c>
      <c r="E3001">
        <v>63</v>
      </c>
      <c r="F3001" s="1">
        <v>28680</v>
      </c>
      <c r="G3001" t="s">
        <v>796</v>
      </c>
      <c r="H3001" t="s">
        <v>104</v>
      </c>
      <c r="I3001" t="s">
        <v>53</v>
      </c>
      <c r="J3001" t="s">
        <v>54</v>
      </c>
      <c r="K3001" t="s">
        <v>55</v>
      </c>
      <c r="L3001">
        <v>8</v>
      </c>
    </row>
    <row r="3002" spans="1:12" x14ac:dyDescent="0.35">
      <c r="A3002">
        <v>3616</v>
      </c>
      <c r="B3002" t="s">
        <v>7573</v>
      </c>
      <c r="C3002" t="s">
        <v>7804</v>
      </c>
      <c r="D3002" t="s">
        <v>50</v>
      </c>
      <c r="E3002">
        <v>42</v>
      </c>
      <c r="F3002" s="1">
        <v>36983</v>
      </c>
      <c r="G3002" t="s">
        <v>216</v>
      </c>
      <c r="H3002" t="s">
        <v>62</v>
      </c>
      <c r="I3002" t="s">
        <v>86</v>
      </c>
      <c r="J3002" t="s">
        <v>54</v>
      </c>
      <c r="K3002" t="s">
        <v>63</v>
      </c>
      <c r="L3002">
        <v>2</v>
      </c>
    </row>
    <row r="3003" spans="1:12" x14ac:dyDescent="0.35">
      <c r="A3003">
        <v>3617</v>
      </c>
      <c r="B3003" t="s">
        <v>7805</v>
      </c>
      <c r="C3003" t="s">
        <v>7806</v>
      </c>
      <c r="D3003" t="s">
        <v>68</v>
      </c>
      <c r="E3003">
        <v>11</v>
      </c>
      <c r="F3003" s="1">
        <v>32999</v>
      </c>
      <c r="G3003" t="s">
        <v>368</v>
      </c>
      <c r="H3003" t="s">
        <v>52</v>
      </c>
      <c r="I3003" t="s">
        <v>53</v>
      </c>
      <c r="J3003" t="s">
        <v>54</v>
      </c>
      <c r="K3003" t="s">
        <v>55</v>
      </c>
      <c r="L3003">
        <v>3</v>
      </c>
    </row>
    <row r="3004" spans="1:12" x14ac:dyDescent="0.35">
      <c r="A3004">
        <v>3618</v>
      </c>
      <c r="B3004" t="s">
        <v>7807</v>
      </c>
      <c r="C3004" t="s">
        <v>7808</v>
      </c>
      <c r="D3004" t="s">
        <v>50</v>
      </c>
      <c r="E3004">
        <v>2</v>
      </c>
      <c r="F3004" s="1">
        <v>24225</v>
      </c>
      <c r="G3004" t="s">
        <v>2386</v>
      </c>
      <c r="H3004" t="s">
        <v>95</v>
      </c>
      <c r="I3004" t="s">
        <v>71</v>
      </c>
      <c r="J3004" t="s">
        <v>54</v>
      </c>
      <c r="K3004" t="s">
        <v>55</v>
      </c>
      <c r="L3004">
        <v>19</v>
      </c>
    </row>
    <row r="3005" spans="1:12" hidden="1" x14ac:dyDescent="0.35">
      <c r="A3005">
        <v>3619</v>
      </c>
      <c r="B3005" t="s">
        <v>3209</v>
      </c>
      <c r="C3005" t="s">
        <v>7809</v>
      </c>
      <c r="D3005" t="s">
        <v>68</v>
      </c>
      <c r="E3005">
        <v>18</v>
      </c>
      <c r="F3005">
        <v>35112</v>
      </c>
      <c r="G3005" t="s">
        <v>4193</v>
      </c>
      <c r="H3005" t="s">
        <v>148</v>
      </c>
      <c r="I3005" t="s">
        <v>53</v>
      </c>
      <c r="J3005" t="s">
        <v>54</v>
      </c>
      <c r="K3005" t="s">
        <v>55</v>
      </c>
      <c r="L3005">
        <v>1</v>
      </c>
    </row>
    <row r="3006" spans="1:12" x14ac:dyDescent="0.35">
      <c r="A3006">
        <v>3620</v>
      </c>
      <c r="B3006" t="s">
        <v>7173</v>
      </c>
      <c r="C3006" t="s">
        <v>7810</v>
      </c>
      <c r="D3006" t="s">
        <v>50</v>
      </c>
      <c r="E3006">
        <v>21</v>
      </c>
      <c r="F3006" s="1">
        <v>33449</v>
      </c>
      <c r="G3006" t="s">
        <v>1121</v>
      </c>
      <c r="H3006" t="s">
        <v>95</v>
      </c>
      <c r="I3006" t="s">
        <v>53</v>
      </c>
      <c r="J3006" t="s">
        <v>54</v>
      </c>
      <c r="K3006" t="s">
        <v>63</v>
      </c>
      <c r="L3006">
        <v>5</v>
      </c>
    </row>
    <row r="3007" spans="1:12" x14ac:dyDescent="0.35">
      <c r="A3007">
        <v>3621</v>
      </c>
      <c r="B3007" t="s">
        <v>7811</v>
      </c>
      <c r="C3007" t="s">
        <v>7812</v>
      </c>
      <c r="D3007" t="s">
        <v>68</v>
      </c>
      <c r="E3007">
        <v>13</v>
      </c>
      <c r="F3007" s="1">
        <v>27410</v>
      </c>
      <c r="G3007" t="s">
        <v>1272</v>
      </c>
      <c r="H3007" t="s">
        <v>117</v>
      </c>
      <c r="I3007" t="s">
        <v>86</v>
      </c>
      <c r="J3007" t="s">
        <v>54</v>
      </c>
      <c r="K3007" t="s">
        <v>63</v>
      </c>
      <c r="L3007">
        <v>15</v>
      </c>
    </row>
    <row r="3008" spans="1:12" x14ac:dyDescent="0.35">
      <c r="A3008">
        <v>3622</v>
      </c>
      <c r="B3008" t="s">
        <v>7813</v>
      </c>
      <c r="C3008" t="s">
        <v>7814</v>
      </c>
      <c r="D3008" t="s">
        <v>68</v>
      </c>
      <c r="E3008">
        <v>84</v>
      </c>
      <c r="F3008" s="1">
        <v>30561</v>
      </c>
      <c r="G3008" t="s">
        <v>90</v>
      </c>
      <c r="H3008" t="s">
        <v>70</v>
      </c>
      <c r="I3008" t="s">
        <v>53</v>
      </c>
      <c r="J3008" t="s">
        <v>54</v>
      </c>
      <c r="K3008" t="s">
        <v>63</v>
      </c>
      <c r="L3008">
        <v>2</v>
      </c>
    </row>
    <row r="3009" spans="1:12" x14ac:dyDescent="0.35">
      <c r="A3009">
        <v>3623</v>
      </c>
      <c r="B3009" t="s">
        <v>7815</v>
      </c>
      <c r="C3009" t="s">
        <v>7816</v>
      </c>
      <c r="D3009" t="s">
        <v>50</v>
      </c>
      <c r="E3009">
        <v>56</v>
      </c>
      <c r="F3009" s="1">
        <v>31011</v>
      </c>
      <c r="G3009" t="s">
        <v>186</v>
      </c>
      <c r="H3009" t="s">
        <v>52</v>
      </c>
      <c r="I3009" t="s">
        <v>71</v>
      </c>
      <c r="J3009" t="s">
        <v>54</v>
      </c>
      <c r="K3009" t="s">
        <v>55</v>
      </c>
      <c r="L3009">
        <v>15</v>
      </c>
    </row>
    <row r="3010" spans="1:12" x14ac:dyDescent="0.35">
      <c r="A3010">
        <v>3625</v>
      </c>
      <c r="B3010" t="s">
        <v>7377</v>
      </c>
      <c r="C3010" t="s">
        <v>7817</v>
      </c>
      <c r="D3010" t="s">
        <v>68</v>
      </c>
      <c r="E3010">
        <v>24</v>
      </c>
      <c r="F3010" s="1">
        <v>19693</v>
      </c>
      <c r="G3010" t="s">
        <v>116</v>
      </c>
      <c r="H3010" t="s">
        <v>52</v>
      </c>
      <c r="I3010" t="s">
        <v>86</v>
      </c>
      <c r="J3010" t="s">
        <v>54</v>
      </c>
      <c r="K3010" t="s">
        <v>55</v>
      </c>
      <c r="L3010">
        <v>18</v>
      </c>
    </row>
    <row r="3011" spans="1:12" x14ac:dyDescent="0.35">
      <c r="A3011">
        <v>3626</v>
      </c>
      <c r="B3011" t="s">
        <v>7818</v>
      </c>
      <c r="C3011" t="s">
        <v>7819</v>
      </c>
      <c r="D3011" t="s">
        <v>68</v>
      </c>
      <c r="E3011">
        <v>86</v>
      </c>
      <c r="F3011" s="1">
        <v>28735</v>
      </c>
      <c r="G3011" t="s">
        <v>69</v>
      </c>
      <c r="H3011" t="s">
        <v>70</v>
      </c>
      <c r="I3011" t="s">
        <v>53</v>
      </c>
      <c r="J3011" t="s">
        <v>54</v>
      </c>
      <c r="K3011" t="s">
        <v>55</v>
      </c>
      <c r="L3011">
        <v>12</v>
      </c>
    </row>
    <row r="3012" spans="1:12" x14ac:dyDescent="0.35">
      <c r="A3012">
        <v>3627</v>
      </c>
      <c r="B3012" t="s">
        <v>7820</v>
      </c>
      <c r="C3012" t="s">
        <v>7821</v>
      </c>
      <c r="D3012" t="s">
        <v>50</v>
      </c>
      <c r="E3012">
        <v>92</v>
      </c>
      <c r="F3012" s="1">
        <v>22505</v>
      </c>
      <c r="G3012" t="s">
        <v>353</v>
      </c>
      <c r="H3012" t="s">
        <v>117</v>
      </c>
      <c r="I3012" t="s">
        <v>86</v>
      </c>
      <c r="J3012" t="s">
        <v>54</v>
      </c>
      <c r="K3012" t="s">
        <v>55</v>
      </c>
      <c r="L3012">
        <v>14</v>
      </c>
    </row>
    <row r="3013" spans="1:12" x14ac:dyDescent="0.35">
      <c r="A3013">
        <v>3628</v>
      </c>
      <c r="B3013" t="s">
        <v>7822</v>
      </c>
      <c r="C3013" t="s">
        <v>7823</v>
      </c>
      <c r="D3013" t="s">
        <v>68</v>
      </c>
      <c r="E3013">
        <v>47</v>
      </c>
      <c r="F3013" s="1">
        <v>27319</v>
      </c>
      <c r="G3013" t="s">
        <v>947</v>
      </c>
      <c r="H3013" t="s">
        <v>70</v>
      </c>
      <c r="I3013" t="s">
        <v>53</v>
      </c>
      <c r="J3013" t="s">
        <v>54</v>
      </c>
      <c r="K3013" t="s">
        <v>55</v>
      </c>
      <c r="L3013">
        <v>14</v>
      </c>
    </row>
    <row r="3014" spans="1:12" x14ac:dyDescent="0.35">
      <c r="A3014">
        <v>3629</v>
      </c>
      <c r="B3014" t="s">
        <v>7573</v>
      </c>
      <c r="C3014" t="s">
        <v>7824</v>
      </c>
      <c r="D3014" t="s">
        <v>68</v>
      </c>
      <c r="E3014">
        <v>17</v>
      </c>
      <c r="F3014" s="1">
        <v>28062</v>
      </c>
      <c r="G3014" t="s">
        <v>320</v>
      </c>
      <c r="H3014" t="s">
        <v>117</v>
      </c>
      <c r="I3014" t="s">
        <v>86</v>
      </c>
      <c r="J3014" t="s">
        <v>54</v>
      </c>
      <c r="K3014" t="s">
        <v>63</v>
      </c>
      <c r="L3014">
        <v>22</v>
      </c>
    </row>
    <row r="3015" spans="1:12" x14ac:dyDescent="0.35">
      <c r="A3015">
        <v>3630</v>
      </c>
      <c r="B3015" t="s">
        <v>7825</v>
      </c>
      <c r="C3015" t="s">
        <v>7826</v>
      </c>
      <c r="D3015" t="s">
        <v>68</v>
      </c>
      <c r="E3015">
        <v>16</v>
      </c>
      <c r="F3015" s="1">
        <v>28809</v>
      </c>
      <c r="G3015" t="s">
        <v>1692</v>
      </c>
      <c r="H3015" t="s">
        <v>62</v>
      </c>
      <c r="I3015" t="s">
        <v>71</v>
      </c>
      <c r="J3015" t="s">
        <v>54</v>
      </c>
      <c r="K3015" t="s">
        <v>55</v>
      </c>
      <c r="L3015">
        <v>8</v>
      </c>
    </row>
    <row r="3016" spans="1:12" x14ac:dyDescent="0.35">
      <c r="A3016">
        <v>3631</v>
      </c>
      <c r="B3016" t="s">
        <v>7827</v>
      </c>
      <c r="C3016" t="s">
        <v>7828</v>
      </c>
      <c r="D3016" t="s">
        <v>68</v>
      </c>
      <c r="E3016">
        <v>76</v>
      </c>
      <c r="F3016" s="1">
        <v>22828</v>
      </c>
      <c r="G3016" t="s">
        <v>1996</v>
      </c>
      <c r="H3016" t="s">
        <v>104</v>
      </c>
      <c r="I3016" t="s">
        <v>86</v>
      </c>
      <c r="J3016" t="s">
        <v>54</v>
      </c>
      <c r="K3016" t="s">
        <v>55</v>
      </c>
      <c r="L3016">
        <v>16</v>
      </c>
    </row>
    <row r="3017" spans="1:12" hidden="1" x14ac:dyDescent="0.35">
      <c r="A3017">
        <v>3632</v>
      </c>
      <c r="B3017" t="s">
        <v>7829</v>
      </c>
      <c r="C3017" t="s">
        <v>7830</v>
      </c>
      <c r="D3017" t="s">
        <v>68</v>
      </c>
      <c r="E3017">
        <v>82</v>
      </c>
      <c r="F3017">
        <v>32959</v>
      </c>
      <c r="G3017" t="s">
        <v>353</v>
      </c>
      <c r="H3017" t="s">
        <v>148</v>
      </c>
      <c r="I3017" t="s">
        <v>53</v>
      </c>
      <c r="J3017" t="s">
        <v>54</v>
      </c>
      <c r="K3017" t="s">
        <v>63</v>
      </c>
      <c r="L3017">
        <v>9</v>
      </c>
    </row>
    <row r="3018" spans="1:12" x14ac:dyDescent="0.35">
      <c r="A3018">
        <v>3633</v>
      </c>
      <c r="B3018" t="s">
        <v>7831</v>
      </c>
      <c r="C3018" t="s">
        <v>7832</v>
      </c>
      <c r="D3018" t="s">
        <v>50</v>
      </c>
      <c r="E3018">
        <v>32</v>
      </c>
      <c r="F3018" s="1">
        <v>30424</v>
      </c>
      <c r="G3018" t="s">
        <v>3951</v>
      </c>
      <c r="H3018" t="s">
        <v>117</v>
      </c>
      <c r="I3018" t="s">
        <v>53</v>
      </c>
      <c r="J3018" t="s">
        <v>54</v>
      </c>
      <c r="K3018" t="s">
        <v>63</v>
      </c>
      <c r="L3018">
        <v>5</v>
      </c>
    </row>
    <row r="3019" spans="1:12" hidden="1" x14ac:dyDescent="0.35">
      <c r="A3019">
        <v>3634</v>
      </c>
      <c r="B3019" t="s">
        <v>3989</v>
      </c>
      <c r="C3019" t="s">
        <v>7833</v>
      </c>
      <c r="D3019" t="s">
        <v>68</v>
      </c>
      <c r="E3019">
        <v>35</v>
      </c>
      <c r="F3019">
        <v>23163</v>
      </c>
      <c r="G3019" t="s">
        <v>99</v>
      </c>
      <c r="H3019" t="s">
        <v>148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35">
      <c r="A3020">
        <v>3636</v>
      </c>
      <c r="B3020" t="s">
        <v>7834</v>
      </c>
      <c r="C3020" t="s">
        <v>6977</v>
      </c>
      <c r="D3020" t="s">
        <v>68</v>
      </c>
      <c r="E3020">
        <v>42</v>
      </c>
      <c r="F3020" s="1">
        <v>25743</v>
      </c>
      <c r="G3020" t="s">
        <v>349</v>
      </c>
      <c r="H3020" t="s">
        <v>70</v>
      </c>
      <c r="I3020" t="s">
        <v>53</v>
      </c>
      <c r="J3020" t="s">
        <v>54</v>
      </c>
      <c r="K3020" t="s">
        <v>55</v>
      </c>
      <c r="L3020">
        <v>18</v>
      </c>
    </row>
    <row r="3021" spans="1:12" x14ac:dyDescent="0.35">
      <c r="A3021">
        <v>3638</v>
      </c>
      <c r="B3021" t="s">
        <v>7835</v>
      </c>
      <c r="C3021" t="s">
        <v>7836</v>
      </c>
      <c r="D3021" t="s">
        <v>68</v>
      </c>
      <c r="E3021">
        <v>73</v>
      </c>
      <c r="F3021" s="1">
        <v>35189</v>
      </c>
      <c r="G3021" t="s">
        <v>125</v>
      </c>
      <c r="H3021" t="s">
        <v>52</v>
      </c>
      <c r="I3021" t="s">
        <v>53</v>
      </c>
      <c r="J3021" t="s">
        <v>54</v>
      </c>
      <c r="K3021" t="s">
        <v>63</v>
      </c>
      <c r="L3021">
        <v>6</v>
      </c>
    </row>
    <row r="3022" spans="1:12" x14ac:dyDescent="0.35">
      <c r="A3022">
        <v>3639</v>
      </c>
      <c r="B3022" t="s">
        <v>7837</v>
      </c>
      <c r="C3022" t="s">
        <v>7838</v>
      </c>
      <c r="D3022" t="s">
        <v>68</v>
      </c>
      <c r="E3022">
        <v>49</v>
      </c>
      <c r="F3022" s="1">
        <v>27040</v>
      </c>
      <c r="G3022" t="s">
        <v>403</v>
      </c>
      <c r="H3022" t="s">
        <v>117</v>
      </c>
      <c r="I3022" t="s">
        <v>86</v>
      </c>
      <c r="J3022" t="s">
        <v>54</v>
      </c>
      <c r="K3022" t="s">
        <v>63</v>
      </c>
      <c r="L3022">
        <v>15</v>
      </c>
    </row>
    <row r="3023" spans="1:12" hidden="1" x14ac:dyDescent="0.35">
      <c r="A3023">
        <v>3640</v>
      </c>
      <c r="B3023" t="s">
        <v>7839</v>
      </c>
      <c r="C3023" t="s">
        <v>7840</v>
      </c>
      <c r="D3023" t="s">
        <v>68</v>
      </c>
      <c r="E3023">
        <v>64</v>
      </c>
      <c r="F3023">
        <v>31165</v>
      </c>
      <c r="G3023" t="s">
        <v>407</v>
      </c>
      <c r="H3023" t="s">
        <v>148</v>
      </c>
      <c r="I3023" t="s">
        <v>53</v>
      </c>
      <c r="J3023" t="s">
        <v>54</v>
      </c>
      <c r="K3023" t="s">
        <v>63</v>
      </c>
      <c r="L3023">
        <v>10</v>
      </c>
    </row>
    <row r="3024" spans="1:12" x14ac:dyDescent="0.35">
      <c r="A3024">
        <v>3641</v>
      </c>
      <c r="B3024" t="s">
        <v>7841</v>
      </c>
      <c r="C3024" t="s">
        <v>7842</v>
      </c>
      <c r="D3024" t="s">
        <v>50</v>
      </c>
      <c r="E3024">
        <v>78</v>
      </c>
      <c r="F3024" s="1">
        <v>27669</v>
      </c>
      <c r="G3024" t="s">
        <v>457</v>
      </c>
      <c r="H3024" t="s">
        <v>52</v>
      </c>
      <c r="I3024" t="s">
        <v>71</v>
      </c>
      <c r="J3024" t="s">
        <v>54</v>
      </c>
      <c r="K3024" t="s">
        <v>63</v>
      </c>
      <c r="L3024">
        <v>12</v>
      </c>
    </row>
    <row r="3025" spans="1:12" hidden="1" x14ac:dyDescent="0.35">
      <c r="A3025">
        <v>3643</v>
      </c>
      <c r="B3025" t="s">
        <v>7843</v>
      </c>
      <c r="C3025" t="s">
        <v>7844</v>
      </c>
      <c r="D3025" t="s">
        <v>68</v>
      </c>
      <c r="E3025">
        <v>62</v>
      </c>
      <c r="F3025">
        <v>25972</v>
      </c>
      <c r="G3025" t="s">
        <v>735</v>
      </c>
      <c r="H3025" t="s">
        <v>148</v>
      </c>
      <c r="I3025" t="s">
        <v>53</v>
      </c>
      <c r="J3025" t="s">
        <v>54</v>
      </c>
      <c r="K3025" t="s">
        <v>63</v>
      </c>
      <c r="L3025">
        <v>15</v>
      </c>
    </row>
    <row r="3026" spans="1:12" x14ac:dyDescent="0.35">
      <c r="A3026">
        <v>3644</v>
      </c>
      <c r="B3026" t="s">
        <v>7845</v>
      </c>
      <c r="C3026" t="s">
        <v>7846</v>
      </c>
      <c r="D3026" t="s">
        <v>50</v>
      </c>
      <c r="E3026">
        <v>13</v>
      </c>
      <c r="F3026" s="1">
        <v>24855</v>
      </c>
      <c r="G3026" t="s">
        <v>339</v>
      </c>
      <c r="H3026" t="s">
        <v>70</v>
      </c>
      <c r="I3026" t="s">
        <v>86</v>
      </c>
      <c r="J3026" t="s">
        <v>54</v>
      </c>
      <c r="K3026" t="s">
        <v>55</v>
      </c>
      <c r="L3026">
        <v>17</v>
      </c>
    </row>
    <row r="3027" spans="1:12" x14ac:dyDescent="0.35">
      <c r="A3027">
        <v>3645</v>
      </c>
      <c r="B3027" t="s">
        <v>7847</v>
      </c>
      <c r="C3027" t="s">
        <v>7848</v>
      </c>
      <c r="D3027" t="s">
        <v>50</v>
      </c>
      <c r="E3027">
        <v>47</v>
      </c>
      <c r="F3027" s="1">
        <v>22466</v>
      </c>
      <c r="G3027" t="s">
        <v>368</v>
      </c>
      <c r="H3027" t="s">
        <v>52</v>
      </c>
      <c r="I3027" t="s">
        <v>86</v>
      </c>
      <c r="J3027" t="s">
        <v>54</v>
      </c>
      <c r="K3027" t="s">
        <v>63</v>
      </c>
      <c r="L3027">
        <v>14</v>
      </c>
    </row>
    <row r="3028" spans="1:12" x14ac:dyDescent="0.35">
      <c r="A3028">
        <v>3646</v>
      </c>
      <c r="B3028" t="s">
        <v>3567</v>
      </c>
      <c r="C3028" t="s">
        <v>6300</v>
      </c>
      <c r="D3028" t="s">
        <v>68</v>
      </c>
      <c r="E3028">
        <v>0</v>
      </c>
      <c r="F3028" s="1">
        <v>29881</v>
      </c>
      <c r="G3028" t="s">
        <v>224</v>
      </c>
      <c r="H3028" t="s">
        <v>117</v>
      </c>
      <c r="I3028" t="s">
        <v>53</v>
      </c>
      <c r="J3028" t="s">
        <v>54</v>
      </c>
      <c r="K3028" t="s">
        <v>63</v>
      </c>
      <c r="L3028">
        <v>4</v>
      </c>
    </row>
    <row r="3029" spans="1:12" hidden="1" x14ac:dyDescent="0.35">
      <c r="A3029">
        <v>3647</v>
      </c>
      <c r="B3029" t="s">
        <v>7849</v>
      </c>
      <c r="C3029" t="s">
        <v>7850</v>
      </c>
      <c r="D3029" t="s">
        <v>50</v>
      </c>
      <c r="E3029">
        <v>62</v>
      </c>
      <c r="F3029">
        <v>26244</v>
      </c>
      <c r="G3029" t="s">
        <v>378</v>
      </c>
      <c r="H3029" t="s">
        <v>148</v>
      </c>
      <c r="I3029" t="s">
        <v>71</v>
      </c>
      <c r="J3029" t="s">
        <v>54</v>
      </c>
      <c r="K3029" t="s">
        <v>63</v>
      </c>
      <c r="L3029">
        <v>4</v>
      </c>
    </row>
    <row r="3030" spans="1:12" x14ac:dyDescent="0.35">
      <c r="A3030">
        <v>3648</v>
      </c>
      <c r="B3030" t="s">
        <v>6465</v>
      </c>
      <c r="C3030" t="s">
        <v>5519</v>
      </c>
      <c r="D3030" t="s">
        <v>68</v>
      </c>
      <c r="E3030">
        <v>82</v>
      </c>
      <c r="F3030" s="1">
        <v>19776</v>
      </c>
      <c r="G3030" t="s">
        <v>175</v>
      </c>
      <c r="H3030" t="s">
        <v>70</v>
      </c>
      <c r="I3030" t="s">
        <v>53</v>
      </c>
      <c r="J3030" t="s">
        <v>54</v>
      </c>
      <c r="K3030" t="s">
        <v>63</v>
      </c>
      <c r="L3030">
        <v>5</v>
      </c>
    </row>
    <row r="3031" spans="1:12" x14ac:dyDescent="0.35">
      <c r="A3031">
        <v>3649</v>
      </c>
      <c r="B3031" t="s">
        <v>7851</v>
      </c>
      <c r="C3031" t="s">
        <v>7852</v>
      </c>
      <c r="D3031" t="s">
        <v>68</v>
      </c>
      <c r="E3031">
        <v>66</v>
      </c>
      <c r="F3031" s="1">
        <v>28318</v>
      </c>
      <c r="G3031" t="s">
        <v>892</v>
      </c>
      <c r="H3031" t="s">
        <v>62</v>
      </c>
      <c r="I3031" t="s">
        <v>53</v>
      </c>
      <c r="J3031" t="s">
        <v>54</v>
      </c>
      <c r="K3031" t="s">
        <v>55</v>
      </c>
      <c r="L3031">
        <v>12</v>
      </c>
    </row>
    <row r="3032" spans="1:12" x14ac:dyDescent="0.35">
      <c r="A3032">
        <v>3650</v>
      </c>
      <c r="B3032" t="s">
        <v>2907</v>
      </c>
      <c r="C3032" t="s">
        <v>1620</v>
      </c>
      <c r="D3032" t="s">
        <v>68</v>
      </c>
      <c r="E3032">
        <v>85</v>
      </c>
      <c r="F3032" s="1">
        <v>36454</v>
      </c>
      <c r="G3032" t="s">
        <v>997</v>
      </c>
      <c r="H3032" t="s">
        <v>104</v>
      </c>
      <c r="I3032" t="s">
        <v>53</v>
      </c>
      <c r="J3032" t="s">
        <v>54</v>
      </c>
      <c r="K3032" t="s">
        <v>55</v>
      </c>
      <c r="L3032">
        <v>2</v>
      </c>
    </row>
    <row r="3033" spans="1:12" x14ac:dyDescent="0.35">
      <c r="A3033">
        <v>3652</v>
      </c>
      <c r="B3033" t="s">
        <v>7853</v>
      </c>
      <c r="C3033" t="s">
        <v>7854</v>
      </c>
      <c r="D3033" t="s">
        <v>50</v>
      </c>
      <c r="E3033">
        <v>20</v>
      </c>
      <c r="F3033" s="1">
        <v>20126</v>
      </c>
      <c r="G3033" t="s">
        <v>164</v>
      </c>
      <c r="H3033" t="s">
        <v>117</v>
      </c>
      <c r="I3033" t="s">
        <v>86</v>
      </c>
      <c r="J3033" t="s">
        <v>54</v>
      </c>
      <c r="K3033" t="s">
        <v>55</v>
      </c>
      <c r="L3033">
        <v>17</v>
      </c>
    </row>
    <row r="3034" spans="1:12" hidden="1" x14ac:dyDescent="0.35">
      <c r="A3034">
        <v>3653</v>
      </c>
      <c r="B3034" t="s">
        <v>7855</v>
      </c>
      <c r="C3034" t="s">
        <v>7856</v>
      </c>
      <c r="D3034" t="s">
        <v>50</v>
      </c>
      <c r="E3034">
        <v>7</v>
      </c>
      <c r="F3034">
        <v>33242</v>
      </c>
      <c r="G3034" t="s">
        <v>112</v>
      </c>
      <c r="H3034" t="s">
        <v>148</v>
      </c>
      <c r="I3034" t="s">
        <v>53</v>
      </c>
      <c r="J3034" t="s">
        <v>54</v>
      </c>
      <c r="K3034" t="s">
        <v>55</v>
      </c>
      <c r="L3034">
        <v>8</v>
      </c>
    </row>
    <row r="3035" spans="1:12" x14ac:dyDescent="0.35">
      <c r="A3035">
        <v>3659</v>
      </c>
      <c r="B3035" t="s">
        <v>782</v>
      </c>
      <c r="C3035" t="s">
        <v>7857</v>
      </c>
      <c r="D3035" t="s">
        <v>68</v>
      </c>
      <c r="E3035">
        <v>76</v>
      </c>
      <c r="F3035" s="1">
        <v>28117</v>
      </c>
      <c r="G3035" t="s">
        <v>385</v>
      </c>
      <c r="H3035" t="s">
        <v>70</v>
      </c>
      <c r="I3035" t="s">
        <v>86</v>
      </c>
      <c r="J3035" t="s">
        <v>54</v>
      </c>
      <c r="K3035" t="s">
        <v>63</v>
      </c>
      <c r="L3035">
        <v>10</v>
      </c>
    </row>
    <row r="3036" spans="1:12" x14ac:dyDescent="0.35">
      <c r="A3036">
        <v>3660</v>
      </c>
      <c r="B3036" t="s">
        <v>4752</v>
      </c>
      <c r="C3036" t="s">
        <v>7858</v>
      </c>
      <c r="D3036" t="s">
        <v>50</v>
      </c>
      <c r="E3036">
        <v>99</v>
      </c>
      <c r="F3036" s="1">
        <v>29659</v>
      </c>
      <c r="G3036" t="s">
        <v>4193</v>
      </c>
      <c r="H3036" t="s">
        <v>70</v>
      </c>
      <c r="I3036" t="s">
        <v>53</v>
      </c>
      <c r="J3036" t="s">
        <v>54</v>
      </c>
      <c r="K3036" t="s">
        <v>63</v>
      </c>
      <c r="L3036">
        <v>7</v>
      </c>
    </row>
    <row r="3037" spans="1:12" x14ac:dyDescent="0.35">
      <c r="A3037">
        <v>3661</v>
      </c>
      <c r="B3037" t="s">
        <v>5075</v>
      </c>
      <c r="C3037" t="s">
        <v>7859</v>
      </c>
      <c r="D3037" t="s">
        <v>50</v>
      </c>
      <c r="E3037">
        <v>34</v>
      </c>
      <c r="F3037" s="1">
        <v>24094</v>
      </c>
      <c r="G3037" t="s">
        <v>611</v>
      </c>
      <c r="H3037" t="s">
        <v>52</v>
      </c>
      <c r="I3037" t="s">
        <v>53</v>
      </c>
      <c r="J3037" t="s">
        <v>54</v>
      </c>
      <c r="K3037" t="s">
        <v>55</v>
      </c>
      <c r="L3037">
        <v>7</v>
      </c>
    </row>
    <row r="3038" spans="1:12" x14ac:dyDescent="0.35">
      <c r="A3038">
        <v>3662</v>
      </c>
      <c r="B3038" t="s">
        <v>7860</v>
      </c>
      <c r="C3038" t="s">
        <v>4985</v>
      </c>
      <c r="D3038" t="s">
        <v>50</v>
      </c>
      <c r="E3038">
        <v>79</v>
      </c>
      <c r="F3038" s="1">
        <v>28489</v>
      </c>
      <c r="G3038" t="s">
        <v>488</v>
      </c>
      <c r="H3038" t="s">
        <v>95</v>
      </c>
      <c r="I3038" t="s">
        <v>53</v>
      </c>
      <c r="J3038" t="s">
        <v>54</v>
      </c>
      <c r="K3038" t="s">
        <v>63</v>
      </c>
      <c r="L3038">
        <v>15</v>
      </c>
    </row>
    <row r="3039" spans="1:12" hidden="1" x14ac:dyDescent="0.35">
      <c r="A3039">
        <v>3663</v>
      </c>
      <c r="B3039" t="s">
        <v>7861</v>
      </c>
      <c r="C3039" t="s">
        <v>7862</v>
      </c>
      <c r="D3039" t="s">
        <v>50</v>
      </c>
      <c r="E3039">
        <v>62</v>
      </c>
      <c r="F3039">
        <v>35836</v>
      </c>
      <c r="G3039" t="s">
        <v>421</v>
      </c>
      <c r="H3039" t="s">
        <v>148</v>
      </c>
      <c r="I3039" t="s">
        <v>71</v>
      </c>
      <c r="J3039" t="s">
        <v>54</v>
      </c>
      <c r="K3039" t="s">
        <v>63</v>
      </c>
      <c r="L3039">
        <v>1</v>
      </c>
    </row>
    <row r="3040" spans="1:12" x14ac:dyDescent="0.35">
      <c r="A3040">
        <v>3664</v>
      </c>
      <c r="B3040" t="s">
        <v>7863</v>
      </c>
      <c r="C3040" t="s">
        <v>7864</v>
      </c>
      <c r="D3040" t="s">
        <v>68</v>
      </c>
      <c r="E3040">
        <v>5</v>
      </c>
      <c r="F3040" s="1">
        <v>32927</v>
      </c>
      <c r="G3040" t="s">
        <v>2156</v>
      </c>
      <c r="H3040" t="s">
        <v>52</v>
      </c>
      <c r="I3040" t="s">
        <v>53</v>
      </c>
      <c r="J3040" t="s">
        <v>54</v>
      </c>
      <c r="K3040" t="s">
        <v>55</v>
      </c>
      <c r="L3040">
        <v>7</v>
      </c>
    </row>
    <row r="3041" spans="1:12" x14ac:dyDescent="0.35">
      <c r="A3041">
        <v>3665</v>
      </c>
      <c r="B3041" t="s">
        <v>2283</v>
      </c>
      <c r="C3041" t="s">
        <v>7865</v>
      </c>
      <c r="D3041" t="s">
        <v>68</v>
      </c>
      <c r="E3041">
        <v>19</v>
      </c>
      <c r="F3041" s="1">
        <v>32590</v>
      </c>
      <c r="G3041" t="s">
        <v>281</v>
      </c>
      <c r="H3041" t="s">
        <v>117</v>
      </c>
      <c r="I3041" t="s">
        <v>53</v>
      </c>
      <c r="J3041" t="s">
        <v>54</v>
      </c>
      <c r="K3041" t="s">
        <v>63</v>
      </c>
      <c r="L3041">
        <v>6</v>
      </c>
    </row>
    <row r="3042" spans="1:12" x14ac:dyDescent="0.35">
      <c r="A3042">
        <v>3666</v>
      </c>
      <c r="B3042" t="s">
        <v>7866</v>
      </c>
      <c r="C3042" t="s">
        <v>4532</v>
      </c>
      <c r="D3042" t="s">
        <v>50</v>
      </c>
      <c r="E3042">
        <v>56</v>
      </c>
      <c r="F3042" s="1">
        <v>20906</v>
      </c>
      <c r="G3042" t="s">
        <v>1804</v>
      </c>
      <c r="H3042" t="s">
        <v>117</v>
      </c>
      <c r="I3042" t="s">
        <v>86</v>
      </c>
      <c r="J3042" t="s">
        <v>54</v>
      </c>
      <c r="K3042" t="s">
        <v>63</v>
      </c>
      <c r="L3042">
        <v>10</v>
      </c>
    </row>
    <row r="3043" spans="1:12" x14ac:dyDescent="0.35">
      <c r="A3043">
        <v>3667</v>
      </c>
      <c r="B3043" t="s">
        <v>3579</v>
      </c>
      <c r="C3043" t="s">
        <v>7867</v>
      </c>
      <c r="D3043" t="s">
        <v>68</v>
      </c>
      <c r="E3043">
        <v>3</v>
      </c>
      <c r="F3043" s="1">
        <v>30353</v>
      </c>
      <c r="G3043" t="s">
        <v>474</v>
      </c>
      <c r="H3043" t="s">
        <v>95</v>
      </c>
      <c r="I3043" t="s">
        <v>53</v>
      </c>
      <c r="J3043" t="s">
        <v>54</v>
      </c>
      <c r="K3043" t="s">
        <v>55</v>
      </c>
      <c r="L3043">
        <v>8</v>
      </c>
    </row>
    <row r="3044" spans="1:12" x14ac:dyDescent="0.35">
      <c r="A3044">
        <v>3668</v>
      </c>
      <c r="B3044" t="s">
        <v>4355</v>
      </c>
      <c r="C3044" t="s">
        <v>7868</v>
      </c>
      <c r="D3044" t="s">
        <v>68</v>
      </c>
      <c r="E3044">
        <v>79</v>
      </c>
      <c r="F3044" s="1">
        <v>20129</v>
      </c>
      <c r="G3044" t="s">
        <v>316</v>
      </c>
      <c r="H3044" t="s">
        <v>62</v>
      </c>
      <c r="I3044" t="s">
        <v>53</v>
      </c>
      <c r="J3044" t="s">
        <v>54</v>
      </c>
      <c r="K3044" t="s">
        <v>55</v>
      </c>
      <c r="L3044">
        <v>6</v>
      </c>
    </row>
    <row r="3045" spans="1:12" x14ac:dyDescent="0.35">
      <c r="A3045">
        <v>3669</v>
      </c>
      <c r="B3045" t="s">
        <v>4388</v>
      </c>
      <c r="C3045" t="s">
        <v>7869</v>
      </c>
      <c r="D3045" t="s">
        <v>50</v>
      </c>
      <c r="E3045">
        <v>11</v>
      </c>
      <c r="F3045" s="1">
        <v>28294</v>
      </c>
      <c r="G3045" t="s">
        <v>194</v>
      </c>
      <c r="H3045" t="s">
        <v>52</v>
      </c>
      <c r="I3045" t="s">
        <v>71</v>
      </c>
      <c r="J3045" t="s">
        <v>54</v>
      </c>
      <c r="K3045" t="s">
        <v>63</v>
      </c>
      <c r="L3045">
        <v>18</v>
      </c>
    </row>
    <row r="3046" spans="1:12" hidden="1" x14ac:dyDescent="0.35">
      <c r="A3046">
        <v>3671</v>
      </c>
      <c r="B3046" t="s">
        <v>5105</v>
      </c>
      <c r="C3046" t="s">
        <v>7870</v>
      </c>
      <c r="D3046" t="s">
        <v>68</v>
      </c>
      <c r="E3046">
        <v>98</v>
      </c>
      <c r="F3046">
        <v>33608</v>
      </c>
      <c r="G3046" t="s">
        <v>549</v>
      </c>
      <c r="H3046" t="s">
        <v>148</v>
      </c>
      <c r="I3046" t="s">
        <v>71</v>
      </c>
      <c r="J3046" t="s">
        <v>54</v>
      </c>
      <c r="K3046" t="s">
        <v>63</v>
      </c>
      <c r="L3046">
        <v>7</v>
      </c>
    </row>
    <row r="3047" spans="1:12" x14ac:dyDescent="0.35">
      <c r="A3047">
        <v>3674</v>
      </c>
      <c r="B3047" t="s">
        <v>7871</v>
      </c>
      <c r="C3047" t="s">
        <v>7872</v>
      </c>
      <c r="D3047" t="s">
        <v>50</v>
      </c>
      <c r="E3047">
        <v>59</v>
      </c>
      <c r="F3047" s="1">
        <v>36153</v>
      </c>
      <c r="G3047" t="s">
        <v>1692</v>
      </c>
      <c r="H3047" t="s">
        <v>62</v>
      </c>
      <c r="I3047" t="s">
        <v>53</v>
      </c>
      <c r="J3047" t="s">
        <v>54</v>
      </c>
      <c r="K3047" t="s">
        <v>63</v>
      </c>
      <c r="L3047">
        <v>3</v>
      </c>
    </row>
    <row r="3048" spans="1:12" x14ac:dyDescent="0.35">
      <c r="A3048">
        <v>3675</v>
      </c>
      <c r="B3048" t="s">
        <v>7298</v>
      </c>
      <c r="C3048" t="s">
        <v>7873</v>
      </c>
      <c r="D3048" t="s">
        <v>50</v>
      </c>
      <c r="E3048">
        <v>88</v>
      </c>
      <c r="F3048" s="1">
        <v>36511</v>
      </c>
      <c r="G3048" t="s">
        <v>671</v>
      </c>
      <c r="H3048" t="s">
        <v>62</v>
      </c>
      <c r="I3048" t="s">
        <v>71</v>
      </c>
      <c r="J3048" t="s">
        <v>54</v>
      </c>
      <c r="K3048" t="s">
        <v>55</v>
      </c>
      <c r="L3048">
        <v>1</v>
      </c>
    </row>
    <row r="3049" spans="1:12" x14ac:dyDescent="0.35">
      <c r="A3049">
        <v>3676</v>
      </c>
      <c r="B3049" t="s">
        <v>7874</v>
      </c>
      <c r="C3049" t="s">
        <v>7875</v>
      </c>
      <c r="D3049" t="s">
        <v>50</v>
      </c>
      <c r="E3049">
        <v>27</v>
      </c>
      <c r="F3049" s="1">
        <v>24091</v>
      </c>
      <c r="G3049" t="s">
        <v>2210</v>
      </c>
      <c r="H3049" t="s">
        <v>117</v>
      </c>
      <c r="I3049" t="s">
        <v>71</v>
      </c>
      <c r="J3049" t="s">
        <v>54</v>
      </c>
      <c r="K3049" t="s">
        <v>63</v>
      </c>
      <c r="L3049">
        <v>11</v>
      </c>
    </row>
    <row r="3050" spans="1:12" x14ac:dyDescent="0.35">
      <c r="A3050">
        <v>3677</v>
      </c>
      <c r="B3050" t="s">
        <v>4589</v>
      </c>
      <c r="C3050" t="s">
        <v>7876</v>
      </c>
      <c r="D3050" t="s">
        <v>50</v>
      </c>
      <c r="E3050">
        <v>3</v>
      </c>
      <c r="F3050" s="1">
        <v>31604</v>
      </c>
      <c r="G3050" t="s">
        <v>251</v>
      </c>
      <c r="H3050" t="s">
        <v>70</v>
      </c>
      <c r="I3050" t="s">
        <v>53</v>
      </c>
      <c r="J3050" t="s">
        <v>54</v>
      </c>
      <c r="K3050" t="s">
        <v>55</v>
      </c>
      <c r="L3050">
        <v>20</v>
      </c>
    </row>
    <row r="3051" spans="1:12" x14ac:dyDescent="0.35">
      <c r="A3051">
        <v>3678</v>
      </c>
      <c r="B3051" t="s">
        <v>5501</v>
      </c>
      <c r="C3051" t="s">
        <v>1503</v>
      </c>
      <c r="D3051" t="s">
        <v>68</v>
      </c>
      <c r="E3051">
        <v>52</v>
      </c>
      <c r="F3051" s="1">
        <v>25421</v>
      </c>
      <c r="G3051" t="s">
        <v>868</v>
      </c>
      <c r="H3051" t="s">
        <v>52</v>
      </c>
      <c r="I3051" t="s">
        <v>53</v>
      </c>
      <c r="J3051" t="s">
        <v>54</v>
      </c>
      <c r="K3051" t="s">
        <v>63</v>
      </c>
      <c r="L3051">
        <v>19</v>
      </c>
    </row>
    <row r="3052" spans="1:12" hidden="1" x14ac:dyDescent="0.35">
      <c r="A3052">
        <v>3679</v>
      </c>
      <c r="B3052" t="s">
        <v>7877</v>
      </c>
      <c r="C3052" t="s">
        <v>7878</v>
      </c>
      <c r="D3052" t="s">
        <v>68</v>
      </c>
      <c r="E3052">
        <v>72</v>
      </c>
      <c r="F3052">
        <v>33729</v>
      </c>
      <c r="G3052" t="s">
        <v>517</v>
      </c>
      <c r="H3052" t="s">
        <v>148</v>
      </c>
      <c r="I3052" t="s">
        <v>86</v>
      </c>
      <c r="J3052" t="s">
        <v>54</v>
      </c>
      <c r="K3052" t="s">
        <v>63</v>
      </c>
      <c r="L3052">
        <v>6</v>
      </c>
    </row>
    <row r="3053" spans="1:12" x14ac:dyDescent="0.35">
      <c r="A3053">
        <v>3680</v>
      </c>
      <c r="B3053" t="s">
        <v>2721</v>
      </c>
      <c r="C3053" t="s">
        <v>7879</v>
      </c>
      <c r="D3053" t="s">
        <v>50</v>
      </c>
      <c r="E3053">
        <v>17</v>
      </c>
      <c r="F3053" s="1">
        <v>30539</v>
      </c>
      <c r="G3053" t="s">
        <v>1699</v>
      </c>
      <c r="H3053" t="s">
        <v>95</v>
      </c>
      <c r="I3053" t="s">
        <v>86</v>
      </c>
      <c r="J3053" t="s">
        <v>54</v>
      </c>
      <c r="K3053" t="s">
        <v>63</v>
      </c>
      <c r="L3053">
        <v>3</v>
      </c>
    </row>
    <row r="3054" spans="1:12" x14ac:dyDescent="0.35">
      <c r="A3054">
        <v>3681</v>
      </c>
      <c r="B3054" t="s">
        <v>3146</v>
      </c>
      <c r="C3054" t="s">
        <v>2849</v>
      </c>
      <c r="D3054" t="s">
        <v>68</v>
      </c>
      <c r="E3054">
        <v>90</v>
      </c>
      <c r="F3054" s="1">
        <v>22683</v>
      </c>
      <c r="G3054" t="s">
        <v>488</v>
      </c>
      <c r="H3054" t="s">
        <v>62</v>
      </c>
      <c r="I3054" t="s">
        <v>53</v>
      </c>
      <c r="J3054" t="s">
        <v>54</v>
      </c>
      <c r="K3054" t="s">
        <v>55</v>
      </c>
      <c r="L3054">
        <v>20</v>
      </c>
    </row>
    <row r="3055" spans="1:12" x14ac:dyDescent="0.35">
      <c r="A3055">
        <v>3682</v>
      </c>
      <c r="B3055" t="s">
        <v>7880</v>
      </c>
      <c r="C3055" t="s">
        <v>7881</v>
      </c>
      <c r="D3055" t="s">
        <v>50</v>
      </c>
      <c r="E3055">
        <v>94</v>
      </c>
      <c r="F3055" s="1">
        <v>28656</v>
      </c>
      <c r="G3055" t="s">
        <v>285</v>
      </c>
      <c r="H3055" t="s">
        <v>70</v>
      </c>
      <c r="I3055" t="s">
        <v>53</v>
      </c>
      <c r="J3055" t="s">
        <v>54</v>
      </c>
      <c r="K3055" t="s">
        <v>55</v>
      </c>
      <c r="L3055">
        <v>11</v>
      </c>
    </row>
    <row r="3056" spans="1:12" hidden="1" x14ac:dyDescent="0.35">
      <c r="A3056">
        <v>3683</v>
      </c>
      <c r="B3056" t="s">
        <v>6866</v>
      </c>
      <c r="C3056" t="s">
        <v>7882</v>
      </c>
      <c r="D3056" t="s">
        <v>68</v>
      </c>
      <c r="E3056">
        <v>67</v>
      </c>
      <c r="F3056">
        <v>20909</v>
      </c>
      <c r="G3056" t="s">
        <v>708</v>
      </c>
      <c r="H3056" t="s">
        <v>148</v>
      </c>
      <c r="I3056" t="s">
        <v>53</v>
      </c>
      <c r="J3056" t="s">
        <v>54</v>
      </c>
      <c r="K3056" t="s">
        <v>55</v>
      </c>
      <c r="L3056">
        <v>11</v>
      </c>
    </row>
    <row r="3057" spans="1:12" x14ac:dyDescent="0.35">
      <c r="A3057">
        <v>3684</v>
      </c>
      <c r="B3057" t="s">
        <v>7659</v>
      </c>
      <c r="C3057" t="s">
        <v>7883</v>
      </c>
      <c r="D3057" t="s">
        <v>50</v>
      </c>
      <c r="E3057">
        <v>13</v>
      </c>
      <c r="F3057" s="1">
        <v>27144</v>
      </c>
      <c r="G3057" t="s">
        <v>403</v>
      </c>
      <c r="H3057" t="s">
        <v>117</v>
      </c>
      <c r="I3057" t="s">
        <v>86</v>
      </c>
      <c r="J3057" t="s">
        <v>54</v>
      </c>
      <c r="K3057" t="s">
        <v>55</v>
      </c>
      <c r="L3057">
        <v>4</v>
      </c>
    </row>
    <row r="3058" spans="1:12" x14ac:dyDescent="0.35">
      <c r="A3058">
        <v>3685</v>
      </c>
      <c r="B3058" t="s">
        <v>791</v>
      </c>
      <c r="C3058" t="s">
        <v>7884</v>
      </c>
      <c r="D3058" t="s">
        <v>50</v>
      </c>
      <c r="E3058">
        <v>86</v>
      </c>
      <c r="F3058" s="1">
        <v>32671</v>
      </c>
      <c r="G3058" t="s">
        <v>263</v>
      </c>
      <c r="H3058" t="s">
        <v>70</v>
      </c>
      <c r="I3058" t="s">
        <v>71</v>
      </c>
      <c r="J3058" t="s">
        <v>54</v>
      </c>
      <c r="K3058" t="s">
        <v>55</v>
      </c>
      <c r="L3058">
        <v>16</v>
      </c>
    </row>
    <row r="3059" spans="1:12" x14ac:dyDescent="0.35">
      <c r="A3059">
        <v>3687</v>
      </c>
      <c r="B3059" t="s">
        <v>7885</v>
      </c>
      <c r="C3059" t="s">
        <v>7886</v>
      </c>
      <c r="D3059" t="s">
        <v>50</v>
      </c>
      <c r="E3059">
        <v>84</v>
      </c>
      <c r="F3059" s="1">
        <v>26220</v>
      </c>
      <c r="G3059" t="s">
        <v>1265</v>
      </c>
      <c r="H3059" t="s">
        <v>52</v>
      </c>
      <c r="I3059" t="s">
        <v>53</v>
      </c>
      <c r="J3059" t="s">
        <v>54</v>
      </c>
      <c r="K3059" t="s">
        <v>55</v>
      </c>
      <c r="L3059">
        <v>14</v>
      </c>
    </row>
    <row r="3060" spans="1:12" x14ac:dyDescent="0.35">
      <c r="A3060">
        <v>3688</v>
      </c>
      <c r="B3060" t="s">
        <v>5291</v>
      </c>
      <c r="C3060" t="s">
        <v>7887</v>
      </c>
      <c r="D3060" t="s">
        <v>50</v>
      </c>
      <c r="E3060">
        <v>87</v>
      </c>
      <c r="F3060" s="1">
        <v>34451</v>
      </c>
      <c r="G3060" t="s">
        <v>51</v>
      </c>
      <c r="H3060" t="s">
        <v>104</v>
      </c>
      <c r="I3060" t="s">
        <v>71</v>
      </c>
      <c r="J3060" t="s">
        <v>54</v>
      </c>
      <c r="K3060" t="s">
        <v>55</v>
      </c>
      <c r="L3060">
        <v>5</v>
      </c>
    </row>
    <row r="3061" spans="1:12" x14ac:dyDescent="0.35">
      <c r="A3061">
        <v>3690</v>
      </c>
      <c r="B3061" t="s">
        <v>7888</v>
      </c>
      <c r="C3061" t="s">
        <v>7889</v>
      </c>
      <c r="D3061" t="s">
        <v>68</v>
      </c>
      <c r="E3061">
        <v>86</v>
      </c>
      <c r="F3061" s="1">
        <v>20951</v>
      </c>
      <c r="G3061" t="s">
        <v>876</v>
      </c>
      <c r="H3061" t="s">
        <v>52</v>
      </c>
      <c r="I3061" t="s">
        <v>53</v>
      </c>
      <c r="J3061" t="s">
        <v>54</v>
      </c>
      <c r="K3061" t="s">
        <v>63</v>
      </c>
      <c r="L3061">
        <v>17</v>
      </c>
    </row>
    <row r="3062" spans="1:12" x14ac:dyDescent="0.35">
      <c r="A3062">
        <v>3691</v>
      </c>
      <c r="B3062" t="s">
        <v>7866</v>
      </c>
      <c r="C3062" t="s">
        <v>7890</v>
      </c>
      <c r="D3062" t="s">
        <v>50</v>
      </c>
      <c r="E3062">
        <v>73</v>
      </c>
      <c r="F3062" s="1">
        <v>26892</v>
      </c>
      <c r="G3062" t="s">
        <v>531</v>
      </c>
      <c r="H3062" t="s">
        <v>95</v>
      </c>
      <c r="I3062" t="s">
        <v>71</v>
      </c>
      <c r="J3062" t="s">
        <v>54</v>
      </c>
      <c r="K3062" t="s">
        <v>63</v>
      </c>
      <c r="L3062">
        <v>11</v>
      </c>
    </row>
    <row r="3063" spans="1:12" hidden="1" x14ac:dyDescent="0.35">
      <c r="A3063">
        <v>3692</v>
      </c>
      <c r="B3063" t="s">
        <v>7891</v>
      </c>
      <c r="C3063" t="s">
        <v>7892</v>
      </c>
      <c r="D3063" t="s">
        <v>68</v>
      </c>
      <c r="E3063">
        <v>47</v>
      </c>
      <c r="F3063">
        <v>22590</v>
      </c>
      <c r="G3063" t="s">
        <v>201</v>
      </c>
      <c r="H3063" t="s">
        <v>148</v>
      </c>
      <c r="I3063" t="s">
        <v>86</v>
      </c>
      <c r="J3063" t="s">
        <v>54</v>
      </c>
      <c r="K3063" t="s">
        <v>55</v>
      </c>
      <c r="L3063">
        <v>6</v>
      </c>
    </row>
    <row r="3064" spans="1:12" x14ac:dyDescent="0.35">
      <c r="A3064">
        <v>3695</v>
      </c>
      <c r="B3064" t="s">
        <v>6899</v>
      </c>
      <c r="C3064" t="s">
        <v>1951</v>
      </c>
      <c r="D3064" t="s">
        <v>50</v>
      </c>
      <c r="E3064">
        <v>33</v>
      </c>
      <c r="F3064" s="1">
        <v>28548</v>
      </c>
      <c r="G3064" t="s">
        <v>538</v>
      </c>
      <c r="H3064" t="s">
        <v>85</v>
      </c>
      <c r="I3064" t="s">
        <v>71</v>
      </c>
      <c r="J3064" t="s">
        <v>54</v>
      </c>
      <c r="K3064" t="s">
        <v>55</v>
      </c>
      <c r="L3064">
        <v>3</v>
      </c>
    </row>
    <row r="3065" spans="1:12" x14ac:dyDescent="0.35">
      <c r="A3065">
        <v>3696</v>
      </c>
      <c r="B3065" t="s">
        <v>7893</v>
      </c>
      <c r="C3065" t="s">
        <v>7894</v>
      </c>
      <c r="D3065" t="s">
        <v>50</v>
      </c>
      <c r="E3065">
        <v>27</v>
      </c>
      <c r="F3065" s="1">
        <v>22991</v>
      </c>
      <c r="G3065" t="s">
        <v>251</v>
      </c>
      <c r="H3065" t="s">
        <v>70</v>
      </c>
      <c r="I3065" t="s">
        <v>86</v>
      </c>
      <c r="J3065" t="s">
        <v>54</v>
      </c>
      <c r="K3065" t="s">
        <v>63</v>
      </c>
      <c r="L3065">
        <v>15</v>
      </c>
    </row>
    <row r="3066" spans="1:12" hidden="1" x14ac:dyDescent="0.35">
      <c r="A3066">
        <v>3697</v>
      </c>
      <c r="B3066" t="s">
        <v>7895</v>
      </c>
      <c r="C3066" t="s">
        <v>7896</v>
      </c>
      <c r="D3066" t="s">
        <v>50</v>
      </c>
      <c r="E3066">
        <v>47</v>
      </c>
      <c r="F3066">
        <v>28773</v>
      </c>
      <c r="G3066" t="s">
        <v>190</v>
      </c>
      <c r="H3066" t="s">
        <v>148</v>
      </c>
      <c r="I3066" t="s">
        <v>53</v>
      </c>
      <c r="J3066" t="s">
        <v>54</v>
      </c>
      <c r="K3066" t="s">
        <v>55</v>
      </c>
      <c r="L3066">
        <v>8</v>
      </c>
    </row>
    <row r="3067" spans="1:12" x14ac:dyDescent="0.35">
      <c r="A3067">
        <v>3698</v>
      </c>
      <c r="B3067" t="s">
        <v>7897</v>
      </c>
      <c r="C3067" t="s">
        <v>7898</v>
      </c>
      <c r="D3067" t="s">
        <v>68</v>
      </c>
      <c r="E3067">
        <v>49</v>
      </c>
      <c r="F3067" s="1">
        <v>34975</v>
      </c>
      <c r="G3067" t="s">
        <v>467</v>
      </c>
      <c r="H3067" t="s">
        <v>52</v>
      </c>
      <c r="I3067" t="s">
        <v>53</v>
      </c>
      <c r="J3067" t="s">
        <v>54</v>
      </c>
      <c r="K3067" t="s">
        <v>63</v>
      </c>
      <c r="L3067">
        <v>4</v>
      </c>
    </row>
    <row r="3068" spans="1:12" x14ac:dyDescent="0.35">
      <c r="A3068">
        <v>3699</v>
      </c>
      <c r="B3068" t="s">
        <v>6834</v>
      </c>
      <c r="C3068" t="s">
        <v>7899</v>
      </c>
      <c r="D3068" t="s">
        <v>68</v>
      </c>
      <c r="E3068">
        <v>40</v>
      </c>
      <c r="F3068" s="1">
        <v>33154</v>
      </c>
      <c r="G3068" t="s">
        <v>190</v>
      </c>
      <c r="H3068" t="s">
        <v>52</v>
      </c>
      <c r="I3068" t="s">
        <v>53</v>
      </c>
      <c r="J3068" t="s">
        <v>54</v>
      </c>
      <c r="K3068" t="s">
        <v>63</v>
      </c>
      <c r="L3068">
        <v>5</v>
      </c>
    </row>
    <row r="3069" spans="1:12" x14ac:dyDescent="0.35">
      <c r="A3069">
        <v>3700</v>
      </c>
      <c r="B3069" t="s">
        <v>3489</v>
      </c>
      <c r="C3069" t="s">
        <v>7900</v>
      </c>
      <c r="D3069" t="s">
        <v>50</v>
      </c>
      <c r="E3069">
        <v>64</v>
      </c>
      <c r="F3069" s="1">
        <v>26182</v>
      </c>
      <c r="G3069" t="s">
        <v>125</v>
      </c>
      <c r="H3069" t="s">
        <v>85</v>
      </c>
      <c r="I3069" t="s">
        <v>53</v>
      </c>
      <c r="J3069" t="s">
        <v>54</v>
      </c>
      <c r="K3069" t="s">
        <v>63</v>
      </c>
      <c r="L3069">
        <v>19</v>
      </c>
    </row>
    <row r="3070" spans="1:12" hidden="1" x14ac:dyDescent="0.35">
      <c r="A3070">
        <v>3701</v>
      </c>
      <c r="B3070" t="s">
        <v>3385</v>
      </c>
      <c r="C3070" t="s">
        <v>7901</v>
      </c>
      <c r="D3070" t="s">
        <v>68</v>
      </c>
      <c r="E3070">
        <v>93</v>
      </c>
      <c r="F3070">
        <v>27049</v>
      </c>
      <c r="G3070" t="s">
        <v>339</v>
      </c>
      <c r="H3070" t="s">
        <v>148</v>
      </c>
      <c r="I3070" t="s">
        <v>71</v>
      </c>
      <c r="J3070" t="s">
        <v>54</v>
      </c>
      <c r="K3070" t="s">
        <v>63</v>
      </c>
      <c r="L3070">
        <v>9</v>
      </c>
    </row>
    <row r="3071" spans="1:12" x14ac:dyDescent="0.35">
      <c r="A3071">
        <v>3702</v>
      </c>
      <c r="B3071" t="s">
        <v>7902</v>
      </c>
      <c r="C3071" t="s">
        <v>7903</v>
      </c>
      <c r="D3071" t="s">
        <v>50</v>
      </c>
      <c r="E3071">
        <v>74</v>
      </c>
      <c r="F3071" s="1">
        <v>34018</v>
      </c>
      <c r="G3071" t="s">
        <v>324</v>
      </c>
      <c r="H3071" t="s">
        <v>117</v>
      </c>
      <c r="I3071" t="s">
        <v>53</v>
      </c>
      <c r="J3071" t="s">
        <v>54</v>
      </c>
      <c r="K3071" t="s">
        <v>63</v>
      </c>
      <c r="L3071">
        <v>10</v>
      </c>
    </row>
    <row r="3072" spans="1:12" x14ac:dyDescent="0.35">
      <c r="A3072">
        <v>3703</v>
      </c>
      <c r="B3072" t="s">
        <v>7904</v>
      </c>
      <c r="C3072" t="s">
        <v>7905</v>
      </c>
      <c r="D3072" t="s">
        <v>50</v>
      </c>
      <c r="E3072">
        <v>37</v>
      </c>
      <c r="F3072" s="1">
        <v>26833</v>
      </c>
      <c r="G3072" t="s">
        <v>353</v>
      </c>
      <c r="H3072" t="s">
        <v>62</v>
      </c>
      <c r="I3072" t="s">
        <v>71</v>
      </c>
      <c r="J3072" t="s">
        <v>54</v>
      </c>
      <c r="K3072" t="s">
        <v>63</v>
      </c>
      <c r="L3072">
        <v>9</v>
      </c>
    </row>
    <row r="3073" spans="1:12" x14ac:dyDescent="0.35">
      <c r="A3073">
        <v>3704</v>
      </c>
      <c r="B3073" t="s">
        <v>7906</v>
      </c>
      <c r="C3073" t="s">
        <v>7907</v>
      </c>
      <c r="D3073" t="s">
        <v>50</v>
      </c>
      <c r="E3073">
        <v>54</v>
      </c>
      <c r="F3073" s="1">
        <v>27522</v>
      </c>
      <c r="G3073" t="s">
        <v>1770</v>
      </c>
      <c r="H3073" t="s">
        <v>117</v>
      </c>
      <c r="I3073" t="s">
        <v>86</v>
      </c>
      <c r="J3073" t="s">
        <v>54</v>
      </c>
      <c r="K3073" t="s">
        <v>55</v>
      </c>
      <c r="L3073">
        <v>6</v>
      </c>
    </row>
    <row r="3074" spans="1:12" x14ac:dyDescent="0.35">
      <c r="A3074">
        <v>3706</v>
      </c>
      <c r="B3074" t="s">
        <v>5481</v>
      </c>
      <c r="C3074" t="s">
        <v>7908</v>
      </c>
      <c r="D3074" t="s">
        <v>50</v>
      </c>
      <c r="E3074">
        <v>20</v>
      </c>
      <c r="F3074" s="1">
        <v>24200</v>
      </c>
      <c r="G3074" t="s">
        <v>289</v>
      </c>
      <c r="H3074" t="s">
        <v>217</v>
      </c>
      <c r="I3074" t="s">
        <v>71</v>
      </c>
      <c r="J3074" t="s">
        <v>54</v>
      </c>
      <c r="K3074" t="s">
        <v>55</v>
      </c>
      <c r="L3074">
        <v>10</v>
      </c>
    </row>
    <row r="3075" spans="1:12" x14ac:dyDescent="0.35">
      <c r="A3075">
        <v>3707</v>
      </c>
      <c r="B3075" t="s">
        <v>7909</v>
      </c>
      <c r="C3075" t="s">
        <v>7910</v>
      </c>
      <c r="D3075" t="s">
        <v>50</v>
      </c>
      <c r="E3075">
        <v>10</v>
      </c>
      <c r="F3075" s="1">
        <v>34105</v>
      </c>
      <c r="G3075" t="s">
        <v>509</v>
      </c>
      <c r="H3075" t="s">
        <v>95</v>
      </c>
      <c r="I3075" t="s">
        <v>53</v>
      </c>
      <c r="J3075" t="s">
        <v>54</v>
      </c>
      <c r="K3075" t="s">
        <v>55</v>
      </c>
      <c r="L3075">
        <v>4</v>
      </c>
    </row>
    <row r="3076" spans="1:12" x14ac:dyDescent="0.35">
      <c r="A3076">
        <v>3708</v>
      </c>
      <c r="B3076" t="s">
        <v>6062</v>
      </c>
      <c r="C3076" t="s">
        <v>7911</v>
      </c>
      <c r="D3076" t="s">
        <v>68</v>
      </c>
      <c r="E3076">
        <v>72</v>
      </c>
      <c r="F3076" s="1">
        <v>23146</v>
      </c>
      <c r="G3076" t="s">
        <v>212</v>
      </c>
      <c r="H3076" t="s">
        <v>70</v>
      </c>
      <c r="I3076" t="s">
        <v>53</v>
      </c>
      <c r="J3076" t="s">
        <v>54</v>
      </c>
      <c r="K3076" t="s">
        <v>63</v>
      </c>
      <c r="L3076">
        <v>19</v>
      </c>
    </row>
    <row r="3077" spans="1:12" x14ac:dyDescent="0.35">
      <c r="A3077">
        <v>3709</v>
      </c>
      <c r="B3077" t="s">
        <v>7912</v>
      </c>
      <c r="C3077" t="s">
        <v>7913</v>
      </c>
      <c r="D3077" t="s">
        <v>68</v>
      </c>
      <c r="E3077">
        <v>31</v>
      </c>
      <c r="F3077" s="1">
        <v>20179</v>
      </c>
      <c r="G3077" t="s">
        <v>285</v>
      </c>
      <c r="H3077" t="s">
        <v>117</v>
      </c>
      <c r="I3077" t="s">
        <v>53</v>
      </c>
      <c r="J3077" t="s">
        <v>54</v>
      </c>
      <c r="K3077" t="s">
        <v>63</v>
      </c>
      <c r="L3077">
        <v>8</v>
      </c>
    </row>
    <row r="3078" spans="1:12" hidden="1" x14ac:dyDescent="0.35">
      <c r="A3078">
        <v>3710</v>
      </c>
      <c r="B3078" t="s">
        <v>7914</v>
      </c>
      <c r="C3078" t="s">
        <v>7915</v>
      </c>
      <c r="D3078" t="s">
        <v>68</v>
      </c>
      <c r="E3078">
        <v>12</v>
      </c>
      <c r="F3078">
        <v>27263</v>
      </c>
      <c r="G3078" t="s">
        <v>339</v>
      </c>
      <c r="H3078" t="s">
        <v>148</v>
      </c>
      <c r="I3078" t="s">
        <v>53</v>
      </c>
      <c r="J3078" t="s">
        <v>54</v>
      </c>
      <c r="K3078" t="s">
        <v>63</v>
      </c>
      <c r="L3078">
        <v>13</v>
      </c>
    </row>
    <row r="3079" spans="1:12" x14ac:dyDescent="0.35">
      <c r="A3079">
        <v>3711</v>
      </c>
      <c r="B3079" t="s">
        <v>7916</v>
      </c>
      <c r="C3079" t="s">
        <v>7917</v>
      </c>
      <c r="D3079" t="s">
        <v>68</v>
      </c>
      <c r="E3079">
        <v>61</v>
      </c>
      <c r="F3079" s="1">
        <v>22405</v>
      </c>
      <c r="G3079" t="s">
        <v>125</v>
      </c>
      <c r="H3079" t="s">
        <v>52</v>
      </c>
      <c r="I3079" t="s">
        <v>71</v>
      </c>
      <c r="J3079" t="s">
        <v>54</v>
      </c>
      <c r="K3079" t="s">
        <v>55</v>
      </c>
      <c r="L3079">
        <v>9</v>
      </c>
    </row>
    <row r="3080" spans="1:12" x14ac:dyDescent="0.35">
      <c r="A3080">
        <v>3712</v>
      </c>
      <c r="B3080" t="s">
        <v>7918</v>
      </c>
      <c r="C3080" t="s">
        <v>7919</v>
      </c>
      <c r="D3080" t="s">
        <v>68</v>
      </c>
      <c r="E3080">
        <v>22</v>
      </c>
      <c r="F3080" s="1">
        <v>21013</v>
      </c>
      <c r="G3080" t="s">
        <v>190</v>
      </c>
      <c r="H3080" t="s">
        <v>70</v>
      </c>
      <c r="I3080" t="s">
        <v>53</v>
      </c>
      <c r="J3080" t="s">
        <v>54</v>
      </c>
      <c r="K3080" t="s">
        <v>63</v>
      </c>
      <c r="L3080">
        <v>19</v>
      </c>
    </row>
    <row r="3081" spans="1:12" x14ac:dyDescent="0.35">
      <c r="A3081">
        <v>3714</v>
      </c>
      <c r="B3081" t="s">
        <v>7920</v>
      </c>
      <c r="C3081" t="s">
        <v>7921</v>
      </c>
      <c r="D3081" t="s">
        <v>50</v>
      </c>
      <c r="E3081">
        <v>83</v>
      </c>
      <c r="F3081" s="1">
        <v>22735</v>
      </c>
      <c r="G3081" t="s">
        <v>385</v>
      </c>
      <c r="H3081" t="s">
        <v>52</v>
      </c>
      <c r="I3081" t="s">
        <v>53</v>
      </c>
      <c r="J3081" t="s">
        <v>54</v>
      </c>
      <c r="K3081" t="s">
        <v>63</v>
      </c>
      <c r="L3081">
        <v>6</v>
      </c>
    </row>
    <row r="3082" spans="1:12" x14ac:dyDescent="0.35">
      <c r="A3082">
        <v>3715</v>
      </c>
      <c r="B3082" t="s">
        <v>7922</v>
      </c>
      <c r="C3082" t="s">
        <v>7923</v>
      </c>
      <c r="D3082" t="s">
        <v>68</v>
      </c>
      <c r="E3082">
        <v>19</v>
      </c>
      <c r="F3082" s="1">
        <v>27341</v>
      </c>
      <c r="G3082" t="s">
        <v>633</v>
      </c>
      <c r="H3082" t="s">
        <v>217</v>
      </c>
      <c r="I3082" t="s">
        <v>86</v>
      </c>
      <c r="J3082" t="s">
        <v>54</v>
      </c>
      <c r="K3082" t="s">
        <v>55</v>
      </c>
      <c r="L3082">
        <v>10</v>
      </c>
    </row>
    <row r="3083" spans="1:12" x14ac:dyDescent="0.35">
      <c r="A3083">
        <v>3717</v>
      </c>
      <c r="B3083" t="s">
        <v>2711</v>
      </c>
      <c r="C3083" t="s">
        <v>7924</v>
      </c>
      <c r="D3083" t="s">
        <v>50</v>
      </c>
      <c r="E3083">
        <v>88</v>
      </c>
      <c r="F3083" s="1">
        <v>21526</v>
      </c>
      <c r="G3083" t="s">
        <v>251</v>
      </c>
      <c r="H3083" t="s">
        <v>70</v>
      </c>
      <c r="I3083" t="s">
        <v>53</v>
      </c>
      <c r="J3083" t="s">
        <v>54</v>
      </c>
      <c r="K3083" t="s">
        <v>55</v>
      </c>
      <c r="L3083">
        <v>18</v>
      </c>
    </row>
    <row r="3084" spans="1:12" x14ac:dyDescent="0.35">
      <c r="A3084">
        <v>3719</v>
      </c>
      <c r="B3084" t="s">
        <v>7925</v>
      </c>
      <c r="C3084" t="s">
        <v>7926</v>
      </c>
      <c r="D3084" t="s">
        <v>68</v>
      </c>
      <c r="E3084">
        <v>26</v>
      </c>
      <c r="F3084" s="1">
        <v>20747</v>
      </c>
      <c r="G3084" t="s">
        <v>396</v>
      </c>
      <c r="H3084" t="s">
        <v>95</v>
      </c>
      <c r="I3084" t="s">
        <v>53</v>
      </c>
      <c r="J3084" t="s">
        <v>54</v>
      </c>
      <c r="K3084" t="s">
        <v>63</v>
      </c>
      <c r="L3084">
        <v>6</v>
      </c>
    </row>
    <row r="3085" spans="1:12" x14ac:dyDescent="0.35">
      <c r="A3085">
        <v>3721</v>
      </c>
      <c r="B3085" t="s">
        <v>2910</v>
      </c>
      <c r="C3085" t="s">
        <v>7927</v>
      </c>
      <c r="D3085" t="s">
        <v>68</v>
      </c>
      <c r="E3085">
        <v>84</v>
      </c>
      <c r="F3085" s="1">
        <v>34620</v>
      </c>
      <c r="G3085" t="s">
        <v>186</v>
      </c>
      <c r="H3085" t="s">
        <v>70</v>
      </c>
      <c r="I3085" t="s">
        <v>53</v>
      </c>
      <c r="J3085" t="s">
        <v>54</v>
      </c>
      <c r="K3085" t="s">
        <v>55</v>
      </c>
      <c r="L3085">
        <v>7</v>
      </c>
    </row>
    <row r="3086" spans="1:12" x14ac:dyDescent="0.35">
      <c r="A3086">
        <v>3723</v>
      </c>
      <c r="B3086" t="s">
        <v>7928</v>
      </c>
      <c r="C3086" t="s">
        <v>7929</v>
      </c>
      <c r="D3086" t="s">
        <v>68</v>
      </c>
      <c r="E3086">
        <v>31</v>
      </c>
      <c r="F3086" s="1">
        <v>34264</v>
      </c>
      <c r="G3086" t="s">
        <v>1387</v>
      </c>
      <c r="H3086" t="s">
        <v>70</v>
      </c>
      <c r="I3086" t="s">
        <v>86</v>
      </c>
      <c r="J3086" t="s">
        <v>54</v>
      </c>
      <c r="K3086" t="s">
        <v>63</v>
      </c>
      <c r="L3086">
        <v>7</v>
      </c>
    </row>
    <row r="3087" spans="1:12" hidden="1" x14ac:dyDescent="0.35">
      <c r="A3087">
        <v>3725</v>
      </c>
      <c r="B3087" t="s">
        <v>7930</v>
      </c>
      <c r="C3087" t="s">
        <v>7931</v>
      </c>
      <c r="D3087" t="s">
        <v>50</v>
      </c>
      <c r="E3087">
        <v>37</v>
      </c>
      <c r="F3087">
        <v>25770</v>
      </c>
      <c r="G3087" t="s">
        <v>696</v>
      </c>
      <c r="H3087" t="s">
        <v>148</v>
      </c>
      <c r="I3087" t="s">
        <v>53</v>
      </c>
      <c r="J3087" t="s">
        <v>54</v>
      </c>
      <c r="K3087" t="s">
        <v>55</v>
      </c>
      <c r="L3087">
        <v>5</v>
      </c>
    </row>
    <row r="3088" spans="1:12" x14ac:dyDescent="0.35">
      <c r="A3088">
        <v>3726</v>
      </c>
      <c r="B3088" t="s">
        <v>7932</v>
      </c>
      <c r="C3088" t="s">
        <v>7933</v>
      </c>
      <c r="D3088" t="s">
        <v>68</v>
      </c>
      <c r="E3088">
        <v>36</v>
      </c>
      <c r="F3088" s="1">
        <v>27928</v>
      </c>
      <c r="G3088" t="s">
        <v>285</v>
      </c>
      <c r="H3088" t="s">
        <v>62</v>
      </c>
      <c r="I3088" t="s">
        <v>53</v>
      </c>
      <c r="J3088" t="s">
        <v>54</v>
      </c>
      <c r="K3088" t="s">
        <v>63</v>
      </c>
      <c r="L3088">
        <v>19</v>
      </c>
    </row>
    <row r="3089" spans="1:12" x14ac:dyDescent="0.35">
      <c r="A3089">
        <v>3728</v>
      </c>
      <c r="B3089" t="s">
        <v>306</v>
      </c>
      <c r="C3089" t="s">
        <v>7934</v>
      </c>
      <c r="D3089" t="s">
        <v>68</v>
      </c>
      <c r="E3089">
        <v>27</v>
      </c>
      <c r="F3089" s="1">
        <v>31656</v>
      </c>
      <c r="G3089" t="s">
        <v>735</v>
      </c>
      <c r="H3089" t="s">
        <v>62</v>
      </c>
      <c r="I3089" t="s">
        <v>71</v>
      </c>
      <c r="J3089" t="s">
        <v>54</v>
      </c>
      <c r="K3089" t="s">
        <v>55</v>
      </c>
      <c r="L3089">
        <v>21</v>
      </c>
    </row>
    <row r="3090" spans="1:12" x14ac:dyDescent="0.35">
      <c r="A3090">
        <v>3729</v>
      </c>
      <c r="B3090" t="s">
        <v>7935</v>
      </c>
      <c r="C3090" t="s">
        <v>7936</v>
      </c>
      <c r="D3090" t="s">
        <v>50</v>
      </c>
      <c r="E3090">
        <v>6</v>
      </c>
      <c r="F3090" s="1">
        <v>22266</v>
      </c>
      <c r="G3090" t="s">
        <v>80</v>
      </c>
      <c r="H3090" t="s">
        <v>70</v>
      </c>
      <c r="I3090" t="s">
        <v>53</v>
      </c>
      <c r="J3090" t="s">
        <v>54</v>
      </c>
      <c r="K3090" t="s">
        <v>63</v>
      </c>
      <c r="L3090">
        <v>19</v>
      </c>
    </row>
    <row r="3091" spans="1:12" x14ac:dyDescent="0.35">
      <c r="A3091">
        <v>3730</v>
      </c>
      <c r="B3091" t="s">
        <v>7519</v>
      </c>
      <c r="C3091" t="s">
        <v>7937</v>
      </c>
      <c r="D3091" t="s">
        <v>68</v>
      </c>
      <c r="E3091">
        <v>85</v>
      </c>
      <c r="F3091" s="1">
        <v>21964</v>
      </c>
      <c r="G3091" t="s">
        <v>426</v>
      </c>
      <c r="H3091" t="s">
        <v>52</v>
      </c>
      <c r="I3091" t="s">
        <v>71</v>
      </c>
      <c r="J3091" t="s">
        <v>54</v>
      </c>
      <c r="K3091" t="s">
        <v>63</v>
      </c>
      <c r="L3091">
        <v>6</v>
      </c>
    </row>
    <row r="3092" spans="1:12" hidden="1" x14ac:dyDescent="0.35">
      <c r="A3092">
        <v>3731</v>
      </c>
      <c r="B3092" t="s">
        <v>4803</v>
      </c>
      <c r="C3092" t="s">
        <v>7938</v>
      </c>
      <c r="D3092" t="s">
        <v>68</v>
      </c>
      <c r="E3092">
        <v>91</v>
      </c>
      <c r="F3092">
        <v>33538</v>
      </c>
      <c r="G3092" t="s">
        <v>708</v>
      </c>
      <c r="H3092" t="s">
        <v>148</v>
      </c>
      <c r="I3092" t="s">
        <v>53</v>
      </c>
      <c r="J3092" t="s">
        <v>54</v>
      </c>
      <c r="K3092" t="s">
        <v>63</v>
      </c>
      <c r="L3092">
        <v>8</v>
      </c>
    </row>
    <row r="3093" spans="1:12" x14ac:dyDescent="0.35">
      <c r="A3093">
        <v>3732</v>
      </c>
      <c r="B3093" t="s">
        <v>5421</v>
      </c>
      <c r="C3093" t="s">
        <v>7939</v>
      </c>
      <c r="D3093" t="s">
        <v>68</v>
      </c>
      <c r="E3093">
        <v>47</v>
      </c>
      <c r="F3093" s="1">
        <v>33762</v>
      </c>
      <c r="G3093" t="s">
        <v>611</v>
      </c>
      <c r="H3093" t="s">
        <v>52</v>
      </c>
      <c r="I3093" t="s">
        <v>53</v>
      </c>
      <c r="J3093" t="s">
        <v>54</v>
      </c>
      <c r="K3093" t="s">
        <v>63</v>
      </c>
      <c r="L3093">
        <v>2</v>
      </c>
    </row>
    <row r="3094" spans="1:12" x14ac:dyDescent="0.35">
      <c r="A3094">
        <v>3734</v>
      </c>
      <c r="B3094" t="s">
        <v>2743</v>
      </c>
      <c r="C3094" t="s">
        <v>7940</v>
      </c>
      <c r="D3094" t="s">
        <v>68</v>
      </c>
      <c r="E3094">
        <v>46</v>
      </c>
      <c r="F3094" s="1">
        <v>28132</v>
      </c>
      <c r="G3094" t="s">
        <v>595</v>
      </c>
      <c r="H3094" t="s">
        <v>52</v>
      </c>
      <c r="I3094" t="s">
        <v>53</v>
      </c>
      <c r="J3094" t="s">
        <v>54</v>
      </c>
      <c r="K3094" t="s">
        <v>63</v>
      </c>
      <c r="L3094">
        <v>21</v>
      </c>
    </row>
    <row r="3095" spans="1:12" x14ac:dyDescent="0.35">
      <c r="A3095">
        <v>3735</v>
      </c>
      <c r="B3095" t="s">
        <v>7941</v>
      </c>
      <c r="C3095" t="s">
        <v>7942</v>
      </c>
      <c r="D3095" t="s">
        <v>50</v>
      </c>
      <c r="E3095">
        <v>91</v>
      </c>
      <c r="F3095" s="1">
        <v>22617</v>
      </c>
      <c r="G3095" t="s">
        <v>186</v>
      </c>
      <c r="H3095" t="s">
        <v>85</v>
      </c>
      <c r="I3095" t="s">
        <v>53</v>
      </c>
      <c r="J3095" t="s">
        <v>54</v>
      </c>
      <c r="K3095" t="s">
        <v>63</v>
      </c>
      <c r="L3095">
        <v>15</v>
      </c>
    </row>
    <row r="3096" spans="1:12" x14ac:dyDescent="0.35">
      <c r="A3096">
        <v>3736</v>
      </c>
      <c r="B3096" t="s">
        <v>5413</v>
      </c>
      <c r="C3096" t="s">
        <v>7943</v>
      </c>
      <c r="D3096" t="s">
        <v>50</v>
      </c>
      <c r="E3096">
        <v>64</v>
      </c>
      <c r="F3096" s="1">
        <v>33676</v>
      </c>
      <c r="G3096" t="s">
        <v>584</v>
      </c>
      <c r="H3096" t="s">
        <v>217</v>
      </c>
      <c r="I3096" t="s">
        <v>53</v>
      </c>
      <c r="J3096" t="s">
        <v>54</v>
      </c>
      <c r="K3096" t="s">
        <v>55</v>
      </c>
      <c r="L3096">
        <v>10</v>
      </c>
    </row>
    <row r="3097" spans="1:12" x14ac:dyDescent="0.35">
      <c r="A3097">
        <v>3737</v>
      </c>
      <c r="B3097" t="s">
        <v>7944</v>
      </c>
      <c r="C3097" t="s">
        <v>7945</v>
      </c>
      <c r="D3097" t="s">
        <v>68</v>
      </c>
      <c r="E3097">
        <v>86</v>
      </c>
      <c r="F3097" s="1">
        <v>29666</v>
      </c>
      <c r="G3097" t="s">
        <v>194</v>
      </c>
      <c r="H3097" t="s">
        <v>52</v>
      </c>
      <c r="I3097" t="s">
        <v>71</v>
      </c>
      <c r="J3097" t="s">
        <v>54</v>
      </c>
      <c r="K3097" t="s">
        <v>63</v>
      </c>
      <c r="L3097">
        <v>8</v>
      </c>
    </row>
    <row r="3098" spans="1:12" x14ac:dyDescent="0.35">
      <c r="A3098">
        <v>3738</v>
      </c>
      <c r="B3098" t="s">
        <v>7946</v>
      </c>
      <c r="C3098" t="s">
        <v>7947</v>
      </c>
      <c r="D3098" t="s">
        <v>68</v>
      </c>
      <c r="E3098">
        <v>19</v>
      </c>
      <c r="F3098" s="1">
        <v>21903</v>
      </c>
      <c r="G3098" t="s">
        <v>780</v>
      </c>
      <c r="H3098" t="s">
        <v>70</v>
      </c>
      <c r="I3098" t="s">
        <v>86</v>
      </c>
      <c r="J3098" t="s">
        <v>54</v>
      </c>
      <c r="K3098" t="s">
        <v>55</v>
      </c>
      <c r="L3098">
        <v>19</v>
      </c>
    </row>
    <row r="3099" spans="1:12" x14ac:dyDescent="0.35">
      <c r="A3099">
        <v>3739</v>
      </c>
      <c r="B3099" t="s">
        <v>7948</v>
      </c>
      <c r="C3099" t="s">
        <v>7949</v>
      </c>
      <c r="D3099" t="s">
        <v>68</v>
      </c>
      <c r="E3099">
        <v>59</v>
      </c>
      <c r="F3099" s="1">
        <v>33477</v>
      </c>
      <c r="G3099" t="s">
        <v>531</v>
      </c>
      <c r="H3099" t="s">
        <v>104</v>
      </c>
      <c r="I3099" t="s">
        <v>86</v>
      </c>
      <c r="J3099" t="s">
        <v>54</v>
      </c>
      <c r="K3099" t="s">
        <v>63</v>
      </c>
      <c r="L3099">
        <v>5</v>
      </c>
    </row>
    <row r="3100" spans="1:12" x14ac:dyDescent="0.35">
      <c r="A3100">
        <v>3740</v>
      </c>
      <c r="B3100" t="s">
        <v>7950</v>
      </c>
      <c r="C3100" t="s">
        <v>7951</v>
      </c>
      <c r="D3100" t="s">
        <v>68</v>
      </c>
      <c r="E3100">
        <v>82</v>
      </c>
      <c r="F3100" s="1">
        <v>29192</v>
      </c>
      <c r="G3100" t="s">
        <v>281</v>
      </c>
      <c r="H3100" t="s">
        <v>117</v>
      </c>
      <c r="I3100" t="s">
        <v>53</v>
      </c>
      <c r="J3100" t="s">
        <v>54</v>
      </c>
      <c r="K3100" t="s">
        <v>63</v>
      </c>
      <c r="L3100">
        <v>8</v>
      </c>
    </row>
    <row r="3101" spans="1:12" hidden="1" x14ac:dyDescent="0.35">
      <c r="A3101">
        <v>3741</v>
      </c>
      <c r="B3101" t="s">
        <v>7952</v>
      </c>
      <c r="C3101" t="s">
        <v>7953</v>
      </c>
      <c r="D3101" t="s">
        <v>68</v>
      </c>
      <c r="E3101">
        <v>19</v>
      </c>
      <c r="F3101">
        <v>25600</v>
      </c>
      <c r="G3101" t="s">
        <v>164</v>
      </c>
      <c r="H3101" t="s">
        <v>148</v>
      </c>
      <c r="I3101" t="s">
        <v>71</v>
      </c>
      <c r="J3101" t="s">
        <v>54</v>
      </c>
      <c r="K3101" t="s">
        <v>55</v>
      </c>
      <c r="L3101">
        <v>16</v>
      </c>
    </row>
    <row r="3102" spans="1:12" x14ac:dyDescent="0.35">
      <c r="A3102">
        <v>3742</v>
      </c>
      <c r="B3102" t="s">
        <v>7954</v>
      </c>
      <c r="C3102" t="s">
        <v>7955</v>
      </c>
      <c r="D3102" t="s">
        <v>68</v>
      </c>
      <c r="E3102">
        <v>79</v>
      </c>
      <c r="F3102" s="1">
        <v>22594</v>
      </c>
      <c r="G3102" t="s">
        <v>320</v>
      </c>
      <c r="H3102" t="s">
        <v>62</v>
      </c>
      <c r="I3102" t="s">
        <v>86</v>
      </c>
      <c r="J3102" t="s">
        <v>54</v>
      </c>
      <c r="K3102" t="s">
        <v>55</v>
      </c>
      <c r="L3102">
        <v>16</v>
      </c>
    </row>
    <row r="3103" spans="1:12" x14ac:dyDescent="0.35">
      <c r="A3103">
        <v>3743</v>
      </c>
      <c r="B3103" t="s">
        <v>2084</v>
      </c>
      <c r="C3103" t="s">
        <v>7956</v>
      </c>
      <c r="D3103" t="s">
        <v>68</v>
      </c>
      <c r="E3103">
        <v>85</v>
      </c>
      <c r="F3103" s="1">
        <v>31626</v>
      </c>
      <c r="G3103" t="s">
        <v>1692</v>
      </c>
      <c r="H3103" t="s">
        <v>62</v>
      </c>
      <c r="I3103" t="s">
        <v>53</v>
      </c>
      <c r="J3103" t="s">
        <v>54</v>
      </c>
      <c r="K3103" t="s">
        <v>63</v>
      </c>
      <c r="L3103">
        <v>22</v>
      </c>
    </row>
    <row r="3104" spans="1:12" x14ac:dyDescent="0.35">
      <c r="A3104">
        <v>3745</v>
      </c>
      <c r="B3104" t="s">
        <v>7957</v>
      </c>
      <c r="C3104" t="s">
        <v>7958</v>
      </c>
      <c r="D3104" t="s">
        <v>68</v>
      </c>
      <c r="E3104">
        <v>90</v>
      </c>
      <c r="F3104" s="1">
        <v>28464</v>
      </c>
      <c r="G3104" t="s">
        <v>281</v>
      </c>
      <c r="H3104" t="s">
        <v>117</v>
      </c>
      <c r="I3104" t="s">
        <v>53</v>
      </c>
      <c r="J3104" t="s">
        <v>54</v>
      </c>
      <c r="K3104" t="s">
        <v>55</v>
      </c>
      <c r="L3104">
        <v>20</v>
      </c>
    </row>
    <row r="3105" spans="1:12" hidden="1" x14ac:dyDescent="0.35">
      <c r="A3105">
        <v>3746</v>
      </c>
      <c r="B3105" t="s">
        <v>7959</v>
      </c>
      <c r="C3105" t="s">
        <v>7960</v>
      </c>
      <c r="D3105" t="s">
        <v>50</v>
      </c>
      <c r="E3105">
        <v>64</v>
      </c>
      <c r="F3105">
        <v>22525</v>
      </c>
      <c r="G3105" t="s">
        <v>517</v>
      </c>
      <c r="H3105" t="s">
        <v>148</v>
      </c>
      <c r="I3105" t="s">
        <v>71</v>
      </c>
      <c r="J3105" t="s">
        <v>54</v>
      </c>
      <c r="K3105" t="s">
        <v>55</v>
      </c>
      <c r="L3105">
        <v>16</v>
      </c>
    </row>
    <row r="3106" spans="1:12" x14ac:dyDescent="0.35">
      <c r="A3106">
        <v>3747</v>
      </c>
      <c r="B3106" t="s">
        <v>7961</v>
      </c>
      <c r="C3106" t="s">
        <v>7962</v>
      </c>
      <c r="D3106" t="s">
        <v>68</v>
      </c>
      <c r="E3106">
        <v>8</v>
      </c>
      <c r="F3106" s="1">
        <v>32928</v>
      </c>
      <c r="G3106" t="s">
        <v>1085</v>
      </c>
      <c r="H3106" t="s">
        <v>52</v>
      </c>
      <c r="I3106" t="s">
        <v>53</v>
      </c>
      <c r="J3106" t="s">
        <v>54</v>
      </c>
      <c r="K3106" t="s">
        <v>55</v>
      </c>
      <c r="L3106">
        <v>10</v>
      </c>
    </row>
    <row r="3107" spans="1:12" hidden="1" x14ac:dyDescent="0.35">
      <c r="A3107">
        <v>3748</v>
      </c>
      <c r="B3107" t="s">
        <v>3189</v>
      </c>
      <c r="C3107" t="s">
        <v>7963</v>
      </c>
      <c r="D3107" t="s">
        <v>50</v>
      </c>
      <c r="E3107">
        <v>82</v>
      </c>
      <c r="F3107">
        <v>20464</v>
      </c>
      <c r="G3107" t="s">
        <v>407</v>
      </c>
      <c r="H3107" t="s">
        <v>148</v>
      </c>
      <c r="I3107" t="s">
        <v>71</v>
      </c>
      <c r="J3107" t="s">
        <v>54</v>
      </c>
      <c r="K3107" t="s">
        <v>55</v>
      </c>
      <c r="L3107">
        <v>18</v>
      </c>
    </row>
    <row r="3108" spans="1:12" x14ac:dyDescent="0.35">
      <c r="A3108">
        <v>3750</v>
      </c>
      <c r="B3108" t="s">
        <v>7964</v>
      </c>
      <c r="C3108" t="s">
        <v>7965</v>
      </c>
      <c r="D3108" t="s">
        <v>50</v>
      </c>
      <c r="E3108">
        <v>78</v>
      </c>
      <c r="F3108" s="1">
        <v>26403</v>
      </c>
      <c r="G3108" t="s">
        <v>876</v>
      </c>
      <c r="H3108" t="s">
        <v>52</v>
      </c>
      <c r="I3108" t="s">
        <v>71</v>
      </c>
      <c r="J3108" t="s">
        <v>54</v>
      </c>
      <c r="K3108" t="s">
        <v>55</v>
      </c>
      <c r="L3108">
        <v>6</v>
      </c>
    </row>
    <row r="3109" spans="1:12" hidden="1" x14ac:dyDescent="0.35">
      <c r="A3109">
        <v>3751</v>
      </c>
      <c r="B3109" t="s">
        <v>3540</v>
      </c>
      <c r="C3109" t="s">
        <v>7966</v>
      </c>
      <c r="D3109" t="s">
        <v>68</v>
      </c>
      <c r="E3109">
        <v>44</v>
      </c>
      <c r="F3109">
        <v>28852</v>
      </c>
      <c r="G3109" t="s">
        <v>112</v>
      </c>
      <c r="H3109" t="s">
        <v>148</v>
      </c>
      <c r="I3109" t="s">
        <v>71</v>
      </c>
      <c r="J3109" t="s">
        <v>54</v>
      </c>
      <c r="K3109" t="s">
        <v>55</v>
      </c>
      <c r="L3109">
        <v>13</v>
      </c>
    </row>
    <row r="3110" spans="1:12" x14ac:dyDescent="0.35">
      <c r="A3110">
        <v>3752</v>
      </c>
      <c r="B3110" t="s">
        <v>7967</v>
      </c>
      <c r="C3110" t="s">
        <v>7968</v>
      </c>
      <c r="D3110" t="s">
        <v>68</v>
      </c>
      <c r="E3110">
        <v>67</v>
      </c>
      <c r="F3110" s="1">
        <v>22539</v>
      </c>
      <c r="G3110" t="s">
        <v>1757</v>
      </c>
      <c r="H3110" t="s">
        <v>217</v>
      </c>
      <c r="I3110" t="s">
        <v>71</v>
      </c>
      <c r="J3110" t="s">
        <v>54</v>
      </c>
      <c r="K3110" t="s">
        <v>55</v>
      </c>
      <c r="L3110">
        <v>16</v>
      </c>
    </row>
    <row r="3111" spans="1:12" x14ac:dyDescent="0.35">
      <c r="A3111">
        <v>3753</v>
      </c>
      <c r="B3111" t="s">
        <v>1050</v>
      </c>
      <c r="C3111" t="s">
        <v>7969</v>
      </c>
      <c r="D3111" t="s">
        <v>68</v>
      </c>
      <c r="E3111">
        <v>16</v>
      </c>
      <c r="F3111" s="1">
        <v>35663</v>
      </c>
      <c r="G3111" t="s">
        <v>892</v>
      </c>
      <c r="H3111" t="s">
        <v>52</v>
      </c>
      <c r="I3111" t="s">
        <v>53</v>
      </c>
      <c r="J3111" t="s">
        <v>54</v>
      </c>
      <c r="K3111" t="s">
        <v>63</v>
      </c>
      <c r="L3111">
        <v>3</v>
      </c>
    </row>
    <row r="3112" spans="1:12" x14ac:dyDescent="0.35">
      <c r="A3112">
        <v>3755</v>
      </c>
      <c r="B3112" t="s">
        <v>1858</v>
      </c>
      <c r="C3112" t="s">
        <v>7970</v>
      </c>
      <c r="D3112" t="s">
        <v>50</v>
      </c>
      <c r="E3112">
        <v>38</v>
      </c>
      <c r="F3112" s="1">
        <v>34464</v>
      </c>
      <c r="G3112" t="s">
        <v>708</v>
      </c>
      <c r="H3112" t="s">
        <v>70</v>
      </c>
      <c r="I3112" t="s">
        <v>86</v>
      </c>
      <c r="J3112" t="s">
        <v>54</v>
      </c>
      <c r="K3112" t="s">
        <v>55</v>
      </c>
      <c r="L3112">
        <v>7</v>
      </c>
    </row>
    <row r="3113" spans="1:12" hidden="1" x14ac:dyDescent="0.35">
      <c r="A3113">
        <v>3757</v>
      </c>
      <c r="B3113" t="s">
        <v>5699</v>
      </c>
      <c r="C3113" t="s">
        <v>7971</v>
      </c>
      <c r="D3113" t="s">
        <v>68</v>
      </c>
      <c r="E3113">
        <v>75</v>
      </c>
      <c r="F3113">
        <v>36415</v>
      </c>
      <c r="G3113" t="s">
        <v>421</v>
      </c>
      <c r="H3113" t="s">
        <v>148</v>
      </c>
      <c r="I3113" t="s">
        <v>71</v>
      </c>
      <c r="J3113" t="s">
        <v>54</v>
      </c>
      <c r="K3113" t="s">
        <v>63</v>
      </c>
      <c r="L3113">
        <v>2</v>
      </c>
    </row>
    <row r="3114" spans="1:12" x14ac:dyDescent="0.35">
      <c r="A3114">
        <v>3758</v>
      </c>
      <c r="B3114" t="s">
        <v>7972</v>
      </c>
      <c r="C3114" t="s">
        <v>7973</v>
      </c>
      <c r="D3114" t="s">
        <v>68</v>
      </c>
      <c r="E3114">
        <v>71</v>
      </c>
      <c r="F3114" s="1">
        <v>21761</v>
      </c>
      <c r="G3114" t="s">
        <v>190</v>
      </c>
      <c r="H3114" t="s">
        <v>422</v>
      </c>
      <c r="I3114" t="s">
        <v>53</v>
      </c>
      <c r="J3114" t="s">
        <v>54</v>
      </c>
      <c r="K3114" t="s">
        <v>55</v>
      </c>
      <c r="L3114">
        <v>12</v>
      </c>
    </row>
    <row r="3115" spans="1:12" x14ac:dyDescent="0.35">
      <c r="A3115">
        <v>3759</v>
      </c>
      <c r="B3115" t="s">
        <v>3632</v>
      </c>
      <c r="C3115" t="s">
        <v>7974</v>
      </c>
      <c r="D3115" t="s">
        <v>68</v>
      </c>
      <c r="E3115">
        <v>68</v>
      </c>
      <c r="F3115" s="1">
        <v>34762</v>
      </c>
      <c r="G3115" t="s">
        <v>1415</v>
      </c>
      <c r="H3115" t="s">
        <v>62</v>
      </c>
      <c r="I3115" t="s">
        <v>53</v>
      </c>
      <c r="J3115" t="s">
        <v>54</v>
      </c>
      <c r="K3115" t="s">
        <v>55</v>
      </c>
      <c r="L3115">
        <v>4</v>
      </c>
    </row>
    <row r="3116" spans="1:12" x14ac:dyDescent="0.35">
      <c r="A3116">
        <v>3761</v>
      </c>
      <c r="B3116" t="s">
        <v>7975</v>
      </c>
      <c r="C3116" t="s">
        <v>7976</v>
      </c>
      <c r="D3116" t="s">
        <v>68</v>
      </c>
      <c r="E3116">
        <v>87</v>
      </c>
      <c r="F3116" s="1">
        <v>26865</v>
      </c>
      <c r="G3116" t="s">
        <v>2785</v>
      </c>
      <c r="H3116" t="s">
        <v>422</v>
      </c>
      <c r="I3116" t="s">
        <v>53</v>
      </c>
      <c r="J3116" t="s">
        <v>54</v>
      </c>
      <c r="K3116" t="s">
        <v>55</v>
      </c>
      <c r="L3116">
        <v>13</v>
      </c>
    </row>
    <row r="3117" spans="1:12" hidden="1" x14ac:dyDescent="0.35">
      <c r="A3117">
        <v>3763</v>
      </c>
      <c r="B3117" t="s">
        <v>7977</v>
      </c>
      <c r="C3117" t="s">
        <v>7978</v>
      </c>
      <c r="D3117" t="s">
        <v>50</v>
      </c>
      <c r="E3117">
        <v>37</v>
      </c>
      <c r="F3117">
        <v>29613</v>
      </c>
      <c r="G3117" t="s">
        <v>152</v>
      </c>
      <c r="H3117" t="s">
        <v>148</v>
      </c>
      <c r="I3117" t="s">
        <v>71</v>
      </c>
      <c r="J3117" t="s">
        <v>54</v>
      </c>
      <c r="K3117" t="s">
        <v>55</v>
      </c>
      <c r="L3117">
        <v>20</v>
      </c>
    </row>
    <row r="3118" spans="1:12" x14ac:dyDescent="0.35">
      <c r="A3118">
        <v>3764</v>
      </c>
      <c r="B3118" t="s">
        <v>7979</v>
      </c>
      <c r="C3118" t="s">
        <v>7980</v>
      </c>
      <c r="D3118" t="s">
        <v>68</v>
      </c>
      <c r="E3118">
        <v>29</v>
      </c>
      <c r="F3118" s="1">
        <v>20946</v>
      </c>
      <c r="G3118" t="s">
        <v>212</v>
      </c>
      <c r="H3118" t="s">
        <v>70</v>
      </c>
      <c r="I3118" t="s">
        <v>53</v>
      </c>
      <c r="J3118" t="s">
        <v>54</v>
      </c>
      <c r="K3118" t="s">
        <v>55</v>
      </c>
      <c r="L3118">
        <v>15</v>
      </c>
    </row>
    <row r="3119" spans="1:12" x14ac:dyDescent="0.35">
      <c r="A3119">
        <v>3765</v>
      </c>
      <c r="B3119" t="s">
        <v>7981</v>
      </c>
      <c r="C3119" t="s">
        <v>7982</v>
      </c>
      <c r="D3119" t="s">
        <v>68</v>
      </c>
      <c r="E3119">
        <v>20</v>
      </c>
      <c r="F3119" s="1">
        <v>23163</v>
      </c>
      <c r="G3119" t="s">
        <v>1341</v>
      </c>
      <c r="H3119" t="s">
        <v>62</v>
      </c>
      <c r="I3119" t="s">
        <v>53</v>
      </c>
      <c r="J3119" t="s">
        <v>54</v>
      </c>
      <c r="K3119" t="s">
        <v>63</v>
      </c>
      <c r="L3119">
        <v>18</v>
      </c>
    </row>
    <row r="3120" spans="1:12" x14ac:dyDescent="0.35">
      <c r="A3120">
        <v>3766</v>
      </c>
      <c r="B3120" t="s">
        <v>7983</v>
      </c>
      <c r="C3120" t="s">
        <v>7984</v>
      </c>
      <c r="D3120" t="s">
        <v>50</v>
      </c>
      <c r="E3120">
        <v>47</v>
      </c>
      <c r="F3120" s="1">
        <v>25671</v>
      </c>
      <c r="G3120" t="s">
        <v>316</v>
      </c>
      <c r="H3120" t="s">
        <v>70</v>
      </c>
      <c r="I3120" t="s">
        <v>53</v>
      </c>
      <c r="J3120" t="s">
        <v>54</v>
      </c>
      <c r="K3120" t="s">
        <v>55</v>
      </c>
      <c r="L3120">
        <v>19</v>
      </c>
    </row>
    <row r="3121" spans="1:12" hidden="1" x14ac:dyDescent="0.35">
      <c r="A3121">
        <v>3767</v>
      </c>
      <c r="B3121" t="s">
        <v>7985</v>
      </c>
      <c r="C3121" t="s">
        <v>7986</v>
      </c>
      <c r="D3121" t="s">
        <v>50</v>
      </c>
      <c r="E3121">
        <v>25</v>
      </c>
      <c r="F3121">
        <v>30208</v>
      </c>
      <c r="G3121" t="s">
        <v>1085</v>
      </c>
      <c r="H3121" t="s">
        <v>148</v>
      </c>
      <c r="I3121" t="s">
        <v>86</v>
      </c>
      <c r="J3121" t="s">
        <v>54</v>
      </c>
      <c r="K3121" t="s">
        <v>63</v>
      </c>
      <c r="L3121">
        <v>16</v>
      </c>
    </row>
    <row r="3122" spans="1:12" x14ac:dyDescent="0.35">
      <c r="A3122">
        <v>3768</v>
      </c>
      <c r="B3122" t="s">
        <v>6007</v>
      </c>
      <c r="C3122" t="s">
        <v>7987</v>
      </c>
      <c r="D3122" t="s">
        <v>68</v>
      </c>
      <c r="E3122">
        <v>44</v>
      </c>
      <c r="F3122" s="1">
        <v>25950</v>
      </c>
      <c r="G3122" t="s">
        <v>251</v>
      </c>
      <c r="H3122" t="s">
        <v>70</v>
      </c>
      <c r="I3122" t="s">
        <v>53</v>
      </c>
      <c r="J3122" t="s">
        <v>54</v>
      </c>
      <c r="K3122" t="s">
        <v>55</v>
      </c>
      <c r="L3122">
        <v>14</v>
      </c>
    </row>
    <row r="3123" spans="1:12" x14ac:dyDescent="0.35">
      <c r="A3123">
        <v>3769</v>
      </c>
      <c r="B3123" t="s">
        <v>4488</v>
      </c>
      <c r="C3123" t="s">
        <v>7988</v>
      </c>
      <c r="D3123" t="s">
        <v>50</v>
      </c>
      <c r="E3123">
        <v>40</v>
      </c>
      <c r="F3123" s="1">
        <v>33988</v>
      </c>
      <c r="G3123" t="s">
        <v>316</v>
      </c>
      <c r="H3123" t="s">
        <v>117</v>
      </c>
      <c r="I3123" t="s">
        <v>86</v>
      </c>
      <c r="J3123" t="s">
        <v>54</v>
      </c>
      <c r="K3123" t="s">
        <v>55</v>
      </c>
      <c r="L3123">
        <v>5</v>
      </c>
    </row>
    <row r="3124" spans="1:12" x14ac:dyDescent="0.35">
      <c r="A3124">
        <v>3770</v>
      </c>
      <c r="B3124" t="s">
        <v>7989</v>
      </c>
      <c r="C3124" t="s">
        <v>7990</v>
      </c>
      <c r="D3124" t="s">
        <v>50</v>
      </c>
      <c r="E3124">
        <v>54</v>
      </c>
      <c r="F3124" s="1">
        <v>32175</v>
      </c>
      <c r="G3124" t="s">
        <v>718</v>
      </c>
      <c r="H3124" t="s">
        <v>217</v>
      </c>
      <c r="I3124" t="s">
        <v>53</v>
      </c>
      <c r="J3124" t="s">
        <v>54</v>
      </c>
      <c r="K3124" t="s">
        <v>63</v>
      </c>
      <c r="L3124">
        <v>17</v>
      </c>
    </row>
    <row r="3125" spans="1:12" x14ac:dyDescent="0.35">
      <c r="A3125">
        <v>3771</v>
      </c>
      <c r="B3125" t="s">
        <v>7991</v>
      </c>
      <c r="C3125" t="s">
        <v>7992</v>
      </c>
      <c r="D3125" t="s">
        <v>68</v>
      </c>
      <c r="E3125">
        <v>78</v>
      </c>
      <c r="F3125" s="1">
        <v>27280</v>
      </c>
      <c r="G3125" t="s">
        <v>255</v>
      </c>
      <c r="H3125" t="s">
        <v>52</v>
      </c>
      <c r="I3125" t="s">
        <v>53</v>
      </c>
      <c r="J3125" t="s">
        <v>54</v>
      </c>
      <c r="K3125" t="s">
        <v>63</v>
      </c>
      <c r="L3125">
        <v>17</v>
      </c>
    </row>
    <row r="3126" spans="1:12" x14ac:dyDescent="0.35">
      <c r="A3126">
        <v>3772</v>
      </c>
      <c r="B3126" t="s">
        <v>3739</v>
      </c>
      <c r="C3126" t="s">
        <v>7993</v>
      </c>
      <c r="D3126" t="s">
        <v>68</v>
      </c>
      <c r="E3126">
        <v>45</v>
      </c>
      <c r="F3126" s="1">
        <v>36198</v>
      </c>
      <c r="G3126" t="s">
        <v>339</v>
      </c>
      <c r="H3126" t="s">
        <v>52</v>
      </c>
      <c r="I3126" t="s">
        <v>53</v>
      </c>
      <c r="J3126" t="s">
        <v>54</v>
      </c>
      <c r="K3126" t="s">
        <v>55</v>
      </c>
      <c r="L3126">
        <v>2</v>
      </c>
    </row>
    <row r="3127" spans="1:12" hidden="1" x14ac:dyDescent="0.35">
      <c r="A3127">
        <v>3773</v>
      </c>
      <c r="B3127" t="s">
        <v>3983</v>
      </c>
      <c r="C3127" t="s">
        <v>7994</v>
      </c>
      <c r="D3127" t="s">
        <v>50</v>
      </c>
      <c r="E3127">
        <v>44</v>
      </c>
      <c r="F3127">
        <v>27796</v>
      </c>
      <c r="G3127" t="s">
        <v>1699</v>
      </c>
      <c r="H3127" t="s">
        <v>148</v>
      </c>
      <c r="I3127" t="s">
        <v>71</v>
      </c>
      <c r="J3127" t="s">
        <v>54</v>
      </c>
      <c r="K3127" t="s">
        <v>55</v>
      </c>
      <c r="L3127">
        <v>18</v>
      </c>
    </row>
    <row r="3128" spans="1:12" x14ac:dyDescent="0.35">
      <c r="A3128">
        <v>3774</v>
      </c>
      <c r="B3128" t="s">
        <v>7995</v>
      </c>
      <c r="C3128" t="s">
        <v>7996</v>
      </c>
      <c r="D3128" t="s">
        <v>68</v>
      </c>
      <c r="E3128">
        <v>38</v>
      </c>
      <c r="F3128" s="1">
        <v>36106</v>
      </c>
      <c r="G3128" t="s">
        <v>728</v>
      </c>
      <c r="H3128" t="s">
        <v>62</v>
      </c>
      <c r="I3128" t="s">
        <v>86</v>
      </c>
      <c r="J3128" t="s">
        <v>54</v>
      </c>
      <c r="K3128" t="s">
        <v>63</v>
      </c>
      <c r="L3128">
        <v>2</v>
      </c>
    </row>
    <row r="3129" spans="1:12" x14ac:dyDescent="0.35">
      <c r="A3129">
        <v>3776</v>
      </c>
      <c r="B3129" t="s">
        <v>7997</v>
      </c>
      <c r="C3129" t="s">
        <v>7998</v>
      </c>
      <c r="D3129" t="s">
        <v>50</v>
      </c>
      <c r="E3129">
        <v>46</v>
      </c>
      <c r="F3129" s="1">
        <v>28247</v>
      </c>
      <c r="G3129" t="s">
        <v>236</v>
      </c>
      <c r="H3129" t="s">
        <v>95</v>
      </c>
      <c r="I3129" t="s">
        <v>53</v>
      </c>
      <c r="J3129" t="s">
        <v>54</v>
      </c>
      <c r="K3129" t="s">
        <v>55</v>
      </c>
      <c r="L3129">
        <v>19</v>
      </c>
    </row>
    <row r="3130" spans="1:12" x14ac:dyDescent="0.35">
      <c r="A3130">
        <v>3777</v>
      </c>
      <c r="B3130" t="s">
        <v>3077</v>
      </c>
      <c r="C3130" t="s">
        <v>7999</v>
      </c>
      <c r="D3130" t="s">
        <v>68</v>
      </c>
      <c r="E3130">
        <v>13</v>
      </c>
      <c r="F3130" s="1">
        <v>25366</v>
      </c>
      <c r="G3130" t="s">
        <v>212</v>
      </c>
      <c r="H3130" t="s">
        <v>70</v>
      </c>
      <c r="I3130" t="s">
        <v>86</v>
      </c>
      <c r="J3130" t="s">
        <v>54</v>
      </c>
      <c r="K3130" t="s">
        <v>55</v>
      </c>
      <c r="L3130">
        <v>6</v>
      </c>
    </row>
    <row r="3131" spans="1:12" x14ac:dyDescent="0.35">
      <c r="A3131">
        <v>3778</v>
      </c>
      <c r="B3131" t="s">
        <v>8000</v>
      </c>
      <c r="C3131" t="s">
        <v>8001</v>
      </c>
      <c r="D3131" t="s">
        <v>50</v>
      </c>
      <c r="E3131">
        <v>99</v>
      </c>
      <c r="F3131" s="1">
        <v>26093</v>
      </c>
      <c r="G3131" t="s">
        <v>281</v>
      </c>
      <c r="H3131" t="s">
        <v>117</v>
      </c>
      <c r="I3131" t="s">
        <v>86</v>
      </c>
      <c r="J3131" t="s">
        <v>54</v>
      </c>
      <c r="K3131" t="s">
        <v>63</v>
      </c>
      <c r="L3131">
        <v>10</v>
      </c>
    </row>
    <row r="3132" spans="1:12" x14ac:dyDescent="0.35">
      <c r="A3132">
        <v>3780</v>
      </c>
      <c r="B3132" t="s">
        <v>3874</v>
      </c>
      <c r="C3132" t="s">
        <v>8002</v>
      </c>
      <c r="D3132" t="s">
        <v>50</v>
      </c>
      <c r="E3132">
        <v>10</v>
      </c>
      <c r="F3132" s="1">
        <v>34274</v>
      </c>
      <c r="G3132" t="s">
        <v>316</v>
      </c>
      <c r="H3132" t="s">
        <v>70</v>
      </c>
      <c r="I3132" t="s">
        <v>86</v>
      </c>
      <c r="J3132" t="s">
        <v>54</v>
      </c>
      <c r="K3132" t="s">
        <v>63</v>
      </c>
      <c r="L3132">
        <v>8</v>
      </c>
    </row>
    <row r="3133" spans="1:12" x14ac:dyDescent="0.35">
      <c r="A3133">
        <v>3781</v>
      </c>
      <c r="B3133" t="s">
        <v>6268</v>
      </c>
      <c r="C3133" t="s">
        <v>8003</v>
      </c>
      <c r="D3133" t="s">
        <v>68</v>
      </c>
      <c r="E3133">
        <v>30</v>
      </c>
      <c r="F3133" s="1">
        <v>22570</v>
      </c>
      <c r="G3133" t="s">
        <v>474</v>
      </c>
      <c r="H3133" t="s">
        <v>95</v>
      </c>
      <c r="I3133" t="s">
        <v>53</v>
      </c>
      <c r="J3133" t="s">
        <v>54</v>
      </c>
      <c r="K3133" t="s">
        <v>55</v>
      </c>
      <c r="L3133">
        <v>12</v>
      </c>
    </row>
    <row r="3134" spans="1:12" x14ac:dyDescent="0.35">
      <c r="A3134">
        <v>3782</v>
      </c>
      <c r="B3134" t="s">
        <v>8004</v>
      </c>
      <c r="C3134" t="s">
        <v>8005</v>
      </c>
      <c r="D3134" t="s">
        <v>50</v>
      </c>
      <c r="E3134">
        <v>12</v>
      </c>
      <c r="F3134" s="1">
        <v>26828</v>
      </c>
      <c r="G3134" t="s">
        <v>112</v>
      </c>
      <c r="H3134" t="s">
        <v>70</v>
      </c>
      <c r="I3134" t="s">
        <v>53</v>
      </c>
      <c r="J3134" t="s">
        <v>54</v>
      </c>
      <c r="K3134" t="s">
        <v>63</v>
      </c>
      <c r="L3134">
        <v>11</v>
      </c>
    </row>
    <row r="3135" spans="1:12" x14ac:dyDescent="0.35">
      <c r="A3135">
        <v>3783</v>
      </c>
      <c r="B3135" t="s">
        <v>2179</v>
      </c>
      <c r="C3135" t="s">
        <v>8006</v>
      </c>
      <c r="D3135" t="s">
        <v>68</v>
      </c>
      <c r="E3135">
        <v>61</v>
      </c>
      <c r="F3135" s="1">
        <v>27270</v>
      </c>
      <c r="G3135" t="s">
        <v>90</v>
      </c>
      <c r="H3135" t="s">
        <v>70</v>
      </c>
      <c r="I3135" t="s">
        <v>53</v>
      </c>
      <c r="J3135" t="s">
        <v>54</v>
      </c>
      <c r="K3135" t="s">
        <v>63</v>
      </c>
      <c r="L3135">
        <v>7</v>
      </c>
    </row>
    <row r="3136" spans="1:12" x14ac:dyDescent="0.35">
      <c r="A3136">
        <v>3785</v>
      </c>
      <c r="B3136" t="s">
        <v>5130</v>
      </c>
      <c r="C3136" t="s">
        <v>8007</v>
      </c>
      <c r="D3136" t="s">
        <v>68</v>
      </c>
      <c r="E3136">
        <v>93</v>
      </c>
      <c r="F3136" s="1">
        <v>25302</v>
      </c>
      <c r="G3136" t="s">
        <v>90</v>
      </c>
      <c r="H3136" t="s">
        <v>70</v>
      </c>
      <c r="I3136" t="s">
        <v>71</v>
      </c>
      <c r="J3136" t="s">
        <v>54</v>
      </c>
      <c r="K3136" t="s">
        <v>63</v>
      </c>
      <c r="L3136">
        <v>14</v>
      </c>
    </row>
    <row r="3137" spans="1:12" hidden="1" x14ac:dyDescent="0.35">
      <c r="A3137">
        <v>3786</v>
      </c>
      <c r="B3137" t="s">
        <v>8008</v>
      </c>
      <c r="C3137" t="s">
        <v>8009</v>
      </c>
      <c r="D3137" t="s">
        <v>50</v>
      </c>
      <c r="E3137">
        <v>12</v>
      </c>
      <c r="F3137">
        <v>31409</v>
      </c>
      <c r="G3137" t="s">
        <v>966</v>
      </c>
      <c r="H3137" t="s">
        <v>148</v>
      </c>
      <c r="I3137" t="s">
        <v>86</v>
      </c>
      <c r="J3137" t="s">
        <v>54</v>
      </c>
      <c r="K3137" t="s">
        <v>63</v>
      </c>
      <c r="L3137">
        <v>22</v>
      </c>
    </row>
    <row r="3138" spans="1:12" x14ac:dyDescent="0.35">
      <c r="A3138">
        <v>3787</v>
      </c>
      <c r="B3138" t="s">
        <v>6895</v>
      </c>
      <c r="C3138" t="s">
        <v>8010</v>
      </c>
      <c r="D3138" t="s">
        <v>68</v>
      </c>
      <c r="E3138">
        <v>1</v>
      </c>
      <c r="F3138" s="1">
        <v>24021</v>
      </c>
      <c r="G3138" t="s">
        <v>1258</v>
      </c>
      <c r="H3138" t="s">
        <v>52</v>
      </c>
      <c r="I3138" t="s">
        <v>86</v>
      </c>
      <c r="J3138" t="s">
        <v>54</v>
      </c>
      <c r="K3138" t="s">
        <v>63</v>
      </c>
      <c r="L3138">
        <v>6</v>
      </c>
    </row>
    <row r="3139" spans="1:12" x14ac:dyDescent="0.35">
      <c r="A3139">
        <v>3788</v>
      </c>
      <c r="B3139" t="s">
        <v>8011</v>
      </c>
      <c r="C3139" t="s">
        <v>8012</v>
      </c>
      <c r="D3139" t="s">
        <v>68</v>
      </c>
      <c r="E3139">
        <v>73</v>
      </c>
      <c r="F3139" s="1">
        <v>22848</v>
      </c>
      <c r="G3139" t="s">
        <v>112</v>
      </c>
      <c r="H3139" t="s">
        <v>70</v>
      </c>
      <c r="I3139" t="s">
        <v>53</v>
      </c>
      <c r="J3139" t="s">
        <v>54</v>
      </c>
      <c r="K3139" t="s">
        <v>63</v>
      </c>
      <c r="L3139">
        <v>18</v>
      </c>
    </row>
    <row r="3140" spans="1:12" x14ac:dyDescent="0.35">
      <c r="A3140">
        <v>3789</v>
      </c>
      <c r="B3140" t="s">
        <v>8013</v>
      </c>
      <c r="C3140" t="s">
        <v>8014</v>
      </c>
      <c r="D3140" t="s">
        <v>50</v>
      </c>
      <c r="E3140">
        <v>52</v>
      </c>
      <c r="F3140" s="1">
        <v>20675</v>
      </c>
      <c r="G3140" t="s">
        <v>457</v>
      </c>
      <c r="H3140" t="s">
        <v>52</v>
      </c>
      <c r="I3140" t="s">
        <v>53</v>
      </c>
      <c r="J3140" t="s">
        <v>54</v>
      </c>
      <c r="K3140" t="s">
        <v>55</v>
      </c>
      <c r="L3140">
        <v>6</v>
      </c>
    </row>
    <row r="3141" spans="1:12" x14ac:dyDescent="0.35">
      <c r="A3141">
        <v>3790</v>
      </c>
      <c r="B3141" t="s">
        <v>3357</v>
      </c>
      <c r="C3141" t="s">
        <v>8015</v>
      </c>
      <c r="D3141" t="s">
        <v>50</v>
      </c>
      <c r="E3141">
        <v>91</v>
      </c>
      <c r="F3141" s="1">
        <v>21701</v>
      </c>
      <c r="G3141" t="s">
        <v>509</v>
      </c>
      <c r="H3141" t="s">
        <v>95</v>
      </c>
      <c r="I3141" t="s">
        <v>53</v>
      </c>
      <c r="J3141" t="s">
        <v>3865</v>
      </c>
      <c r="K3141" t="s">
        <v>55</v>
      </c>
      <c r="L3141">
        <v>9</v>
      </c>
    </row>
    <row r="3142" spans="1:12" x14ac:dyDescent="0.35">
      <c r="A3142">
        <v>3791</v>
      </c>
      <c r="B3142" t="s">
        <v>3461</v>
      </c>
      <c r="C3142" t="s">
        <v>8016</v>
      </c>
      <c r="D3142" t="s">
        <v>50</v>
      </c>
      <c r="E3142">
        <v>17</v>
      </c>
      <c r="F3142" s="1">
        <v>34115</v>
      </c>
      <c r="G3142" t="s">
        <v>152</v>
      </c>
      <c r="H3142" t="s">
        <v>117</v>
      </c>
      <c r="I3142" t="s">
        <v>71</v>
      </c>
      <c r="J3142" t="s">
        <v>54</v>
      </c>
      <c r="K3142" t="s">
        <v>63</v>
      </c>
      <c r="L3142">
        <v>6</v>
      </c>
    </row>
    <row r="3143" spans="1:12" x14ac:dyDescent="0.35">
      <c r="A3143">
        <v>3792</v>
      </c>
      <c r="B3143" t="s">
        <v>8017</v>
      </c>
      <c r="C3143" t="s">
        <v>8018</v>
      </c>
      <c r="D3143" t="s">
        <v>68</v>
      </c>
      <c r="E3143">
        <v>81</v>
      </c>
      <c r="F3143" s="1">
        <v>27866</v>
      </c>
      <c r="G3143" t="s">
        <v>116</v>
      </c>
      <c r="H3143" t="s">
        <v>70</v>
      </c>
      <c r="I3143" t="s">
        <v>71</v>
      </c>
      <c r="J3143" t="s">
        <v>54</v>
      </c>
      <c r="K3143" t="s">
        <v>55</v>
      </c>
      <c r="L3143">
        <v>5</v>
      </c>
    </row>
    <row r="3144" spans="1:12" hidden="1" x14ac:dyDescent="0.35">
      <c r="A3144">
        <v>3793</v>
      </c>
      <c r="B3144" t="s">
        <v>847</v>
      </c>
      <c r="C3144" t="s">
        <v>8019</v>
      </c>
      <c r="D3144" t="s">
        <v>68</v>
      </c>
      <c r="E3144">
        <v>49</v>
      </c>
      <c r="F3144">
        <v>20952</v>
      </c>
      <c r="G3144" t="s">
        <v>868</v>
      </c>
      <c r="H3144" t="s">
        <v>148</v>
      </c>
      <c r="I3144" t="s">
        <v>71</v>
      </c>
      <c r="J3144" t="s">
        <v>54</v>
      </c>
      <c r="K3144" t="s">
        <v>55</v>
      </c>
      <c r="L3144">
        <v>15</v>
      </c>
    </row>
    <row r="3145" spans="1:12" x14ac:dyDescent="0.35">
      <c r="A3145">
        <v>3795</v>
      </c>
      <c r="B3145" t="s">
        <v>219</v>
      </c>
      <c r="C3145" t="s">
        <v>8020</v>
      </c>
      <c r="D3145" t="s">
        <v>50</v>
      </c>
      <c r="E3145">
        <v>88</v>
      </c>
      <c r="F3145" s="1">
        <v>20630</v>
      </c>
      <c r="G3145" t="s">
        <v>1258</v>
      </c>
      <c r="H3145" t="s">
        <v>217</v>
      </c>
      <c r="I3145" t="s">
        <v>86</v>
      </c>
      <c r="J3145" t="s">
        <v>54</v>
      </c>
      <c r="K3145" t="s">
        <v>55</v>
      </c>
      <c r="L3145">
        <v>5</v>
      </c>
    </row>
    <row r="3146" spans="1:12" x14ac:dyDescent="0.35">
      <c r="A3146">
        <v>3796</v>
      </c>
      <c r="B3146" t="s">
        <v>2535</v>
      </c>
      <c r="C3146" t="s">
        <v>8021</v>
      </c>
      <c r="D3146" t="s">
        <v>50</v>
      </c>
      <c r="E3146">
        <v>51</v>
      </c>
      <c r="F3146" s="1">
        <v>23950</v>
      </c>
      <c r="G3146" t="s">
        <v>175</v>
      </c>
      <c r="H3146" t="s">
        <v>70</v>
      </c>
      <c r="I3146" t="s">
        <v>53</v>
      </c>
      <c r="J3146" t="s">
        <v>54</v>
      </c>
      <c r="K3146" t="s">
        <v>55</v>
      </c>
      <c r="L3146">
        <v>9</v>
      </c>
    </row>
    <row r="3147" spans="1:12" x14ac:dyDescent="0.35">
      <c r="A3147">
        <v>3797</v>
      </c>
      <c r="B3147" t="s">
        <v>8022</v>
      </c>
      <c r="C3147" t="s">
        <v>8023</v>
      </c>
      <c r="D3147" t="s">
        <v>68</v>
      </c>
      <c r="E3147">
        <v>76</v>
      </c>
      <c r="F3147" s="1">
        <v>29085</v>
      </c>
      <c r="G3147" t="s">
        <v>725</v>
      </c>
      <c r="H3147" t="s">
        <v>117</v>
      </c>
      <c r="I3147" t="s">
        <v>71</v>
      </c>
      <c r="J3147" t="s">
        <v>54</v>
      </c>
      <c r="K3147" t="s">
        <v>55</v>
      </c>
      <c r="L3147">
        <v>4</v>
      </c>
    </row>
    <row r="3148" spans="1:12" x14ac:dyDescent="0.35">
      <c r="A3148">
        <v>3799</v>
      </c>
      <c r="B3148" t="s">
        <v>6802</v>
      </c>
      <c r="C3148" t="s">
        <v>8024</v>
      </c>
      <c r="D3148" t="s">
        <v>68</v>
      </c>
      <c r="E3148">
        <v>94</v>
      </c>
      <c r="F3148" s="1">
        <v>25961</v>
      </c>
      <c r="G3148" t="s">
        <v>1692</v>
      </c>
      <c r="H3148" t="s">
        <v>62</v>
      </c>
      <c r="I3148" t="s">
        <v>86</v>
      </c>
      <c r="J3148" t="s">
        <v>54</v>
      </c>
      <c r="K3148" t="s">
        <v>63</v>
      </c>
      <c r="L3148">
        <v>18</v>
      </c>
    </row>
    <row r="3149" spans="1:12" hidden="1" x14ac:dyDescent="0.35">
      <c r="A3149">
        <v>3800</v>
      </c>
      <c r="B3149" t="s">
        <v>8025</v>
      </c>
      <c r="C3149" t="s">
        <v>8026</v>
      </c>
      <c r="D3149" t="s">
        <v>68</v>
      </c>
      <c r="E3149">
        <v>19</v>
      </c>
      <c r="F3149">
        <v>29522</v>
      </c>
      <c r="G3149" t="s">
        <v>531</v>
      </c>
      <c r="H3149" t="s">
        <v>148</v>
      </c>
      <c r="I3149" t="s">
        <v>86</v>
      </c>
      <c r="J3149" t="s">
        <v>54</v>
      </c>
      <c r="K3149" t="s">
        <v>63</v>
      </c>
      <c r="L3149">
        <v>15</v>
      </c>
    </row>
    <row r="3150" spans="1:12" x14ac:dyDescent="0.35">
      <c r="A3150">
        <v>3801</v>
      </c>
      <c r="B3150" t="s">
        <v>3144</v>
      </c>
      <c r="C3150" t="s">
        <v>8027</v>
      </c>
      <c r="D3150" t="s">
        <v>68</v>
      </c>
      <c r="E3150">
        <v>76</v>
      </c>
      <c r="F3150" s="1">
        <v>25998</v>
      </c>
      <c r="G3150" t="s">
        <v>301</v>
      </c>
      <c r="H3150" t="s">
        <v>117</v>
      </c>
      <c r="I3150" t="s">
        <v>53</v>
      </c>
      <c r="J3150" t="s">
        <v>54</v>
      </c>
      <c r="K3150" t="s">
        <v>55</v>
      </c>
      <c r="L3150">
        <v>17</v>
      </c>
    </row>
    <row r="3151" spans="1:12" x14ac:dyDescent="0.35">
      <c r="A3151">
        <v>3802</v>
      </c>
      <c r="B3151" t="s">
        <v>8028</v>
      </c>
      <c r="C3151" t="s">
        <v>8029</v>
      </c>
      <c r="D3151" t="s">
        <v>68</v>
      </c>
      <c r="E3151">
        <v>9</v>
      </c>
      <c r="F3151" s="1">
        <v>25868</v>
      </c>
      <c r="G3151" t="s">
        <v>708</v>
      </c>
      <c r="H3151" t="s">
        <v>422</v>
      </c>
      <c r="I3151" t="s">
        <v>86</v>
      </c>
      <c r="J3151" t="s">
        <v>54</v>
      </c>
      <c r="K3151" t="s">
        <v>55</v>
      </c>
      <c r="L3151">
        <v>5</v>
      </c>
    </row>
    <row r="3152" spans="1:12" x14ac:dyDescent="0.35">
      <c r="A3152">
        <v>3803</v>
      </c>
      <c r="B3152" t="s">
        <v>1950</v>
      </c>
      <c r="C3152" t="s">
        <v>8030</v>
      </c>
      <c r="D3152" t="s">
        <v>68</v>
      </c>
      <c r="E3152">
        <v>54</v>
      </c>
      <c r="F3152" s="1">
        <v>22414</v>
      </c>
      <c r="G3152" t="s">
        <v>281</v>
      </c>
      <c r="H3152" t="s">
        <v>117</v>
      </c>
      <c r="I3152" t="s">
        <v>53</v>
      </c>
      <c r="J3152" t="s">
        <v>54</v>
      </c>
      <c r="K3152" t="s">
        <v>55</v>
      </c>
      <c r="L3152">
        <v>11</v>
      </c>
    </row>
    <row r="3153" spans="1:12" x14ac:dyDescent="0.35">
      <c r="A3153">
        <v>3805</v>
      </c>
      <c r="B3153" t="s">
        <v>8031</v>
      </c>
      <c r="C3153" t="s">
        <v>8032</v>
      </c>
      <c r="D3153" t="s">
        <v>68</v>
      </c>
      <c r="E3153">
        <v>52</v>
      </c>
      <c r="F3153" s="1">
        <v>28353</v>
      </c>
      <c r="G3153" t="s">
        <v>2445</v>
      </c>
      <c r="H3153" t="s">
        <v>62</v>
      </c>
      <c r="I3153" t="s">
        <v>71</v>
      </c>
      <c r="J3153" t="s">
        <v>54</v>
      </c>
      <c r="K3153" t="s">
        <v>63</v>
      </c>
      <c r="L3153">
        <v>4</v>
      </c>
    </row>
    <row r="3154" spans="1:12" x14ac:dyDescent="0.35">
      <c r="A3154">
        <v>3807</v>
      </c>
      <c r="B3154" t="s">
        <v>6864</v>
      </c>
      <c r="C3154" t="s">
        <v>8033</v>
      </c>
      <c r="D3154" t="s">
        <v>68</v>
      </c>
      <c r="E3154">
        <v>73</v>
      </c>
      <c r="F3154" s="1">
        <v>27901</v>
      </c>
      <c r="G3154" t="s">
        <v>312</v>
      </c>
      <c r="H3154" t="s">
        <v>95</v>
      </c>
      <c r="I3154" t="s">
        <v>53</v>
      </c>
      <c r="J3154" t="s">
        <v>54</v>
      </c>
      <c r="K3154" t="s">
        <v>63</v>
      </c>
      <c r="L3154">
        <v>21</v>
      </c>
    </row>
    <row r="3155" spans="1:12" x14ac:dyDescent="0.35">
      <c r="A3155">
        <v>3808</v>
      </c>
      <c r="B3155" t="s">
        <v>2101</v>
      </c>
      <c r="C3155" t="s">
        <v>8034</v>
      </c>
      <c r="D3155" t="s">
        <v>50</v>
      </c>
      <c r="E3155">
        <v>66</v>
      </c>
      <c r="F3155" s="1">
        <v>25487</v>
      </c>
      <c r="G3155" t="s">
        <v>190</v>
      </c>
      <c r="H3155" t="s">
        <v>52</v>
      </c>
      <c r="I3155" t="s">
        <v>53</v>
      </c>
      <c r="J3155" t="s">
        <v>54</v>
      </c>
      <c r="K3155" t="s">
        <v>55</v>
      </c>
      <c r="L3155">
        <v>11</v>
      </c>
    </row>
    <row r="3156" spans="1:12" x14ac:dyDescent="0.35">
      <c r="A3156">
        <v>3809</v>
      </c>
      <c r="B3156" t="s">
        <v>8035</v>
      </c>
      <c r="C3156" t="s">
        <v>8036</v>
      </c>
      <c r="D3156" t="s">
        <v>68</v>
      </c>
      <c r="E3156">
        <v>44</v>
      </c>
      <c r="F3156" s="1">
        <v>20340</v>
      </c>
      <c r="G3156" t="s">
        <v>208</v>
      </c>
      <c r="H3156" t="s">
        <v>52</v>
      </c>
      <c r="I3156" t="s">
        <v>71</v>
      </c>
      <c r="J3156" t="s">
        <v>54</v>
      </c>
      <c r="K3156" t="s">
        <v>63</v>
      </c>
      <c r="L3156">
        <v>11</v>
      </c>
    </row>
    <row r="3157" spans="1:12" x14ac:dyDescent="0.35">
      <c r="A3157">
        <v>3810</v>
      </c>
      <c r="B3157" t="s">
        <v>8037</v>
      </c>
      <c r="C3157" t="s">
        <v>3367</v>
      </c>
      <c r="D3157" t="s">
        <v>68</v>
      </c>
      <c r="E3157">
        <v>22</v>
      </c>
      <c r="F3157" s="1">
        <v>27277</v>
      </c>
      <c r="G3157" t="s">
        <v>403</v>
      </c>
      <c r="H3157" t="s">
        <v>117</v>
      </c>
      <c r="I3157" t="s">
        <v>71</v>
      </c>
      <c r="J3157" t="s">
        <v>54</v>
      </c>
      <c r="K3157" t="s">
        <v>63</v>
      </c>
      <c r="L3157">
        <v>5</v>
      </c>
    </row>
    <row r="3158" spans="1:12" x14ac:dyDescent="0.35">
      <c r="A3158">
        <v>3812</v>
      </c>
      <c r="B3158" t="s">
        <v>8038</v>
      </c>
      <c r="C3158" t="s">
        <v>8039</v>
      </c>
      <c r="D3158" t="s">
        <v>68</v>
      </c>
      <c r="E3158">
        <v>91</v>
      </c>
      <c r="F3158" s="1">
        <v>28310</v>
      </c>
      <c r="G3158" t="s">
        <v>240</v>
      </c>
      <c r="H3158" t="s">
        <v>95</v>
      </c>
      <c r="I3158" t="s">
        <v>53</v>
      </c>
      <c r="J3158" t="s">
        <v>54</v>
      </c>
      <c r="K3158" t="s">
        <v>55</v>
      </c>
      <c r="L3158">
        <v>12</v>
      </c>
    </row>
    <row r="3159" spans="1:12" x14ac:dyDescent="0.35">
      <c r="A3159">
        <v>3813</v>
      </c>
      <c r="B3159" t="s">
        <v>8040</v>
      </c>
      <c r="C3159" t="s">
        <v>8041</v>
      </c>
      <c r="D3159" t="s">
        <v>50</v>
      </c>
      <c r="E3159">
        <v>12</v>
      </c>
      <c r="F3159" s="1">
        <v>28958</v>
      </c>
      <c r="G3159" t="s">
        <v>1108</v>
      </c>
      <c r="H3159" t="s">
        <v>104</v>
      </c>
      <c r="I3159" t="s">
        <v>53</v>
      </c>
      <c r="J3159" t="s">
        <v>54</v>
      </c>
      <c r="K3159" t="s">
        <v>55</v>
      </c>
      <c r="L3159">
        <v>6</v>
      </c>
    </row>
    <row r="3160" spans="1:12" x14ac:dyDescent="0.35">
      <c r="A3160">
        <v>3814</v>
      </c>
      <c r="B3160" t="s">
        <v>5776</v>
      </c>
      <c r="C3160" t="s">
        <v>8042</v>
      </c>
      <c r="D3160" t="s">
        <v>68</v>
      </c>
      <c r="E3160">
        <v>10</v>
      </c>
      <c r="F3160" s="1">
        <v>30498</v>
      </c>
      <c r="G3160" t="s">
        <v>240</v>
      </c>
      <c r="H3160" t="s">
        <v>70</v>
      </c>
      <c r="I3160" t="s">
        <v>53</v>
      </c>
      <c r="J3160" t="s">
        <v>54</v>
      </c>
      <c r="K3160" t="s">
        <v>55</v>
      </c>
      <c r="L3160">
        <v>11</v>
      </c>
    </row>
    <row r="3161" spans="1:12" x14ac:dyDescent="0.35">
      <c r="A3161">
        <v>3815</v>
      </c>
      <c r="B3161" t="s">
        <v>3978</v>
      </c>
      <c r="C3161" t="s">
        <v>8043</v>
      </c>
      <c r="D3161" t="s">
        <v>50</v>
      </c>
      <c r="E3161">
        <v>99</v>
      </c>
      <c r="F3161" s="1">
        <v>29695</v>
      </c>
      <c r="G3161" t="s">
        <v>168</v>
      </c>
      <c r="H3161" t="s">
        <v>85</v>
      </c>
      <c r="I3161" t="s">
        <v>53</v>
      </c>
      <c r="J3161" t="s">
        <v>54</v>
      </c>
      <c r="K3161" t="s">
        <v>55</v>
      </c>
      <c r="L3161">
        <v>5</v>
      </c>
    </row>
    <row r="3162" spans="1:12" x14ac:dyDescent="0.35">
      <c r="A3162">
        <v>3816</v>
      </c>
      <c r="B3162" t="s">
        <v>782</v>
      </c>
      <c r="C3162" t="s">
        <v>8044</v>
      </c>
      <c r="D3162" t="s">
        <v>68</v>
      </c>
      <c r="E3162">
        <v>93</v>
      </c>
      <c r="F3162" s="1">
        <v>25502</v>
      </c>
      <c r="G3162" t="s">
        <v>649</v>
      </c>
      <c r="H3162" t="s">
        <v>62</v>
      </c>
      <c r="I3162" t="s">
        <v>53</v>
      </c>
      <c r="J3162" t="s">
        <v>54</v>
      </c>
      <c r="K3162" t="s">
        <v>55</v>
      </c>
      <c r="L3162">
        <v>18</v>
      </c>
    </row>
    <row r="3163" spans="1:12" x14ac:dyDescent="0.35">
      <c r="A3163">
        <v>3818</v>
      </c>
      <c r="B3163" t="s">
        <v>8045</v>
      </c>
      <c r="C3163" t="s">
        <v>8046</v>
      </c>
      <c r="D3163" t="s">
        <v>50</v>
      </c>
      <c r="E3163">
        <v>5</v>
      </c>
      <c r="F3163" s="1">
        <v>23597</v>
      </c>
      <c r="G3163" t="s">
        <v>396</v>
      </c>
      <c r="H3163" t="s">
        <v>95</v>
      </c>
      <c r="I3163" t="s">
        <v>53</v>
      </c>
      <c r="J3163" t="s">
        <v>54</v>
      </c>
      <c r="K3163" t="s">
        <v>55</v>
      </c>
      <c r="L3163">
        <v>7</v>
      </c>
    </row>
    <row r="3164" spans="1:12" hidden="1" x14ac:dyDescent="0.35">
      <c r="A3164">
        <v>3819</v>
      </c>
      <c r="B3164" t="s">
        <v>4006</v>
      </c>
      <c r="C3164" t="s">
        <v>8047</v>
      </c>
      <c r="D3164" t="s">
        <v>50</v>
      </c>
      <c r="E3164">
        <v>62</v>
      </c>
      <c r="F3164">
        <v>28670</v>
      </c>
      <c r="G3164" t="s">
        <v>527</v>
      </c>
      <c r="H3164" t="s">
        <v>148</v>
      </c>
      <c r="I3164" t="s">
        <v>86</v>
      </c>
      <c r="J3164" t="s">
        <v>54</v>
      </c>
      <c r="K3164" t="s">
        <v>63</v>
      </c>
      <c r="L3164">
        <v>3</v>
      </c>
    </row>
    <row r="3165" spans="1:12" x14ac:dyDescent="0.35">
      <c r="A3165">
        <v>3820</v>
      </c>
      <c r="B3165" t="s">
        <v>6529</v>
      </c>
      <c r="C3165" t="s">
        <v>8048</v>
      </c>
      <c r="D3165" t="s">
        <v>68</v>
      </c>
      <c r="E3165">
        <v>65</v>
      </c>
      <c r="F3165" s="1">
        <v>29288</v>
      </c>
      <c r="G3165" t="s">
        <v>201</v>
      </c>
      <c r="H3165" t="s">
        <v>104</v>
      </c>
      <c r="I3165" t="s">
        <v>53</v>
      </c>
      <c r="J3165" t="s">
        <v>54</v>
      </c>
      <c r="K3165" t="s">
        <v>63</v>
      </c>
      <c r="L3165">
        <v>17</v>
      </c>
    </row>
    <row r="3166" spans="1:12" x14ac:dyDescent="0.35">
      <c r="A3166">
        <v>3821</v>
      </c>
      <c r="B3166" t="s">
        <v>3634</v>
      </c>
      <c r="C3166" t="s">
        <v>8049</v>
      </c>
      <c r="D3166" t="s">
        <v>68</v>
      </c>
      <c r="E3166">
        <v>96</v>
      </c>
      <c r="F3166" s="1">
        <v>32229</v>
      </c>
      <c r="G3166" t="s">
        <v>116</v>
      </c>
      <c r="H3166" t="s">
        <v>52</v>
      </c>
      <c r="I3166" t="s">
        <v>71</v>
      </c>
      <c r="J3166" t="s">
        <v>54</v>
      </c>
      <c r="K3166" t="s">
        <v>63</v>
      </c>
      <c r="L3166">
        <v>14</v>
      </c>
    </row>
    <row r="3167" spans="1:12" x14ac:dyDescent="0.35">
      <c r="A3167">
        <v>3823</v>
      </c>
      <c r="B3167" t="s">
        <v>8050</v>
      </c>
      <c r="C3167" t="s">
        <v>8051</v>
      </c>
      <c r="D3167" t="s">
        <v>68</v>
      </c>
      <c r="E3167">
        <v>5</v>
      </c>
      <c r="F3167" s="1">
        <v>23713</v>
      </c>
      <c r="G3167" t="s">
        <v>1730</v>
      </c>
      <c r="H3167" t="s">
        <v>95</v>
      </c>
      <c r="I3167" t="s">
        <v>71</v>
      </c>
      <c r="J3167" t="s">
        <v>54</v>
      </c>
      <c r="K3167" t="s">
        <v>63</v>
      </c>
      <c r="L3167">
        <v>4</v>
      </c>
    </row>
    <row r="3168" spans="1:12" x14ac:dyDescent="0.35">
      <c r="A3168">
        <v>3825</v>
      </c>
      <c r="B3168" t="s">
        <v>8052</v>
      </c>
      <c r="C3168" t="s">
        <v>3796</v>
      </c>
      <c r="D3168" t="s">
        <v>68</v>
      </c>
      <c r="E3168">
        <v>82</v>
      </c>
      <c r="F3168" s="1">
        <v>28775</v>
      </c>
      <c r="G3168" t="s">
        <v>190</v>
      </c>
      <c r="H3168" t="s">
        <v>117</v>
      </c>
      <c r="I3168" t="s">
        <v>53</v>
      </c>
      <c r="J3168" t="s">
        <v>54</v>
      </c>
      <c r="K3168" t="s">
        <v>63</v>
      </c>
      <c r="L3168">
        <v>11</v>
      </c>
    </row>
    <row r="3169" spans="1:12" x14ac:dyDescent="0.35">
      <c r="A3169">
        <v>3828</v>
      </c>
      <c r="B3169" t="s">
        <v>8053</v>
      </c>
      <c r="C3169" t="s">
        <v>3867</v>
      </c>
      <c r="D3169" t="s">
        <v>68</v>
      </c>
      <c r="E3169">
        <v>81</v>
      </c>
      <c r="F3169" s="1">
        <v>33736</v>
      </c>
      <c r="G3169" t="s">
        <v>281</v>
      </c>
      <c r="H3169" t="s">
        <v>117</v>
      </c>
      <c r="I3169" t="s">
        <v>53</v>
      </c>
      <c r="J3169" t="s">
        <v>54</v>
      </c>
      <c r="K3169" t="s">
        <v>63</v>
      </c>
      <c r="L3169">
        <v>6</v>
      </c>
    </row>
    <row r="3170" spans="1:12" hidden="1" x14ac:dyDescent="0.35">
      <c r="A3170">
        <v>3829</v>
      </c>
      <c r="B3170" t="s">
        <v>8054</v>
      </c>
      <c r="C3170" t="s">
        <v>8055</v>
      </c>
      <c r="D3170" t="s">
        <v>50</v>
      </c>
      <c r="E3170">
        <v>68</v>
      </c>
      <c r="F3170">
        <v>29465</v>
      </c>
      <c r="G3170" t="s">
        <v>538</v>
      </c>
      <c r="H3170" t="s">
        <v>148</v>
      </c>
      <c r="I3170" t="s">
        <v>53</v>
      </c>
      <c r="J3170" t="s">
        <v>54</v>
      </c>
      <c r="K3170" t="s">
        <v>55</v>
      </c>
      <c r="L3170">
        <v>15</v>
      </c>
    </row>
    <row r="3171" spans="1:12" x14ac:dyDescent="0.35">
      <c r="A3171">
        <v>3830</v>
      </c>
      <c r="B3171" t="s">
        <v>5440</v>
      </c>
      <c r="C3171" t="s">
        <v>8056</v>
      </c>
      <c r="D3171" t="s">
        <v>50</v>
      </c>
      <c r="E3171">
        <v>92</v>
      </c>
      <c r="F3171" s="1">
        <v>20028</v>
      </c>
      <c r="G3171" t="s">
        <v>396</v>
      </c>
      <c r="H3171" t="s">
        <v>95</v>
      </c>
      <c r="I3171" t="s">
        <v>86</v>
      </c>
      <c r="J3171" t="s">
        <v>54</v>
      </c>
      <c r="K3171" t="s">
        <v>63</v>
      </c>
      <c r="L3171">
        <v>8</v>
      </c>
    </row>
    <row r="3172" spans="1:12" x14ac:dyDescent="0.35">
      <c r="A3172">
        <v>3831</v>
      </c>
      <c r="B3172" t="s">
        <v>8057</v>
      </c>
      <c r="C3172" t="s">
        <v>8058</v>
      </c>
      <c r="D3172" t="s">
        <v>50</v>
      </c>
      <c r="E3172">
        <v>10</v>
      </c>
      <c r="F3172" s="1">
        <v>26093</v>
      </c>
      <c r="G3172" t="s">
        <v>168</v>
      </c>
      <c r="H3172" t="s">
        <v>85</v>
      </c>
      <c r="I3172" t="s">
        <v>71</v>
      </c>
      <c r="J3172" t="s">
        <v>54</v>
      </c>
      <c r="K3172" t="s">
        <v>55</v>
      </c>
      <c r="L3172">
        <v>6</v>
      </c>
    </row>
    <row r="3173" spans="1:12" x14ac:dyDescent="0.35">
      <c r="A3173">
        <v>3832</v>
      </c>
      <c r="B3173" t="s">
        <v>8059</v>
      </c>
      <c r="C3173" t="s">
        <v>8060</v>
      </c>
      <c r="D3173" t="s">
        <v>68</v>
      </c>
      <c r="E3173">
        <v>30</v>
      </c>
      <c r="F3173" s="1">
        <v>26933</v>
      </c>
      <c r="G3173" t="s">
        <v>2751</v>
      </c>
      <c r="H3173" t="s">
        <v>70</v>
      </c>
      <c r="I3173" t="s">
        <v>86</v>
      </c>
      <c r="J3173" t="s">
        <v>54</v>
      </c>
      <c r="K3173" t="s">
        <v>63</v>
      </c>
      <c r="L3173">
        <v>9</v>
      </c>
    </row>
    <row r="3174" spans="1:12" x14ac:dyDescent="0.35">
      <c r="A3174">
        <v>3833</v>
      </c>
      <c r="B3174" t="s">
        <v>391</v>
      </c>
      <c r="C3174" t="s">
        <v>8061</v>
      </c>
      <c r="D3174" t="s">
        <v>68</v>
      </c>
      <c r="E3174">
        <v>88</v>
      </c>
      <c r="F3174" s="1">
        <v>31391</v>
      </c>
      <c r="G3174" t="s">
        <v>538</v>
      </c>
      <c r="H3174" t="s">
        <v>52</v>
      </c>
      <c r="I3174" t="s">
        <v>53</v>
      </c>
      <c r="J3174" t="s">
        <v>54</v>
      </c>
      <c r="K3174" t="s">
        <v>63</v>
      </c>
      <c r="L3174">
        <v>16</v>
      </c>
    </row>
    <row r="3175" spans="1:12" x14ac:dyDescent="0.35">
      <c r="A3175">
        <v>3834</v>
      </c>
      <c r="B3175" t="s">
        <v>8062</v>
      </c>
      <c r="C3175" t="s">
        <v>8063</v>
      </c>
      <c r="D3175" t="s">
        <v>68</v>
      </c>
      <c r="E3175">
        <v>59</v>
      </c>
      <c r="F3175" s="1">
        <v>26603</v>
      </c>
      <c r="G3175" t="s">
        <v>90</v>
      </c>
      <c r="H3175" t="s">
        <v>70</v>
      </c>
      <c r="I3175" t="s">
        <v>53</v>
      </c>
      <c r="J3175" t="s">
        <v>54</v>
      </c>
      <c r="K3175" t="s">
        <v>55</v>
      </c>
      <c r="L3175">
        <v>11</v>
      </c>
    </row>
    <row r="3176" spans="1:12" hidden="1" x14ac:dyDescent="0.35">
      <c r="A3176">
        <v>3835</v>
      </c>
      <c r="B3176" t="s">
        <v>8064</v>
      </c>
      <c r="C3176" t="s">
        <v>8065</v>
      </c>
      <c r="D3176" t="s">
        <v>50</v>
      </c>
      <c r="E3176">
        <v>19</v>
      </c>
      <c r="F3176">
        <v>21583</v>
      </c>
      <c r="G3176" t="s">
        <v>1996</v>
      </c>
      <c r="H3176" t="s">
        <v>148</v>
      </c>
      <c r="I3176" t="s">
        <v>71</v>
      </c>
      <c r="J3176" t="s">
        <v>54</v>
      </c>
      <c r="K3176" t="s">
        <v>63</v>
      </c>
      <c r="L3176">
        <v>16</v>
      </c>
    </row>
    <row r="3177" spans="1:12" x14ac:dyDescent="0.35">
      <c r="A3177">
        <v>3836</v>
      </c>
      <c r="B3177" t="s">
        <v>8066</v>
      </c>
      <c r="C3177" t="s">
        <v>8067</v>
      </c>
      <c r="D3177" t="s">
        <v>68</v>
      </c>
      <c r="E3177">
        <v>16</v>
      </c>
      <c r="F3177" s="1">
        <v>34724</v>
      </c>
      <c r="G3177" t="s">
        <v>255</v>
      </c>
      <c r="H3177" t="s">
        <v>52</v>
      </c>
      <c r="I3177" t="s">
        <v>71</v>
      </c>
      <c r="J3177" t="s">
        <v>54</v>
      </c>
      <c r="K3177" t="s">
        <v>55</v>
      </c>
      <c r="L3177">
        <v>7</v>
      </c>
    </row>
    <row r="3178" spans="1:12" hidden="1" x14ac:dyDescent="0.35">
      <c r="A3178">
        <v>3837</v>
      </c>
      <c r="B3178" t="s">
        <v>6418</v>
      </c>
      <c r="C3178" t="s">
        <v>8068</v>
      </c>
      <c r="D3178" t="s">
        <v>68</v>
      </c>
      <c r="E3178">
        <v>26</v>
      </c>
      <c r="F3178">
        <v>32890</v>
      </c>
      <c r="G3178" t="s">
        <v>780</v>
      </c>
      <c r="H3178" t="s">
        <v>148</v>
      </c>
      <c r="I3178" t="s">
        <v>53</v>
      </c>
      <c r="J3178" t="s">
        <v>54</v>
      </c>
      <c r="K3178" t="s">
        <v>55</v>
      </c>
      <c r="L3178">
        <v>17</v>
      </c>
    </row>
    <row r="3179" spans="1:12" x14ac:dyDescent="0.35">
      <c r="A3179">
        <v>3838</v>
      </c>
      <c r="B3179" t="s">
        <v>8069</v>
      </c>
      <c r="C3179" t="s">
        <v>8070</v>
      </c>
      <c r="D3179" t="s">
        <v>68</v>
      </c>
      <c r="E3179">
        <v>59</v>
      </c>
      <c r="F3179" s="1">
        <v>31860</v>
      </c>
      <c r="G3179" t="s">
        <v>513</v>
      </c>
      <c r="H3179" t="s">
        <v>70</v>
      </c>
      <c r="I3179" t="s">
        <v>71</v>
      </c>
      <c r="J3179" t="s">
        <v>54</v>
      </c>
      <c r="K3179" t="s">
        <v>55</v>
      </c>
      <c r="L3179">
        <v>4</v>
      </c>
    </row>
    <row r="3180" spans="1:12" x14ac:dyDescent="0.35">
      <c r="A3180">
        <v>3839</v>
      </c>
      <c r="B3180" t="s">
        <v>6862</v>
      </c>
      <c r="C3180" t="s">
        <v>8071</v>
      </c>
      <c r="D3180" t="s">
        <v>68</v>
      </c>
      <c r="E3180">
        <v>78</v>
      </c>
      <c r="F3180" s="1">
        <v>33719</v>
      </c>
      <c r="G3180" t="s">
        <v>156</v>
      </c>
      <c r="H3180" t="s">
        <v>52</v>
      </c>
      <c r="I3180" t="s">
        <v>86</v>
      </c>
      <c r="J3180" t="s">
        <v>54</v>
      </c>
      <c r="K3180" t="s">
        <v>55</v>
      </c>
      <c r="L3180">
        <v>2</v>
      </c>
    </row>
    <row r="3181" spans="1:12" x14ac:dyDescent="0.35">
      <c r="A3181">
        <v>3841</v>
      </c>
      <c r="B3181" t="s">
        <v>857</v>
      </c>
      <c r="C3181" t="s">
        <v>8072</v>
      </c>
      <c r="D3181" t="s">
        <v>50</v>
      </c>
      <c r="E3181">
        <v>64</v>
      </c>
      <c r="F3181" s="1">
        <v>32897</v>
      </c>
      <c r="G3181" t="s">
        <v>316</v>
      </c>
      <c r="H3181" t="s">
        <v>52</v>
      </c>
      <c r="I3181" t="s">
        <v>71</v>
      </c>
      <c r="J3181" t="s">
        <v>54</v>
      </c>
      <c r="K3181" t="s">
        <v>63</v>
      </c>
      <c r="L3181">
        <v>10</v>
      </c>
    </row>
    <row r="3182" spans="1:12" hidden="1" x14ac:dyDescent="0.35">
      <c r="A3182">
        <v>3842</v>
      </c>
      <c r="B3182" t="s">
        <v>8073</v>
      </c>
      <c r="C3182" t="s">
        <v>8074</v>
      </c>
      <c r="D3182" t="s">
        <v>50</v>
      </c>
      <c r="E3182">
        <v>24</v>
      </c>
      <c r="F3182">
        <v>26125</v>
      </c>
      <c r="G3182" t="s">
        <v>478</v>
      </c>
      <c r="H3182" t="s">
        <v>148</v>
      </c>
      <c r="I3182" t="s">
        <v>53</v>
      </c>
      <c r="J3182" t="s">
        <v>54</v>
      </c>
      <c r="K3182" t="s">
        <v>55</v>
      </c>
      <c r="L3182">
        <v>12</v>
      </c>
    </row>
    <row r="3183" spans="1:12" x14ac:dyDescent="0.35">
      <c r="A3183">
        <v>3843</v>
      </c>
      <c r="B3183" t="s">
        <v>6111</v>
      </c>
      <c r="C3183" t="s">
        <v>3208</v>
      </c>
      <c r="D3183" t="s">
        <v>50</v>
      </c>
      <c r="E3183">
        <v>0</v>
      </c>
      <c r="F3183" s="1">
        <v>32665</v>
      </c>
      <c r="G3183" t="s">
        <v>251</v>
      </c>
      <c r="H3183" t="s">
        <v>70</v>
      </c>
      <c r="I3183" t="s">
        <v>53</v>
      </c>
      <c r="J3183" t="s">
        <v>54</v>
      </c>
      <c r="K3183" t="s">
        <v>55</v>
      </c>
      <c r="L3183">
        <v>16</v>
      </c>
    </row>
    <row r="3184" spans="1:12" x14ac:dyDescent="0.35">
      <c r="A3184">
        <v>3845</v>
      </c>
      <c r="B3184" t="s">
        <v>8075</v>
      </c>
      <c r="C3184" t="s">
        <v>8076</v>
      </c>
      <c r="D3184" t="s">
        <v>68</v>
      </c>
      <c r="E3184">
        <v>72</v>
      </c>
      <c r="F3184" s="1">
        <v>20247</v>
      </c>
      <c r="G3184" t="s">
        <v>718</v>
      </c>
      <c r="H3184" t="s">
        <v>52</v>
      </c>
      <c r="I3184" t="s">
        <v>53</v>
      </c>
      <c r="J3184" t="s">
        <v>54</v>
      </c>
      <c r="K3184" t="s">
        <v>55</v>
      </c>
      <c r="L3184">
        <v>5</v>
      </c>
    </row>
    <row r="3185" spans="1:12" x14ac:dyDescent="0.35">
      <c r="A3185">
        <v>3846</v>
      </c>
      <c r="B3185" t="s">
        <v>4276</v>
      </c>
      <c r="C3185" t="s">
        <v>8077</v>
      </c>
      <c r="D3185" t="s">
        <v>68</v>
      </c>
      <c r="E3185">
        <v>57</v>
      </c>
      <c r="F3185" s="1">
        <v>20526</v>
      </c>
      <c r="G3185" t="s">
        <v>559</v>
      </c>
      <c r="H3185" t="s">
        <v>52</v>
      </c>
      <c r="I3185" t="s">
        <v>53</v>
      </c>
      <c r="J3185" t="s">
        <v>54</v>
      </c>
      <c r="K3185" t="s">
        <v>63</v>
      </c>
      <c r="L3185">
        <v>15</v>
      </c>
    </row>
    <row r="3186" spans="1:12" x14ac:dyDescent="0.35">
      <c r="A3186">
        <v>3847</v>
      </c>
      <c r="B3186" t="s">
        <v>8078</v>
      </c>
      <c r="C3186" t="s">
        <v>8079</v>
      </c>
      <c r="D3186" t="s">
        <v>68</v>
      </c>
      <c r="E3186">
        <v>8</v>
      </c>
      <c r="F3186" s="1">
        <v>22324</v>
      </c>
      <c r="G3186" t="s">
        <v>312</v>
      </c>
      <c r="H3186" t="s">
        <v>117</v>
      </c>
      <c r="I3186" t="s">
        <v>53</v>
      </c>
      <c r="J3186" t="s">
        <v>54</v>
      </c>
      <c r="K3186" t="s">
        <v>55</v>
      </c>
      <c r="L3186">
        <v>14</v>
      </c>
    </row>
    <row r="3187" spans="1:12" hidden="1" x14ac:dyDescent="0.35">
      <c r="A3187">
        <v>3848</v>
      </c>
      <c r="B3187" t="s">
        <v>8080</v>
      </c>
      <c r="C3187" t="s">
        <v>8081</v>
      </c>
      <c r="D3187" t="s">
        <v>50</v>
      </c>
      <c r="E3187">
        <v>4</v>
      </c>
      <c r="F3187">
        <v>21198</v>
      </c>
      <c r="G3187" t="s">
        <v>61</v>
      </c>
      <c r="H3187" t="s">
        <v>148</v>
      </c>
      <c r="I3187" t="s">
        <v>86</v>
      </c>
      <c r="J3187" t="s">
        <v>54</v>
      </c>
      <c r="K3187" t="s">
        <v>63</v>
      </c>
      <c r="L3187">
        <v>13</v>
      </c>
    </row>
    <row r="3188" spans="1:12" x14ac:dyDescent="0.35">
      <c r="A3188">
        <v>3849</v>
      </c>
      <c r="B3188" t="s">
        <v>8082</v>
      </c>
      <c r="C3188" t="s">
        <v>8083</v>
      </c>
      <c r="D3188" t="s">
        <v>68</v>
      </c>
      <c r="E3188">
        <v>2</v>
      </c>
      <c r="F3188" s="1">
        <v>24838</v>
      </c>
      <c r="G3188" t="s">
        <v>328</v>
      </c>
      <c r="H3188" t="s">
        <v>62</v>
      </c>
      <c r="I3188" t="s">
        <v>53</v>
      </c>
      <c r="J3188" t="s">
        <v>54</v>
      </c>
      <c r="K3188" t="s">
        <v>55</v>
      </c>
      <c r="L3188">
        <v>15</v>
      </c>
    </row>
    <row r="3189" spans="1:12" hidden="1" x14ac:dyDescent="0.35">
      <c r="A3189">
        <v>3850</v>
      </c>
      <c r="B3189" t="s">
        <v>8084</v>
      </c>
      <c r="C3189" t="s">
        <v>8085</v>
      </c>
      <c r="D3189" t="s">
        <v>50</v>
      </c>
      <c r="E3189">
        <v>55</v>
      </c>
      <c r="F3189">
        <v>36532</v>
      </c>
      <c r="G3189" t="s">
        <v>389</v>
      </c>
      <c r="H3189" t="s">
        <v>148</v>
      </c>
      <c r="I3189" t="s">
        <v>53</v>
      </c>
      <c r="J3189" t="s">
        <v>54</v>
      </c>
      <c r="K3189" t="s">
        <v>55</v>
      </c>
      <c r="L3189">
        <v>2</v>
      </c>
    </row>
    <row r="3190" spans="1:12" x14ac:dyDescent="0.35">
      <c r="A3190">
        <v>3851</v>
      </c>
      <c r="B3190" t="s">
        <v>7754</v>
      </c>
      <c r="C3190" t="s">
        <v>8086</v>
      </c>
      <c r="D3190" t="s">
        <v>50</v>
      </c>
      <c r="E3190">
        <v>5</v>
      </c>
      <c r="F3190" s="1">
        <v>34668</v>
      </c>
      <c r="G3190" t="s">
        <v>692</v>
      </c>
      <c r="H3190" t="s">
        <v>52</v>
      </c>
      <c r="I3190" t="s">
        <v>86</v>
      </c>
      <c r="J3190" t="s">
        <v>54</v>
      </c>
      <c r="K3190" t="s">
        <v>63</v>
      </c>
      <c r="L3190">
        <v>3</v>
      </c>
    </row>
    <row r="3191" spans="1:12" hidden="1" x14ac:dyDescent="0.35">
      <c r="A3191">
        <v>3852</v>
      </c>
      <c r="B3191" t="s">
        <v>8087</v>
      </c>
      <c r="C3191" t="s">
        <v>8088</v>
      </c>
      <c r="D3191" t="s">
        <v>50</v>
      </c>
      <c r="E3191">
        <v>44</v>
      </c>
      <c r="F3191">
        <v>29986</v>
      </c>
      <c r="G3191" t="s">
        <v>1176</v>
      </c>
      <c r="H3191" t="s">
        <v>148</v>
      </c>
      <c r="I3191" t="s">
        <v>53</v>
      </c>
      <c r="J3191" t="s">
        <v>54</v>
      </c>
      <c r="K3191" t="s">
        <v>63</v>
      </c>
      <c r="L3191">
        <v>4</v>
      </c>
    </row>
    <row r="3192" spans="1:12" hidden="1" x14ac:dyDescent="0.35">
      <c r="A3192">
        <v>3853</v>
      </c>
      <c r="B3192" t="s">
        <v>8089</v>
      </c>
      <c r="C3192" t="s">
        <v>8090</v>
      </c>
      <c r="D3192" t="s">
        <v>68</v>
      </c>
      <c r="E3192">
        <v>91</v>
      </c>
      <c r="F3192">
        <v>27571</v>
      </c>
      <c r="G3192" t="s">
        <v>103</v>
      </c>
      <c r="H3192" t="s">
        <v>148</v>
      </c>
      <c r="I3192" t="s">
        <v>53</v>
      </c>
      <c r="J3192" t="s">
        <v>54</v>
      </c>
      <c r="K3192" t="s">
        <v>55</v>
      </c>
      <c r="L3192">
        <v>19</v>
      </c>
    </row>
    <row r="3193" spans="1:12" x14ac:dyDescent="0.35">
      <c r="A3193">
        <v>3854</v>
      </c>
      <c r="B3193" t="s">
        <v>8091</v>
      </c>
      <c r="C3193" t="s">
        <v>8092</v>
      </c>
      <c r="D3193" t="s">
        <v>68</v>
      </c>
      <c r="E3193">
        <v>47</v>
      </c>
      <c r="F3193" s="1">
        <v>35080</v>
      </c>
      <c r="G3193" t="s">
        <v>208</v>
      </c>
      <c r="H3193" t="s">
        <v>62</v>
      </c>
      <c r="I3193" t="s">
        <v>86</v>
      </c>
      <c r="J3193" t="s">
        <v>54</v>
      </c>
      <c r="K3193" t="s">
        <v>55</v>
      </c>
      <c r="L3193">
        <v>2</v>
      </c>
    </row>
    <row r="3194" spans="1:12" hidden="1" x14ac:dyDescent="0.35">
      <c r="A3194">
        <v>3855</v>
      </c>
      <c r="B3194" t="s">
        <v>8093</v>
      </c>
      <c r="C3194" t="s">
        <v>8094</v>
      </c>
      <c r="D3194" t="s">
        <v>50</v>
      </c>
      <c r="E3194">
        <v>89</v>
      </c>
      <c r="F3194">
        <v>23799</v>
      </c>
      <c r="G3194" t="s">
        <v>51</v>
      </c>
      <c r="H3194" t="s">
        <v>148</v>
      </c>
      <c r="I3194" t="s">
        <v>53</v>
      </c>
      <c r="J3194" t="s">
        <v>54</v>
      </c>
      <c r="K3194" t="s">
        <v>63</v>
      </c>
      <c r="L3194">
        <v>16</v>
      </c>
    </row>
    <row r="3195" spans="1:12" x14ac:dyDescent="0.35">
      <c r="A3195">
        <v>3856</v>
      </c>
      <c r="B3195" t="s">
        <v>710</v>
      </c>
      <c r="C3195" t="s">
        <v>8095</v>
      </c>
      <c r="D3195" t="s">
        <v>68</v>
      </c>
      <c r="E3195">
        <v>74</v>
      </c>
      <c r="F3195" s="1">
        <v>33718</v>
      </c>
      <c r="G3195" t="s">
        <v>1551</v>
      </c>
      <c r="H3195" t="s">
        <v>62</v>
      </c>
      <c r="I3195" t="s">
        <v>71</v>
      </c>
      <c r="J3195" t="s">
        <v>54</v>
      </c>
      <c r="K3195" t="s">
        <v>63</v>
      </c>
      <c r="L3195">
        <v>7</v>
      </c>
    </row>
    <row r="3196" spans="1:12" x14ac:dyDescent="0.35">
      <c r="A3196">
        <v>3857</v>
      </c>
      <c r="B3196" t="s">
        <v>1235</v>
      </c>
      <c r="C3196" t="s">
        <v>8096</v>
      </c>
      <c r="D3196" t="s">
        <v>50</v>
      </c>
      <c r="E3196">
        <v>64</v>
      </c>
      <c r="F3196" s="1">
        <v>31377</v>
      </c>
      <c r="G3196" t="s">
        <v>61</v>
      </c>
      <c r="H3196" t="s">
        <v>70</v>
      </c>
      <c r="I3196" t="s">
        <v>53</v>
      </c>
      <c r="J3196" t="s">
        <v>54</v>
      </c>
      <c r="K3196" t="s">
        <v>55</v>
      </c>
      <c r="L3196">
        <v>10</v>
      </c>
    </row>
    <row r="3197" spans="1:12" x14ac:dyDescent="0.35">
      <c r="A3197">
        <v>3858</v>
      </c>
      <c r="B3197" t="s">
        <v>8097</v>
      </c>
      <c r="C3197" t="s">
        <v>8098</v>
      </c>
      <c r="D3197" t="s">
        <v>68</v>
      </c>
      <c r="E3197">
        <v>57</v>
      </c>
      <c r="F3197" s="1">
        <v>36038</v>
      </c>
      <c r="G3197" t="s">
        <v>168</v>
      </c>
      <c r="H3197" t="s">
        <v>85</v>
      </c>
      <c r="I3197" t="s">
        <v>53</v>
      </c>
      <c r="J3197" t="s">
        <v>54</v>
      </c>
      <c r="K3197" t="s">
        <v>55</v>
      </c>
      <c r="L3197">
        <v>1</v>
      </c>
    </row>
    <row r="3198" spans="1:12" x14ac:dyDescent="0.35">
      <c r="A3198">
        <v>3859</v>
      </c>
      <c r="B3198" t="s">
        <v>6493</v>
      </c>
      <c r="C3198" t="s">
        <v>8099</v>
      </c>
      <c r="D3198" t="s">
        <v>50</v>
      </c>
      <c r="E3198">
        <v>81</v>
      </c>
      <c r="F3198" s="1">
        <v>20534</v>
      </c>
      <c r="G3198" t="s">
        <v>437</v>
      </c>
      <c r="H3198" t="s">
        <v>52</v>
      </c>
      <c r="I3198" t="s">
        <v>53</v>
      </c>
      <c r="J3198" t="s">
        <v>54</v>
      </c>
      <c r="K3198" t="s">
        <v>63</v>
      </c>
      <c r="L3198">
        <v>14</v>
      </c>
    </row>
    <row r="3199" spans="1:12" hidden="1" x14ac:dyDescent="0.35">
      <c r="A3199">
        <v>3860</v>
      </c>
      <c r="B3199" t="s">
        <v>2713</v>
      </c>
      <c r="C3199" t="s">
        <v>8100</v>
      </c>
      <c r="D3199" t="s">
        <v>68</v>
      </c>
      <c r="E3199">
        <v>14</v>
      </c>
      <c r="F3199">
        <v>31507</v>
      </c>
      <c r="G3199" t="s">
        <v>293</v>
      </c>
      <c r="H3199" t="s">
        <v>148</v>
      </c>
      <c r="I3199" t="s">
        <v>71</v>
      </c>
      <c r="J3199" t="s">
        <v>54</v>
      </c>
      <c r="K3199" t="s">
        <v>55</v>
      </c>
      <c r="L3199">
        <v>13</v>
      </c>
    </row>
    <row r="3200" spans="1:12" x14ac:dyDescent="0.35">
      <c r="A3200">
        <v>3861</v>
      </c>
      <c r="B3200" t="s">
        <v>8101</v>
      </c>
      <c r="C3200" t="s">
        <v>8102</v>
      </c>
      <c r="D3200" t="s">
        <v>50</v>
      </c>
      <c r="E3200">
        <v>87</v>
      </c>
      <c r="F3200" s="1">
        <v>25188</v>
      </c>
      <c r="G3200" t="s">
        <v>426</v>
      </c>
      <c r="H3200" t="s">
        <v>95</v>
      </c>
      <c r="I3200" t="s">
        <v>71</v>
      </c>
      <c r="J3200" t="s">
        <v>54</v>
      </c>
      <c r="K3200" t="s">
        <v>63</v>
      </c>
      <c r="L3200">
        <v>9</v>
      </c>
    </row>
    <row r="3201" spans="1:12" x14ac:dyDescent="0.35">
      <c r="A3201">
        <v>3862</v>
      </c>
      <c r="B3201" t="s">
        <v>6278</v>
      </c>
      <c r="C3201" t="s">
        <v>8103</v>
      </c>
      <c r="D3201" t="s">
        <v>68</v>
      </c>
      <c r="E3201">
        <v>1</v>
      </c>
      <c r="F3201" s="1">
        <v>35330</v>
      </c>
      <c r="G3201" t="s">
        <v>61</v>
      </c>
      <c r="H3201" t="s">
        <v>117</v>
      </c>
      <c r="I3201" t="s">
        <v>53</v>
      </c>
      <c r="J3201" t="s">
        <v>54</v>
      </c>
      <c r="K3201" t="s">
        <v>63</v>
      </c>
      <c r="L3201">
        <v>4</v>
      </c>
    </row>
    <row r="3202" spans="1:12" x14ac:dyDescent="0.35">
      <c r="A3202">
        <v>3863</v>
      </c>
      <c r="B3202" t="s">
        <v>3181</v>
      </c>
      <c r="C3202" t="s">
        <v>8104</v>
      </c>
      <c r="D3202" t="s">
        <v>50</v>
      </c>
      <c r="E3202">
        <v>30</v>
      </c>
      <c r="F3202" s="1">
        <v>31387</v>
      </c>
      <c r="G3202" t="s">
        <v>152</v>
      </c>
      <c r="H3202" t="s">
        <v>95</v>
      </c>
      <c r="I3202" t="s">
        <v>86</v>
      </c>
      <c r="J3202" t="s">
        <v>54</v>
      </c>
      <c r="K3202" t="s">
        <v>63</v>
      </c>
      <c r="L3202">
        <v>20</v>
      </c>
    </row>
    <row r="3203" spans="1:12" hidden="1" x14ac:dyDescent="0.35">
      <c r="A3203">
        <v>3864</v>
      </c>
      <c r="B3203" t="s">
        <v>7606</v>
      </c>
      <c r="C3203" t="s">
        <v>8105</v>
      </c>
      <c r="D3203" t="s">
        <v>68</v>
      </c>
      <c r="E3203">
        <v>23</v>
      </c>
      <c r="F3203">
        <v>23250</v>
      </c>
      <c r="G3203" t="s">
        <v>595</v>
      </c>
      <c r="H3203" t="s">
        <v>148</v>
      </c>
      <c r="I3203" t="s">
        <v>53</v>
      </c>
      <c r="J3203" t="s">
        <v>54</v>
      </c>
      <c r="K3203" t="s">
        <v>55</v>
      </c>
      <c r="L3203">
        <v>10</v>
      </c>
    </row>
    <row r="3204" spans="1:12" x14ac:dyDescent="0.35">
      <c r="A3204">
        <v>3866</v>
      </c>
      <c r="B3204" t="s">
        <v>8106</v>
      </c>
      <c r="C3204" t="s">
        <v>8107</v>
      </c>
      <c r="D3204" t="s">
        <v>68</v>
      </c>
      <c r="E3204">
        <v>56</v>
      </c>
      <c r="F3204" s="1">
        <v>33072</v>
      </c>
      <c r="G3204" t="s">
        <v>61</v>
      </c>
      <c r="H3204" t="s">
        <v>117</v>
      </c>
      <c r="I3204" t="s">
        <v>53</v>
      </c>
      <c r="J3204" t="s">
        <v>54</v>
      </c>
      <c r="K3204" t="s">
        <v>55</v>
      </c>
      <c r="L3204">
        <v>9</v>
      </c>
    </row>
    <row r="3205" spans="1:12" x14ac:dyDescent="0.35">
      <c r="A3205">
        <v>3867</v>
      </c>
      <c r="B3205" t="s">
        <v>6747</v>
      </c>
      <c r="C3205" t="s">
        <v>8108</v>
      </c>
      <c r="D3205" t="s">
        <v>68</v>
      </c>
      <c r="E3205">
        <v>14</v>
      </c>
      <c r="F3205" s="1">
        <v>36077</v>
      </c>
      <c r="G3205" t="s">
        <v>4816</v>
      </c>
      <c r="H3205" t="s">
        <v>104</v>
      </c>
      <c r="I3205" t="s">
        <v>53</v>
      </c>
      <c r="J3205" t="s">
        <v>54</v>
      </c>
      <c r="K3205" t="s">
        <v>55</v>
      </c>
      <c r="L3205">
        <v>1</v>
      </c>
    </row>
    <row r="3206" spans="1:12" x14ac:dyDescent="0.35">
      <c r="A3206">
        <v>3868</v>
      </c>
      <c r="B3206" t="s">
        <v>3493</v>
      </c>
      <c r="C3206" t="s">
        <v>8109</v>
      </c>
      <c r="D3206" t="s">
        <v>68</v>
      </c>
      <c r="E3206">
        <v>60</v>
      </c>
      <c r="F3206" s="1">
        <v>35600</v>
      </c>
      <c r="G3206" t="s">
        <v>224</v>
      </c>
      <c r="H3206" t="s">
        <v>117</v>
      </c>
      <c r="I3206" t="s">
        <v>71</v>
      </c>
      <c r="J3206" t="s">
        <v>54</v>
      </c>
      <c r="K3206" t="s">
        <v>55</v>
      </c>
      <c r="L3206">
        <v>4</v>
      </c>
    </row>
    <row r="3207" spans="1:12" x14ac:dyDescent="0.35">
      <c r="A3207">
        <v>3869</v>
      </c>
      <c r="B3207" t="s">
        <v>8110</v>
      </c>
      <c r="C3207" t="s">
        <v>8111</v>
      </c>
      <c r="D3207" t="s">
        <v>68</v>
      </c>
      <c r="E3207">
        <v>58</v>
      </c>
      <c r="F3207" s="1">
        <v>27385</v>
      </c>
      <c r="G3207" t="s">
        <v>671</v>
      </c>
      <c r="H3207" t="s">
        <v>52</v>
      </c>
      <c r="I3207" t="s">
        <v>71</v>
      </c>
      <c r="J3207" t="s">
        <v>54</v>
      </c>
      <c r="K3207" t="s">
        <v>63</v>
      </c>
      <c r="L3207">
        <v>13</v>
      </c>
    </row>
    <row r="3208" spans="1:12" x14ac:dyDescent="0.35">
      <c r="A3208">
        <v>3870</v>
      </c>
      <c r="B3208" t="s">
        <v>8112</v>
      </c>
      <c r="C3208" t="s">
        <v>8113</v>
      </c>
      <c r="D3208" t="s">
        <v>68</v>
      </c>
      <c r="E3208">
        <v>31</v>
      </c>
      <c r="F3208" s="1">
        <v>30968</v>
      </c>
      <c r="G3208" t="s">
        <v>224</v>
      </c>
      <c r="H3208" t="s">
        <v>117</v>
      </c>
      <c r="I3208" t="s">
        <v>53</v>
      </c>
      <c r="J3208" t="s">
        <v>54</v>
      </c>
      <c r="K3208" t="s">
        <v>63</v>
      </c>
      <c r="L3208">
        <v>5</v>
      </c>
    </row>
    <row r="3209" spans="1:12" hidden="1" x14ac:dyDescent="0.35">
      <c r="A3209">
        <v>3871</v>
      </c>
      <c r="B3209" t="s">
        <v>4674</v>
      </c>
      <c r="C3209" t="s">
        <v>8114</v>
      </c>
      <c r="D3209" t="s">
        <v>68</v>
      </c>
      <c r="E3209">
        <v>80</v>
      </c>
      <c r="F3209">
        <v>30633</v>
      </c>
      <c r="G3209" t="s">
        <v>190</v>
      </c>
      <c r="H3209" t="s">
        <v>148</v>
      </c>
      <c r="I3209" t="s">
        <v>53</v>
      </c>
      <c r="J3209" t="s">
        <v>54</v>
      </c>
      <c r="K3209" t="s">
        <v>63</v>
      </c>
      <c r="L3209">
        <v>4</v>
      </c>
    </row>
    <row r="3210" spans="1:12" x14ac:dyDescent="0.35">
      <c r="A3210">
        <v>3872</v>
      </c>
      <c r="B3210" t="s">
        <v>8115</v>
      </c>
      <c r="C3210" t="s">
        <v>8116</v>
      </c>
      <c r="D3210" t="s">
        <v>68</v>
      </c>
      <c r="E3210">
        <v>14</v>
      </c>
      <c r="F3210" s="1">
        <v>20955</v>
      </c>
      <c r="G3210" t="s">
        <v>396</v>
      </c>
      <c r="H3210" t="s">
        <v>95</v>
      </c>
      <c r="I3210" t="s">
        <v>86</v>
      </c>
      <c r="J3210" t="s">
        <v>54</v>
      </c>
      <c r="K3210" t="s">
        <v>55</v>
      </c>
      <c r="L3210">
        <v>12</v>
      </c>
    </row>
    <row r="3211" spans="1:12" x14ac:dyDescent="0.35">
      <c r="A3211">
        <v>3873</v>
      </c>
      <c r="B3211" t="s">
        <v>5062</v>
      </c>
      <c r="C3211" t="s">
        <v>8117</v>
      </c>
      <c r="D3211" t="s">
        <v>50</v>
      </c>
      <c r="E3211">
        <v>32</v>
      </c>
      <c r="F3211" s="1">
        <v>28829</v>
      </c>
      <c r="G3211" t="s">
        <v>90</v>
      </c>
      <c r="H3211" t="s">
        <v>70</v>
      </c>
      <c r="I3211" t="s">
        <v>53</v>
      </c>
      <c r="J3211" t="s">
        <v>54</v>
      </c>
      <c r="K3211" t="s">
        <v>63</v>
      </c>
      <c r="L3211">
        <v>11</v>
      </c>
    </row>
    <row r="3212" spans="1:12" x14ac:dyDescent="0.35">
      <c r="A3212">
        <v>3874</v>
      </c>
      <c r="B3212" t="s">
        <v>5648</v>
      </c>
      <c r="C3212" t="s">
        <v>8118</v>
      </c>
      <c r="D3212" t="s">
        <v>50</v>
      </c>
      <c r="E3212">
        <v>47</v>
      </c>
      <c r="F3212" s="1">
        <v>23237</v>
      </c>
      <c r="G3212" t="s">
        <v>129</v>
      </c>
      <c r="H3212" t="s">
        <v>70</v>
      </c>
      <c r="I3212" t="s">
        <v>53</v>
      </c>
      <c r="J3212" t="s">
        <v>54</v>
      </c>
      <c r="K3212" t="s">
        <v>63</v>
      </c>
      <c r="L3212">
        <v>19</v>
      </c>
    </row>
    <row r="3213" spans="1:12" x14ac:dyDescent="0.35">
      <c r="A3213">
        <v>3875</v>
      </c>
      <c r="B3213" t="s">
        <v>8119</v>
      </c>
      <c r="C3213" t="s">
        <v>8120</v>
      </c>
      <c r="D3213" t="s">
        <v>50</v>
      </c>
      <c r="E3213">
        <v>2</v>
      </c>
      <c r="F3213" s="1">
        <v>31255</v>
      </c>
      <c r="G3213" t="s">
        <v>255</v>
      </c>
      <c r="H3213" t="s">
        <v>52</v>
      </c>
      <c r="I3213" t="s">
        <v>53</v>
      </c>
      <c r="J3213" t="s">
        <v>54</v>
      </c>
      <c r="K3213" t="s">
        <v>55</v>
      </c>
      <c r="L3213">
        <v>5</v>
      </c>
    </row>
    <row r="3214" spans="1:12" x14ac:dyDescent="0.35">
      <c r="A3214">
        <v>3876</v>
      </c>
      <c r="B3214" t="s">
        <v>7922</v>
      </c>
      <c r="C3214" t="s">
        <v>8121</v>
      </c>
      <c r="D3214" t="s">
        <v>68</v>
      </c>
      <c r="E3214">
        <v>22</v>
      </c>
      <c r="F3214" s="1">
        <v>24608</v>
      </c>
      <c r="G3214" t="s">
        <v>136</v>
      </c>
      <c r="H3214" t="s">
        <v>70</v>
      </c>
      <c r="I3214" t="s">
        <v>86</v>
      </c>
      <c r="J3214" t="s">
        <v>54</v>
      </c>
      <c r="K3214" t="s">
        <v>63</v>
      </c>
      <c r="L3214">
        <v>16</v>
      </c>
    </row>
    <row r="3215" spans="1:12" hidden="1" x14ac:dyDescent="0.35">
      <c r="A3215">
        <v>3877</v>
      </c>
      <c r="B3215" t="s">
        <v>8122</v>
      </c>
      <c r="C3215" t="s">
        <v>8123</v>
      </c>
      <c r="D3215" t="s">
        <v>68</v>
      </c>
      <c r="E3215">
        <v>55</v>
      </c>
      <c r="F3215">
        <v>25961</v>
      </c>
      <c r="G3215" t="s">
        <v>538</v>
      </c>
      <c r="H3215" t="s">
        <v>148</v>
      </c>
      <c r="I3215" t="s">
        <v>86</v>
      </c>
      <c r="J3215" t="s">
        <v>54</v>
      </c>
      <c r="K3215" t="s">
        <v>63</v>
      </c>
      <c r="L3215">
        <v>11</v>
      </c>
    </row>
    <row r="3216" spans="1:12" hidden="1" x14ac:dyDescent="0.35">
      <c r="A3216">
        <v>3878</v>
      </c>
      <c r="B3216" t="s">
        <v>8124</v>
      </c>
      <c r="C3216" t="s">
        <v>8125</v>
      </c>
      <c r="D3216" t="s">
        <v>50</v>
      </c>
      <c r="E3216">
        <v>99</v>
      </c>
      <c r="F3216">
        <v>28545</v>
      </c>
      <c r="G3216" t="s">
        <v>1023</v>
      </c>
      <c r="H3216" t="s">
        <v>148</v>
      </c>
      <c r="I3216" t="s">
        <v>53</v>
      </c>
      <c r="J3216" t="s">
        <v>54</v>
      </c>
      <c r="K3216" t="s">
        <v>63</v>
      </c>
      <c r="L3216">
        <v>9</v>
      </c>
    </row>
    <row r="3217" spans="1:12" hidden="1" x14ac:dyDescent="0.35">
      <c r="A3217">
        <v>3879</v>
      </c>
      <c r="B3217" t="s">
        <v>8126</v>
      </c>
      <c r="C3217" t="s">
        <v>5468</v>
      </c>
      <c r="D3217" t="s">
        <v>50</v>
      </c>
      <c r="E3217">
        <v>74</v>
      </c>
      <c r="F3217">
        <v>29095</v>
      </c>
      <c r="G3217" t="s">
        <v>228</v>
      </c>
      <c r="H3217" t="s">
        <v>148</v>
      </c>
      <c r="I3217" t="s">
        <v>86</v>
      </c>
      <c r="J3217" t="s">
        <v>54</v>
      </c>
      <c r="K3217" t="s">
        <v>63</v>
      </c>
      <c r="L3217">
        <v>19</v>
      </c>
    </row>
    <row r="3218" spans="1:12" x14ac:dyDescent="0.35">
      <c r="A3218">
        <v>3880</v>
      </c>
      <c r="B3218" t="s">
        <v>6399</v>
      </c>
      <c r="C3218" t="s">
        <v>734</v>
      </c>
      <c r="D3218" t="s">
        <v>68</v>
      </c>
      <c r="E3218">
        <v>77</v>
      </c>
      <c r="F3218" s="1">
        <v>24850</v>
      </c>
      <c r="G3218" t="s">
        <v>1146</v>
      </c>
      <c r="H3218" t="s">
        <v>52</v>
      </c>
      <c r="I3218" t="s">
        <v>53</v>
      </c>
      <c r="J3218" t="s">
        <v>54</v>
      </c>
      <c r="K3218" t="s">
        <v>63</v>
      </c>
      <c r="L3218">
        <v>14</v>
      </c>
    </row>
    <row r="3219" spans="1:12" x14ac:dyDescent="0.35">
      <c r="A3219">
        <v>3882</v>
      </c>
      <c r="B3219" t="s">
        <v>8127</v>
      </c>
      <c r="C3219" t="s">
        <v>8128</v>
      </c>
      <c r="D3219" t="s">
        <v>68</v>
      </c>
      <c r="E3219">
        <v>18</v>
      </c>
      <c r="F3219" s="1">
        <v>28069</v>
      </c>
      <c r="G3219" t="s">
        <v>2355</v>
      </c>
      <c r="H3219" t="s">
        <v>117</v>
      </c>
      <c r="I3219" t="s">
        <v>53</v>
      </c>
      <c r="J3219" t="s">
        <v>54</v>
      </c>
      <c r="K3219" t="s">
        <v>55</v>
      </c>
      <c r="L3219">
        <v>9</v>
      </c>
    </row>
    <row r="3220" spans="1:12" x14ac:dyDescent="0.35">
      <c r="A3220">
        <v>3884</v>
      </c>
      <c r="B3220" t="s">
        <v>5143</v>
      </c>
      <c r="C3220" t="s">
        <v>7449</v>
      </c>
      <c r="D3220" t="s">
        <v>68</v>
      </c>
      <c r="E3220">
        <v>69</v>
      </c>
      <c r="F3220" s="1">
        <v>31449</v>
      </c>
      <c r="G3220" t="s">
        <v>2598</v>
      </c>
      <c r="H3220" t="s">
        <v>52</v>
      </c>
      <c r="I3220" t="s">
        <v>86</v>
      </c>
      <c r="J3220" t="s">
        <v>54</v>
      </c>
      <c r="K3220" t="s">
        <v>55</v>
      </c>
      <c r="L3220">
        <v>18</v>
      </c>
    </row>
    <row r="3221" spans="1:12" x14ac:dyDescent="0.35">
      <c r="A3221">
        <v>3886</v>
      </c>
      <c r="B3221" t="s">
        <v>8129</v>
      </c>
      <c r="C3221" t="s">
        <v>4173</v>
      </c>
      <c r="D3221" t="s">
        <v>68</v>
      </c>
      <c r="E3221">
        <v>74</v>
      </c>
      <c r="F3221" s="1">
        <v>35150</v>
      </c>
      <c r="G3221" t="s">
        <v>190</v>
      </c>
      <c r="H3221" t="s">
        <v>52</v>
      </c>
      <c r="I3221" t="s">
        <v>71</v>
      </c>
      <c r="J3221" t="s">
        <v>54</v>
      </c>
      <c r="K3221" t="s">
        <v>63</v>
      </c>
      <c r="L3221">
        <v>5</v>
      </c>
    </row>
    <row r="3222" spans="1:12" hidden="1" x14ac:dyDescent="0.35">
      <c r="A3222">
        <v>3887</v>
      </c>
      <c r="B3222" t="s">
        <v>8130</v>
      </c>
      <c r="C3222" t="s">
        <v>8131</v>
      </c>
      <c r="D3222" t="s">
        <v>68</v>
      </c>
      <c r="E3222">
        <v>66</v>
      </c>
      <c r="F3222">
        <v>23574</v>
      </c>
      <c r="G3222" t="s">
        <v>308</v>
      </c>
      <c r="H3222" t="s">
        <v>148</v>
      </c>
      <c r="I3222" t="s">
        <v>71</v>
      </c>
      <c r="J3222" t="s">
        <v>54</v>
      </c>
      <c r="K3222" t="s">
        <v>63</v>
      </c>
      <c r="L3222">
        <v>7</v>
      </c>
    </row>
    <row r="3223" spans="1:12" x14ac:dyDescent="0.35">
      <c r="A3223">
        <v>3888</v>
      </c>
      <c r="B3223" t="s">
        <v>4955</v>
      </c>
      <c r="C3223" t="s">
        <v>8132</v>
      </c>
      <c r="D3223" t="s">
        <v>68</v>
      </c>
      <c r="E3223">
        <v>4</v>
      </c>
      <c r="F3223" s="1">
        <v>32033</v>
      </c>
      <c r="G3223" t="s">
        <v>108</v>
      </c>
      <c r="H3223" t="s">
        <v>104</v>
      </c>
      <c r="I3223" t="s">
        <v>86</v>
      </c>
      <c r="J3223" t="s">
        <v>54</v>
      </c>
      <c r="K3223" t="s">
        <v>55</v>
      </c>
      <c r="L3223">
        <v>11</v>
      </c>
    </row>
    <row r="3224" spans="1:12" x14ac:dyDescent="0.35">
      <c r="A3224">
        <v>3889</v>
      </c>
      <c r="B3224" t="s">
        <v>8133</v>
      </c>
      <c r="C3224" t="s">
        <v>8134</v>
      </c>
      <c r="D3224" t="s">
        <v>50</v>
      </c>
      <c r="E3224">
        <v>39</v>
      </c>
      <c r="F3224" s="1">
        <v>27615</v>
      </c>
      <c r="G3224" t="s">
        <v>51</v>
      </c>
      <c r="H3224" t="s">
        <v>95</v>
      </c>
      <c r="I3224" t="s">
        <v>71</v>
      </c>
      <c r="J3224" t="s">
        <v>54</v>
      </c>
      <c r="K3224" t="s">
        <v>63</v>
      </c>
      <c r="L3224">
        <v>18</v>
      </c>
    </row>
    <row r="3225" spans="1:12" x14ac:dyDescent="0.35">
      <c r="A3225">
        <v>3890</v>
      </c>
      <c r="B3225" t="s">
        <v>2633</v>
      </c>
      <c r="C3225" t="s">
        <v>8135</v>
      </c>
      <c r="D3225" t="s">
        <v>68</v>
      </c>
      <c r="E3225">
        <v>72</v>
      </c>
      <c r="F3225" s="1">
        <v>22791</v>
      </c>
      <c r="G3225" t="s">
        <v>339</v>
      </c>
      <c r="H3225" t="s">
        <v>95</v>
      </c>
      <c r="I3225" t="s">
        <v>53</v>
      </c>
      <c r="J3225" t="s">
        <v>54</v>
      </c>
      <c r="K3225" t="s">
        <v>63</v>
      </c>
      <c r="L3225">
        <v>10</v>
      </c>
    </row>
    <row r="3226" spans="1:12" x14ac:dyDescent="0.35">
      <c r="A3226">
        <v>3891</v>
      </c>
      <c r="B3226" t="s">
        <v>8136</v>
      </c>
      <c r="C3226" t="s">
        <v>8137</v>
      </c>
      <c r="D3226" t="s">
        <v>68</v>
      </c>
      <c r="E3226">
        <v>61</v>
      </c>
      <c r="F3226" s="1">
        <v>28338</v>
      </c>
      <c r="G3226" t="s">
        <v>478</v>
      </c>
      <c r="H3226" t="s">
        <v>95</v>
      </c>
      <c r="I3226" t="s">
        <v>86</v>
      </c>
      <c r="J3226" t="s">
        <v>54</v>
      </c>
      <c r="K3226" t="s">
        <v>55</v>
      </c>
      <c r="L3226">
        <v>7</v>
      </c>
    </row>
    <row r="3227" spans="1:12" hidden="1" x14ac:dyDescent="0.35">
      <c r="A3227">
        <v>3892</v>
      </c>
      <c r="B3227" t="s">
        <v>7154</v>
      </c>
      <c r="C3227" t="s">
        <v>8138</v>
      </c>
      <c r="D3227" t="s">
        <v>50</v>
      </c>
      <c r="E3227">
        <v>19</v>
      </c>
      <c r="F3227">
        <v>28519</v>
      </c>
      <c r="G3227" t="s">
        <v>407</v>
      </c>
      <c r="H3227" t="s">
        <v>148</v>
      </c>
      <c r="I3227" t="s">
        <v>53</v>
      </c>
      <c r="J3227" t="s">
        <v>54</v>
      </c>
      <c r="K3227" t="s">
        <v>55</v>
      </c>
      <c r="L3227">
        <v>15</v>
      </c>
    </row>
    <row r="3228" spans="1:12" x14ac:dyDescent="0.35">
      <c r="A3228">
        <v>3894</v>
      </c>
      <c r="B3228" t="s">
        <v>8139</v>
      </c>
      <c r="C3228" t="s">
        <v>8140</v>
      </c>
      <c r="D3228" t="s">
        <v>50</v>
      </c>
      <c r="E3228">
        <v>70</v>
      </c>
      <c r="F3228" s="1">
        <v>29984</v>
      </c>
      <c r="G3228" t="s">
        <v>545</v>
      </c>
      <c r="H3228" t="s">
        <v>104</v>
      </c>
      <c r="I3228" t="s">
        <v>71</v>
      </c>
      <c r="J3228" t="s">
        <v>54</v>
      </c>
      <c r="K3228" t="s">
        <v>63</v>
      </c>
      <c r="L3228">
        <v>10</v>
      </c>
    </row>
    <row r="3229" spans="1:12" x14ac:dyDescent="0.35">
      <c r="A3229">
        <v>3895</v>
      </c>
      <c r="B3229" t="s">
        <v>1148</v>
      </c>
      <c r="C3229" t="s">
        <v>6595</v>
      </c>
      <c r="D3229" t="s">
        <v>50</v>
      </c>
      <c r="E3229">
        <v>18</v>
      </c>
      <c r="F3229" s="1">
        <v>34583</v>
      </c>
      <c r="G3229" t="s">
        <v>201</v>
      </c>
      <c r="H3229" t="s">
        <v>104</v>
      </c>
      <c r="I3229" t="s">
        <v>71</v>
      </c>
      <c r="J3229" t="s">
        <v>54</v>
      </c>
      <c r="K3229" t="s">
        <v>55</v>
      </c>
      <c r="L3229">
        <v>2</v>
      </c>
    </row>
    <row r="3230" spans="1:12" hidden="1" x14ac:dyDescent="0.35">
      <c r="A3230">
        <v>3896</v>
      </c>
      <c r="B3230" t="s">
        <v>6495</v>
      </c>
      <c r="C3230" t="s">
        <v>8141</v>
      </c>
      <c r="D3230" t="s">
        <v>68</v>
      </c>
      <c r="E3230">
        <v>3</v>
      </c>
      <c r="F3230">
        <v>29143</v>
      </c>
      <c r="G3230" t="s">
        <v>1692</v>
      </c>
      <c r="H3230" t="s">
        <v>148</v>
      </c>
      <c r="I3230" t="s">
        <v>53</v>
      </c>
      <c r="J3230" t="s">
        <v>54</v>
      </c>
      <c r="K3230" t="s">
        <v>55</v>
      </c>
      <c r="L3230">
        <v>13</v>
      </c>
    </row>
    <row r="3231" spans="1:12" x14ac:dyDescent="0.35">
      <c r="A3231">
        <v>3897</v>
      </c>
      <c r="B3231" t="s">
        <v>8142</v>
      </c>
      <c r="C3231" t="s">
        <v>8143</v>
      </c>
      <c r="D3231" t="s">
        <v>68</v>
      </c>
      <c r="E3231">
        <v>36</v>
      </c>
      <c r="F3231" s="1">
        <v>24647</v>
      </c>
      <c r="G3231" t="s">
        <v>426</v>
      </c>
      <c r="H3231" t="s">
        <v>52</v>
      </c>
      <c r="I3231" t="s">
        <v>86</v>
      </c>
      <c r="J3231" t="s">
        <v>54</v>
      </c>
      <c r="K3231" t="s">
        <v>55</v>
      </c>
      <c r="L3231">
        <v>5</v>
      </c>
    </row>
    <row r="3232" spans="1:12" x14ac:dyDescent="0.35">
      <c r="A3232">
        <v>3898</v>
      </c>
      <c r="B3232" t="s">
        <v>8144</v>
      </c>
      <c r="C3232" t="s">
        <v>8145</v>
      </c>
      <c r="D3232" t="s">
        <v>50</v>
      </c>
      <c r="E3232">
        <v>91</v>
      </c>
      <c r="F3232" s="1">
        <v>21546</v>
      </c>
      <c r="G3232" t="s">
        <v>1101</v>
      </c>
      <c r="H3232" t="s">
        <v>117</v>
      </c>
      <c r="I3232" t="s">
        <v>53</v>
      </c>
      <c r="J3232" t="s">
        <v>54</v>
      </c>
      <c r="K3232" t="s">
        <v>63</v>
      </c>
      <c r="L3232">
        <v>6</v>
      </c>
    </row>
    <row r="3233" spans="1:12" x14ac:dyDescent="0.35">
      <c r="A3233">
        <v>3899</v>
      </c>
      <c r="B3233" t="s">
        <v>8146</v>
      </c>
      <c r="C3233" t="s">
        <v>8147</v>
      </c>
      <c r="D3233" t="s">
        <v>50</v>
      </c>
      <c r="E3233">
        <v>23</v>
      </c>
      <c r="F3233" s="1">
        <v>20451</v>
      </c>
      <c r="G3233" t="s">
        <v>611</v>
      </c>
      <c r="H3233" t="s">
        <v>117</v>
      </c>
      <c r="I3233" t="s">
        <v>71</v>
      </c>
      <c r="J3233" t="s">
        <v>54</v>
      </c>
      <c r="K3233" t="s">
        <v>55</v>
      </c>
      <c r="L3233">
        <v>6</v>
      </c>
    </row>
    <row r="3234" spans="1:12" x14ac:dyDescent="0.35">
      <c r="A3234">
        <v>3900</v>
      </c>
      <c r="B3234" t="s">
        <v>8148</v>
      </c>
      <c r="C3234" t="s">
        <v>8149</v>
      </c>
      <c r="D3234" t="s">
        <v>68</v>
      </c>
      <c r="E3234">
        <v>78</v>
      </c>
      <c r="F3234" s="1">
        <v>31656</v>
      </c>
      <c r="G3234" t="s">
        <v>285</v>
      </c>
      <c r="H3234" t="s">
        <v>70</v>
      </c>
      <c r="I3234" t="s">
        <v>53</v>
      </c>
      <c r="J3234" t="s">
        <v>54</v>
      </c>
      <c r="K3234" t="s">
        <v>55</v>
      </c>
      <c r="L3234">
        <v>3</v>
      </c>
    </row>
    <row r="3235" spans="1:12" x14ac:dyDescent="0.35">
      <c r="A3235">
        <v>3901</v>
      </c>
      <c r="B3235" t="s">
        <v>4125</v>
      </c>
      <c r="C3235" t="s">
        <v>8150</v>
      </c>
      <c r="D3235" t="s">
        <v>68</v>
      </c>
      <c r="E3235">
        <v>98</v>
      </c>
      <c r="F3235" s="1">
        <v>27163</v>
      </c>
      <c r="G3235" t="s">
        <v>378</v>
      </c>
      <c r="H3235" t="s">
        <v>217</v>
      </c>
      <c r="I3235" t="s">
        <v>86</v>
      </c>
      <c r="J3235" t="s">
        <v>54</v>
      </c>
      <c r="K3235" t="s">
        <v>63</v>
      </c>
      <c r="L3235">
        <v>12</v>
      </c>
    </row>
    <row r="3236" spans="1:12" x14ac:dyDescent="0.35">
      <c r="A3236">
        <v>3902</v>
      </c>
      <c r="B3236" t="s">
        <v>8151</v>
      </c>
      <c r="C3236" t="s">
        <v>8152</v>
      </c>
      <c r="D3236" t="s">
        <v>68</v>
      </c>
      <c r="E3236">
        <v>2</v>
      </c>
      <c r="F3236" s="1">
        <v>22323</v>
      </c>
      <c r="G3236" t="s">
        <v>228</v>
      </c>
      <c r="H3236" t="s">
        <v>52</v>
      </c>
      <c r="I3236" t="s">
        <v>71</v>
      </c>
      <c r="J3236" t="s">
        <v>54</v>
      </c>
      <c r="K3236" t="s">
        <v>63</v>
      </c>
      <c r="L3236">
        <v>9</v>
      </c>
    </row>
    <row r="3237" spans="1:12" hidden="1" x14ac:dyDescent="0.35">
      <c r="A3237">
        <v>3903</v>
      </c>
      <c r="B3237" t="s">
        <v>8153</v>
      </c>
      <c r="C3237" t="s">
        <v>8154</v>
      </c>
      <c r="D3237" t="s">
        <v>68</v>
      </c>
      <c r="E3237">
        <v>69</v>
      </c>
      <c r="F3237">
        <v>29630</v>
      </c>
      <c r="G3237" t="s">
        <v>1636</v>
      </c>
      <c r="H3237" t="s">
        <v>148</v>
      </c>
      <c r="I3237" t="s">
        <v>53</v>
      </c>
      <c r="J3237" t="s">
        <v>54</v>
      </c>
      <c r="K3237" t="s">
        <v>55</v>
      </c>
      <c r="L3237">
        <v>17</v>
      </c>
    </row>
    <row r="3238" spans="1:12" x14ac:dyDescent="0.35">
      <c r="A3238">
        <v>3904</v>
      </c>
      <c r="B3238" t="s">
        <v>8155</v>
      </c>
      <c r="C3238" t="s">
        <v>8156</v>
      </c>
      <c r="D3238" t="s">
        <v>68</v>
      </c>
      <c r="E3238">
        <v>15</v>
      </c>
      <c r="F3238" s="1">
        <v>28476</v>
      </c>
      <c r="G3238" t="s">
        <v>396</v>
      </c>
      <c r="H3238" t="s">
        <v>95</v>
      </c>
      <c r="I3238" t="s">
        <v>71</v>
      </c>
      <c r="J3238" t="s">
        <v>54</v>
      </c>
      <c r="K3238" t="s">
        <v>63</v>
      </c>
      <c r="L3238">
        <v>7</v>
      </c>
    </row>
    <row r="3239" spans="1:12" x14ac:dyDescent="0.35">
      <c r="A3239">
        <v>3905</v>
      </c>
      <c r="B3239" t="s">
        <v>8157</v>
      </c>
      <c r="C3239" t="s">
        <v>8158</v>
      </c>
      <c r="D3239" t="s">
        <v>68</v>
      </c>
      <c r="E3239">
        <v>72</v>
      </c>
      <c r="F3239" s="1">
        <v>24767</v>
      </c>
      <c r="G3239" t="s">
        <v>216</v>
      </c>
      <c r="H3239" t="s">
        <v>217</v>
      </c>
      <c r="I3239" t="s">
        <v>86</v>
      </c>
      <c r="J3239" t="s">
        <v>54</v>
      </c>
      <c r="K3239" t="s">
        <v>63</v>
      </c>
      <c r="L3239">
        <v>5</v>
      </c>
    </row>
    <row r="3240" spans="1:12" x14ac:dyDescent="0.35">
      <c r="A3240">
        <v>3906</v>
      </c>
      <c r="B3240" t="s">
        <v>8159</v>
      </c>
      <c r="C3240" t="s">
        <v>8160</v>
      </c>
      <c r="D3240" t="s">
        <v>50</v>
      </c>
      <c r="E3240">
        <v>87</v>
      </c>
      <c r="F3240" s="1">
        <v>29980</v>
      </c>
      <c r="G3240" t="s">
        <v>212</v>
      </c>
      <c r="H3240" t="s">
        <v>70</v>
      </c>
      <c r="I3240" t="s">
        <v>86</v>
      </c>
      <c r="J3240" t="s">
        <v>54</v>
      </c>
      <c r="K3240" t="s">
        <v>63</v>
      </c>
      <c r="L3240">
        <v>13</v>
      </c>
    </row>
    <row r="3241" spans="1:12" hidden="1" x14ac:dyDescent="0.35">
      <c r="A3241">
        <v>3907</v>
      </c>
      <c r="B3241" t="s">
        <v>5308</v>
      </c>
      <c r="C3241" t="s">
        <v>8161</v>
      </c>
      <c r="D3241" t="s">
        <v>68</v>
      </c>
      <c r="E3241">
        <v>8</v>
      </c>
      <c r="F3241">
        <v>35075</v>
      </c>
      <c r="G3241" t="s">
        <v>735</v>
      </c>
      <c r="H3241" t="s">
        <v>148</v>
      </c>
      <c r="I3241" t="s">
        <v>86</v>
      </c>
      <c r="J3241" t="s">
        <v>54</v>
      </c>
      <c r="K3241" t="s">
        <v>55</v>
      </c>
      <c r="L3241">
        <v>5</v>
      </c>
    </row>
    <row r="3242" spans="1:12" x14ac:dyDescent="0.35">
      <c r="A3242">
        <v>3908</v>
      </c>
      <c r="B3242" t="s">
        <v>6227</v>
      </c>
      <c r="C3242" t="s">
        <v>8162</v>
      </c>
      <c r="D3242" t="s">
        <v>50</v>
      </c>
      <c r="E3242">
        <v>64</v>
      </c>
      <c r="F3242" s="1">
        <v>36320</v>
      </c>
      <c r="G3242" t="s">
        <v>426</v>
      </c>
      <c r="H3242" t="s">
        <v>117</v>
      </c>
      <c r="I3242" t="s">
        <v>86</v>
      </c>
      <c r="J3242" t="s">
        <v>54</v>
      </c>
      <c r="K3242" t="s">
        <v>63</v>
      </c>
      <c r="L3242">
        <v>1</v>
      </c>
    </row>
    <row r="3243" spans="1:12" x14ac:dyDescent="0.35">
      <c r="A3243">
        <v>3910</v>
      </c>
      <c r="B3243" t="s">
        <v>5565</v>
      </c>
      <c r="C3243" t="s">
        <v>8163</v>
      </c>
      <c r="D3243" t="s">
        <v>50</v>
      </c>
      <c r="E3243">
        <v>38</v>
      </c>
      <c r="F3243" s="1">
        <v>29474</v>
      </c>
      <c r="G3243" t="s">
        <v>385</v>
      </c>
      <c r="H3243" t="s">
        <v>104</v>
      </c>
      <c r="I3243" t="s">
        <v>53</v>
      </c>
      <c r="J3243" t="s">
        <v>54</v>
      </c>
      <c r="K3243" t="s">
        <v>63</v>
      </c>
      <c r="L3243">
        <v>10</v>
      </c>
    </row>
    <row r="3244" spans="1:12" hidden="1" x14ac:dyDescent="0.35">
      <c r="A3244">
        <v>3911</v>
      </c>
      <c r="B3244" t="s">
        <v>8164</v>
      </c>
      <c r="C3244" t="s">
        <v>8165</v>
      </c>
      <c r="D3244" t="s">
        <v>68</v>
      </c>
      <c r="E3244">
        <v>81</v>
      </c>
      <c r="F3244">
        <v>19869</v>
      </c>
      <c r="G3244" t="s">
        <v>190</v>
      </c>
      <c r="H3244" t="s">
        <v>148</v>
      </c>
      <c r="I3244" t="s">
        <v>53</v>
      </c>
      <c r="J3244" t="s">
        <v>54</v>
      </c>
      <c r="K3244" t="s">
        <v>63</v>
      </c>
      <c r="L3244">
        <v>5</v>
      </c>
    </row>
    <row r="3245" spans="1:12" x14ac:dyDescent="0.35">
      <c r="A3245">
        <v>3912</v>
      </c>
      <c r="B3245" t="s">
        <v>6438</v>
      </c>
      <c r="C3245" t="s">
        <v>8166</v>
      </c>
      <c r="D3245" t="s">
        <v>50</v>
      </c>
      <c r="E3245">
        <v>89</v>
      </c>
      <c r="F3245" s="1">
        <v>31712</v>
      </c>
      <c r="G3245" t="s">
        <v>224</v>
      </c>
      <c r="H3245" t="s">
        <v>117</v>
      </c>
      <c r="I3245" t="s">
        <v>71</v>
      </c>
      <c r="J3245" t="s">
        <v>54</v>
      </c>
      <c r="K3245" t="s">
        <v>63</v>
      </c>
      <c r="L3245">
        <v>22</v>
      </c>
    </row>
    <row r="3246" spans="1:12" x14ac:dyDescent="0.35">
      <c r="A3246">
        <v>3913</v>
      </c>
      <c r="B3246" t="s">
        <v>8167</v>
      </c>
      <c r="C3246" t="s">
        <v>8168</v>
      </c>
      <c r="D3246" t="s">
        <v>68</v>
      </c>
      <c r="E3246">
        <v>11</v>
      </c>
      <c r="F3246" s="1">
        <v>21913</v>
      </c>
      <c r="G3246" t="s">
        <v>488</v>
      </c>
      <c r="H3246" t="s">
        <v>95</v>
      </c>
      <c r="I3246" t="s">
        <v>53</v>
      </c>
      <c r="J3246" t="s">
        <v>54</v>
      </c>
      <c r="K3246" t="s">
        <v>55</v>
      </c>
      <c r="L3246">
        <v>6</v>
      </c>
    </row>
    <row r="3247" spans="1:12" x14ac:dyDescent="0.35">
      <c r="A3247">
        <v>3914</v>
      </c>
      <c r="B3247" t="s">
        <v>8169</v>
      </c>
      <c r="C3247" t="s">
        <v>2977</v>
      </c>
      <c r="D3247" t="s">
        <v>68</v>
      </c>
      <c r="E3247">
        <v>79</v>
      </c>
      <c r="F3247" s="1">
        <v>32284</v>
      </c>
      <c r="G3247" t="s">
        <v>182</v>
      </c>
      <c r="H3247" t="s">
        <v>85</v>
      </c>
      <c r="I3247" t="s">
        <v>71</v>
      </c>
      <c r="J3247" t="s">
        <v>54</v>
      </c>
      <c r="K3247" t="s">
        <v>55</v>
      </c>
      <c r="L3247">
        <v>22</v>
      </c>
    </row>
    <row r="3248" spans="1:12" x14ac:dyDescent="0.35">
      <c r="A3248">
        <v>3915</v>
      </c>
      <c r="B3248" t="s">
        <v>8170</v>
      </c>
      <c r="C3248" t="s">
        <v>8171</v>
      </c>
      <c r="D3248" t="s">
        <v>68</v>
      </c>
      <c r="E3248">
        <v>17</v>
      </c>
      <c r="F3248" s="1">
        <v>21724</v>
      </c>
      <c r="G3248" t="s">
        <v>728</v>
      </c>
      <c r="H3248" t="s">
        <v>70</v>
      </c>
      <c r="I3248" t="s">
        <v>71</v>
      </c>
      <c r="J3248" t="s">
        <v>54</v>
      </c>
      <c r="K3248" t="s">
        <v>63</v>
      </c>
      <c r="L3248">
        <v>15</v>
      </c>
    </row>
    <row r="3249" spans="1:12" x14ac:dyDescent="0.35">
      <c r="A3249">
        <v>3917</v>
      </c>
      <c r="B3249" t="s">
        <v>8172</v>
      </c>
      <c r="C3249" t="s">
        <v>8173</v>
      </c>
      <c r="D3249" t="s">
        <v>50</v>
      </c>
      <c r="E3249">
        <v>79</v>
      </c>
      <c r="F3249" s="1">
        <v>35790</v>
      </c>
      <c r="G3249" t="s">
        <v>876</v>
      </c>
      <c r="H3249" t="s">
        <v>52</v>
      </c>
      <c r="I3249" t="s">
        <v>53</v>
      </c>
      <c r="J3249" t="s">
        <v>54</v>
      </c>
      <c r="K3249" t="s">
        <v>63</v>
      </c>
      <c r="L3249">
        <v>4</v>
      </c>
    </row>
    <row r="3250" spans="1:12" hidden="1" x14ac:dyDescent="0.35">
      <c r="A3250">
        <v>3918</v>
      </c>
      <c r="B3250" t="s">
        <v>2924</v>
      </c>
      <c r="C3250" t="s">
        <v>8174</v>
      </c>
      <c r="D3250" t="s">
        <v>68</v>
      </c>
      <c r="E3250">
        <v>52</v>
      </c>
      <c r="F3250">
        <v>28311</v>
      </c>
      <c r="G3250" t="s">
        <v>426</v>
      </c>
      <c r="H3250" t="s">
        <v>148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35">
      <c r="A3251">
        <v>3919</v>
      </c>
      <c r="B3251" t="s">
        <v>8175</v>
      </c>
      <c r="C3251" t="s">
        <v>8176</v>
      </c>
      <c r="D3251" t="s">
        <v>68</v>
      </c>
      <c r="E3251">
        <v>38</v>
      </c>
      <c r="F3251" s="1">
        <v>23222</v>
      </c>
      <c r="G3251" t="s">
        <v>212</v>
      </c>
      <c r="H3251" t="s">
        <v>70</v>
      </c>
      <c r="I3251" t="s">
        <v>86</v>
      </c>
      <c r="J3251" t="s">
        <v>54</v>
      </c>
      <c r="K3251" t="s">
        <v>63</v>
      </c>
      <c r="L3251">
        <v>18</v>
      </c>
    </row>
    <row r="3252" spans="1:12" x14ac:dyDescent="0.35">
      <c r="A3252">
        <v>3920</v>
      </c>
      <c r="B3252" t="s">
        <v>5333</v>
      </c>
      <c r="C3252" t="s">
        <v>8177</v>
      </c>
      <c r="D3252" t="s">
        <v>50</v>
      </c>
      <c r="E3252">
        <v>90</v>
      </c>
      <c r="F3252" s="1">
        <v>22302</v>
      </c>
      <c r="G3252" t="s">
        <v>112</v>
      </c>
      <c r="H3252" t="s">
        <v>422</v>
      </c>
      <c r="I3252" t="s">
        <v>53</v>
      </c>
      <c r="J3252" t="s">
        <v>54</v>
      </c>
      <c r="K3252" t="s">
        <v>55</v>
      </c>
      <c r="L3252">
        <v>9</v>
      </c>
    </row>
    <row r="3253" spans="1:12" x14ac:dyDescent="0.35">
      <c r="A3253">
        <v>3921</v>
      </c>
      <c r="B3253" t="s">
        <v>5175</v>
      </c>
      <c r="C3253" t="s">
        <v>8178</v>
      </c>
      <c r="D3253" t="s">
        <v>68</v>
      </c>
      <c r="E3253">
        <v>93</v>
      </c>
      <c r="F3253" s="1">
        <v>27828</v>
      </c>
      <c r="G3253" t="s">
        <v>293</v>
      </c>
      <c r="H3253" t="s">
        <v>52</v>
      </c>
      <c r="I3253" t="s">
        <v>86</v>
      </c>
      <c r="J3253" t="s">
        <v>54</v>
      </c>
      <c r="K3253" t="s">
        <v>63</v>
      </c>
      <c r="L3253">
        <v>10</v>
      </c>
    </row>
    <row r="3254" spans="1:12" x14ac:dyDescent="0.35">
      <c r="A3254">
        <v>3922</v>
      </c>
      <c r="B3254" t="s">
        <v>2193</v>
      </c>
      <c r="C3254" t="s">
        <v>8179</v>
      </c>
      <c r="D3254" t="s">
        <v>50</v>
      </c>
      <c r="E3254">
        <v>90</v>
      </c>
      <c r="F3254" s="1">
        <v>29735</v>
      </c>
      <c r="G3254" t="s">
        <v>1692</v>
      </c>
      <c r="H3254" t="s">
        <v>70</v>
      </c>
      <c r="I3254" t="s">
        <v>53</v>
      </c>
      <c r="J3254" t="s">
        <v>54</v>
      </c>
      <c r="K3254" t="s">
        <v>55</v>
      </c>
      <c r="L3254">
        <v>3</v>
      </c>
    </row>
    <row r="3255" spans="1:12" x14ac:dyDescent="0.35">
      <c r="A3255">
        <v>3923</v>
      </c>
      <c r="B3255" t="s">
        <v>2430</v>
      </c>
      <c r="C3255" t="s">
        <v>8180</v>
      </c>
      <c r="D3255" t="s">
        <v>50</v>
      </c>
      <c r="E3255">
        <v>90</v>
      </c>
      <c r="F3255" s="1">
        <v>28494</v>
      </c>
      <c r="G3255" t="s">
        <v>216</v>
      </c>
      <c r="H3255" t="s">
        <v>70</v>
      </c>
      <c r="I3255" t="s">
        <v>86</v>
      </c>
      <c r="J3255" t="s">
        <v>54</v>
      </c>
      <c r="K3255" t="s">
        <v>63</v>
      </c>
      <c r="L3255">
        <v>16</v>
      </c>
    </row>
    <row r="3256" spans="1:12" x14ac:dyDescent="0.35">
      <c r="A3256">
        <v>3924</v>
      </c>
      <c r="B3256" t="s">
        <v>1509</v>
      </c>
      <c r="C3256" t="s">
        <v>8181</v>
      </c>
      <c r="D3256" t="s">
        <v>50</v>
      </c>
      <c r="E3256">
        <v>72</v>
      </c>
      <c r="F3256" s="1">
        <v>27944</v>
      </c>
      <c r="G3256" t="s">
        <v>320</v>
      </c>
      <c r="H3256" t="s">
        <v>62</v>
      </c>
      <c r="I3256" t="s">
        <v>86</v>
      </c>
      <c r="J3256" t="s">
        <v>54</v>
      </c>
      <c r="K3256" t="s">
        <v>55</v>
      </c>
      <c r="L3256">
        <v>10</v>
      </c>
    </row>
    <row r="3257" spans="1:12" hidden="1" x14ac:dyDescent="0.35">
      <c r="A3257">
        <v>3925</v>
      </c>
      <c r="B3257" t="s">
        <v>8182</v>
      </c>
      <c r="C3257" t="s">
        <v>1714</v>
      </c>
      <c r="D3257" t="s">
        <v>68</v>
      </c>
      <c r="E3257">
        <v>81</v>
      </c>
      <c r="F3257">
        <v>28819</v>
      </c>
      <c r="G3257" t="s">
        <v>728</v>
      </c>
      <c r="H3257" t="s">
        <v>148</v>
      </c>
      <c r="I3257" t="s">
        <v>86</v>
      </c>
      <c r="J3257" t="s">
        <v>54</v>
      </c>
      <c r="K3257" t="s">
        <v>63</v>
      </c>
      <c r="L3257">
        <v>7</v>
      </c>
    </row>
    <row r="3258" spans="1:12" x14ac:dyDescent="0.35">
      <c r="A3258">
        <v>3926</v>
      </c>
      <c r="B3258" t="s">
        <v>8183</v>
      </c>
      <c r="C3258" t="s">
        <v>8184</v>
      </c>
      <c r="D3258" t="s">
        <v>50</v>
      </c>
      <c r="E3258">
        <v>24</v>
      </c>
      <c r="F3258" s="1">
        <v>19971</v>
      </c>
      <c r="G3258" t="s">
        <v>156</v>
      </c>
      <c r="H3258" t="s">
        <v>52</v>
      </c>
      <c r="I3258" t="s">
        <v>53</v>
      </c>
      <c r="J3258" t="s">
        <v>54</v>
      </c>
      <c r="K3258" t="s">
        <v>55</v>
      </c>
      <c r="L3258">
        <v>18</v>
      </c>
    </row>
    <row r="3259" spans="1:12" x14ac:dyDescent="0.35">
      <c r="A3259">
        <v>3932</v>
      </c>
      <c r="B3259" t="s">
        <v>8185</v>
      </c>
      <c r="C3259" t="s">
        <v>8186</v>
      </c>
      <c r="D3259" t="s">
        <v>50</v>
      </c>
      <c r="E3259">
        <v>85</v>
      </c>
      <c r="F3259" s="1">
        <v>31603</v>
      </c>
      <c r="G3259" t="s">
        <v>509</v>
      </c>
      <c r="H3259" t="s">
        <v>70</v>
      </c>
      <c r="I3259" t="s">
        <v>53</v>
      </c>
      <c r="J3259" t="s">
        <v>54</v>
      </c>
      <c r="K3259" t="s">
        <v>63</v>
      </c>
      <c r="L3259">
        <v>11</v>
      </c>
    </row>
    <row r="3260" spans="1:12" x14ac:dyDescent="0.35">
      <c r="A3260">
        <v>3934</v>
      </c>
      <c r="B3260" t="s">
        <v>8187</v>
      </c>
      <c r="C3260" t="s">
        <v>8188</v>
      </c>
      <c r="D3260" t="s">
        <v>68</v>
      </c>
      <c r="E3260">
        <v>38</v>
      </c>
      <c r="F3260" s="1">
        <v>28454</v>
      </c>
      <c r="G3260" t="s">
        <v>513</v>
      </c>
      <c r="H3260" t="s">
        <v>52</v>
      </c>
      <c r="I3260" t="s">
        <v>53</v>
      </c>
      <c r="J3260" t="s">
        <v>54</v>
      </c>
      <c r="K3260" t="s">
        <v>55</v>
      </c>
      <c r="L3260">
        <v>16</v>
      </c>
    </row>
    <row r="3261" spans="1:12" x14ac:dyDescent="0.35">
      <c r="A3261">
        <v>3936</v>
      </c>
      <c r="B3261" t="s">
        <v>8189</v>
      </c>
      <c r="C3261" t="s">
        <v>8190</v>
      </c>
      <c r="D3261" t="s">
        <v>50</v>
      </c>
      <c r="E3261">
        <v>57</v>
      </c>
      <c r="F3261" s="1">
        <v>22040</v>
      </c>
      <c r="G3261" t="s">
        <v>175</v>
      </c>
      <c r="H3261" t="s">
        <v>70</v>
      </c>
      <c r="I3261" t="s">
        <v>71</v>
      </c>
      <c r="J3261" t="s">
        <v>54</v>
      </c>
      <c r="K3261" t="s">
        <v>55</v>
      </c>
      <c r="L3261">
        <v>16</v>
      </c>
    </row>
    <row r="3262" spans="1:12" x14ac:dyDescent="0.35">
      <c r="A3262">
        <v>3937</v>
      </c>
      <c r="B3262" t="s">
        <v>8191</v>
      </c>
      <c r="C3262" t="s">
        <v>8192</v>
      </c>
      <c r="D3262" t="s">
        <v>50</v>
      </c>
      <c r="E3262">
        <v>81</v>
      </c>
      <c r="F3262" s="1">
        <v>28648</v>
      </c>
      <c r="G3262" t="s">
        <v>1692</v>
      </c>
      <c r="H3262" t="s">
        <v>62</v>
      </c>
      <c r="I3262" t="s">
        <v>53</v>
      </c>
      <c r="J3262" t="s">
        <v>54</v>
      </c>
      <c r="K3262" t="s">
        <v>63</v>
      </c>
      <c r="L3262">
        <v>12</v>
      </c>
    </row>
    <row r="3263" spans="1:12" x14ac:dyDescent="0.35">
      <c r="A3263">
        <v>3938</v>
      </c>
      <c r="B3263" t="s">
        <v>8193</v>
      </c>
      <c r="C3263" t="s">
        <v>8194</v>
      </c>
      <c r="D3263" t="s">
        <v>68</v>
      </c>
      <c r="E3263">
        <v>25</v>
      </c>
      <c r="F3263" s="1">
        <v>26882</v>
      </c>
      <c r="G3263" t="s">
        <v>156</v>
      </c>
      <c r="H3263" t="s">
        <v>70</v>
      </c>
      <c r="I3263" t="s">
        <v>86</v>
      </c>
      <c r="J3263" t="s">
        <v>54</v>
      </c>
      <c r="K3263" t="s">
        <v>55</v>
      </c>
      <c r="L3263">
        <v>9</v>
      </c>
    </row>
    <row r="3264" spans="1:12" x14ac:dyDescent="0.35">
      <c r="A3264">
        <v>3940</v>
      </c>
      <c r="B3264" t="s">
        <v>8195</v>
      </c>
      <c r="C3264" t="s">
        <v>8196</v>
      </c>
      <c r="D3264" t="s">
        <v>68</v>
      </c>
      <c r="E3264">
        <v>9</v>
      </c>
      <c r="F3264" s="1">
        <v>28447</v>
      </c>
      <c r="G3264" t="s">
        <v>396</v>
      </c>
      <c r="H3264" t="s">
        <v>95</v>
      </c>
      <c r="I3264" t="s">
        <v>53</v>
      </c>
      <c r="J3264" t="s">
        <v>54</v>
      </c>
      <c r="K3264" t="s">
        <v>63</v>
      </c>
      <c r="L3264">
        <v>9</v>
      </c>
    </row>
    <row r="3265" spans="1:12" x14ac:dyDescent="0.35">
      <c r="A3265">
        <v>3941</v>
      </c>
      <c r="B3265" t="s">
        <v>8197</v>
      </c>
      <c r="C3265" t="s">
        <v>8198</v>
      </c>
      <c r="D3265" t="s">
        <v>68</v>
      </c>
      <c r="E3265">
        <v>27</v>
      </c>
      <c r="F3265" s="1">
        <v>28613</v>
      </c>
      <c r="G3265" t="s">
        <v>735</v>
      </c>
      <c r="H3265" t="s">
        <v>52</v>
      </c>
      <c r="I3265" t="s">
        <v>53</v>
      </c>
      <c r="J3265" t="s">
        <v>54</v>
      </c>
      <c r="K3265" t="s">
        <v>55</v>
      </c>
      <c r="L3265">
        <v>11</v>
      </c>
    </row>
    <row r="3266" spans="1:12" x14ac:dyDescent="0.35">
      <c r="A3266">
        <v>3942</v>
      </c>
      <c r="B3266" t="s">
        <v>3119</v>
      </c>
      <c r="C3266" t="s">
        <v>8199</v>
      </c>
      <c r="D3266" t="s">
        <v>68</v>
      </c>
      <c r="E3266">
        <v>82</v>
      </c>
      <c r="F3266" s="1">
        <v>23834</v>
      </c>
      <c r="G3266" t="s">
        <v>1438</v>
      </c>
      <c r="H3266" t="s">
        <v>52</v>
      </c>
      <c r="I3266" t="s">
        <v>53</v>
      </c>
      <c r="J3266" t="s">
        <v>54</v>
      </c>
      <c r="K3266" t="s">
        <v>63</v>
      </c>
      <c r="L3266">
        <v>12</v>
      </c>
    </row>
    <row r="3267" spans="1:12" x14ac:dyDescent="0.35">
      <c r="A3267">
        <v>3943</v>
      </c>
      <c r="B3267" t="s">
        <v>8200</v>
      </c>
      <c r="C3267" t="s">
        <v>5557</v>
      </c>
      <c r="D3267" t="s">
        <v>50</v>
      </c>
      <c r="E3267">
        <v>19</v>
      </c>
      <c r="F3267" s="1">
        <v>35794</v>
      </c>
      <c r="G3267" t="s">
        <v>1345</v>
      </c>
      <c r="H3267" t="s">
        <v>70</v>
      </c>
      <c r="I3267" t="s">
        <v>71</v>
      </c>
      <c r="J3267" t="s">
        <v>54</v>
      </c>
      <c r="K3267" t="s">
        <v>63</v>
      </c>
      <c r="L3267">
        <v>2</v>
      </c>
    </row>
    <row r="3268" spans="1:12" x14ac:dyDescent="0.35">
      <c r="A3268">
        <v>3944</v>
      </c>
      <c r="B3268" t="s">
        <v>8201</v>
      </c>
      <c r="C3268" t="s">
        <v>8202</v>
      </c>
      <c r="D3268" t="s">
        <v>50</v>
      </c>
      <c r="E3268">
        <v>28</v>
      </c>
      <c r="F3268" s="1">
        <v>26788</v>
      </c>
      <c r="G3268" t="s">
        <v>332</v>
      </c>
      <c r="H3268" t="s">
        <v>104</v>
      </c>
      <c r="I3268" t="s">
        <v>71</v>
      </c>
      <c r="J3268" t="s">
        <v>54</v>
      </c>
      <c r="K3268" t="s">
        <v>63</v>
      </c>
      <c r="L3268">
        <v>3</v>
      </c>
    </row>
    <row r="3269" spans="1:12" hidden="1" x14ac:dyDescent="0.35">
      <c r="A3269">
        <v>3947</v>
      </c>
      <c r="B3269" t="s">
        <v>8203</v>
      </c>
      <c r="C3269" t="s">
        <v>8204</v>
      </c>
      <c r="D3269" t="s">
        <v>68</v>
      </c>
      <c r="E3269">
        <v>26</v>
      </c>
      <c r="F3269">
        <v>25700</v>
      </c>
      <c r="G3269" t="s">
        <v>285</v>
      </c>
      <c r="H3269" t="s">
        <v>148</v>
      </c>
      <c r="I3269" t="s">
        <v>53</v>
      </c>
      <c r="J3269" t="s">
        <v>54</v>
      </c>
      <c r="K3269" t="s">
        <v>63</v>
      </c>
      <c r="L3269">
        <v>12</v>
      </c>
    </row>
    <row r="3270" spans="1:12" x14ac:dyDescent="0.35">
      <c r="A3270">
        <v>3948</v>
      </c>
      <c r="B3270" t="s">
        <v>554</v>
      </c>
      <c r="C3270" t="s">
        <v>8205</v>
      </c>
      <c r="D3270" t="s">
        <v>50</v>
      </c>
      <c r="E3270">
        <v>44</v>
      </c>
      <c r="F3270" s="1">
        <v>31585</v>
      </c>
      <c r="G3270" t="s">
        <v>725</v>
      </c>
      <c r="H3270" t="s">
        <v>117</v>
      </c>
      <c r="I3270" t="s">
        <v>53</v>
      </c>
      <c r="J3270" t="s">
        <v>54</v>
      </c>
      <c r="K3270" t="s">
        <v>63</v>
      </c>
      <c r="L3270">
        <v>13</v>
      </c>
    </row>
    <row r="3271" spans="1:12" x14ac:dyDescent="0.35">
      <c r="A3271">
        <v>3949</v>
      </c>
      <c r="B3271" t="s">
        <v>5765</v>
      </c>
      <c r="C3271" t="s">
        <v>8206</v>
      </c>
      <c r="D3271" t="s">
        <v>50</v>
      </c>
      <c r="E3271">
        <v>24</v>
      </c>
      <c r="F3271" s="1">
        <v>37244</v>
      </c>
      <c r="G3271" t="s">
        <v>1431</v>
      </c>
      <c r="H3271" t="s">
        <v>52</v>
      </c>
      <c r="I3271" t="s">
        <v>86</v>
      </c>
      <c r="J3271" t="s">
        <v>54</v>
      </c>
      <c r="K3271" t="s">
        <v>55</v>
      </c>
      <c r="L3271">
        <v>1</v>
      </c>
    </row>
    <row r="3272" spans="1:12" x14ac:dyDescent="0.35">
      <c r="A3272">
        <v>3950</v>
      </c>
      <c r="B3272" t="s">
        <v>3301</v>
      </c>
      <c r="C3272" t="s">
        <v>8207</v>
      </c>
      <c r="D3272" t="s">
        <v>50</v>
      </c>
      <c r="E3272">
        <v>72</v>
      </c>
      <c r="F3272" s="1">
        <v>25088</v>
      </c>
      <c r="G3272" t="s">
        <v>251</v>
      </c>
      <c r="H3272" t="s">
        <v>70</v>
      </c>
      <c r="I3272" t="s">
        <v>86</v>
      </c>
      <c r="J3272" t="s">
        <v>54</v>
      </c>
      <c r="K3272" t="s">
        <v>55</v>
      </c>
      <c r="L3272">
        <v>12</v>
      </c>
    </row>
    <row r="3273" spans="1:12" hidden="1" x14ac:dyDescent="0.35">
      <c r="A3273">
        <v>3951</v>
      </c>
      <c r="B3273" t="s">
        <v>5662</v>
      </c>
      <c r="C3273" t="s">
        <v>8208</v>
      </c>
      <c r="D3273" t="s">
        <v>50</v>
      </c>
      <c r="E3273">
        <v>39</v>
      </c>
      <c r="F3273">
        <v>27435</v>
      </c>
      <c r="G3273" t="s">
        <v>152</v>
      </c>
      <c r="H3273" t="s">
        <v>148</v>
      </c>
      <c r="I3273" t="s">
        <v>71</v>
      </c>
      <c r="J3273" t="s">
        <v>54</v>
      </c>
      <c r="K3273" t="s">
        <v>55</v>
      </c>
      <c r="L3273">
        <v>9</v>
      </c>
    </row>
    <row r="3274" spans="1:12" x14ac:dyDescent="0.35">
      <c r="A3274">
        <v>3953</v>
      </c>
      <c r="B3274" t="s">
        <v>660</v>
      </c>
      <c r="C3274" t="s">
        <v>8209</v>
      </c>
      <c r="D3274" t="s">
        <v>68</v>
      </c>
      <c r="E3274">
        <v>79</v>
      </c>
      <c r="F3274" s="1">
        <v>36329</v>
      </c>
      <c r="G3274" t="s">
        <v>1176</v>
      </c>
      <c r="H3274" t="s">
        <v>117</v>
      </c>
      <c r="I3274" t="s">
        <v>71</v>
      </c>
      <c r="J3274" t="s">
        <v>54</v>
      </c>
      <c r="K3274" t="s">
        <v>55</v>
      </c>
      <c r="L3274">
        <v>2</v>
      </c>
    </row>
    <row r="3275" spans="1:12" x14ac:dyDescent="0.35">
      <c r="A3275">
        <v>3954</v>
      </c>
      <c r="B3275" t="s">
        <v>8210</v>
      </c>
      <c r="C3275" t="s">
        <v>5940</v>
      </c>
      <c r="D3275" t="s">
        <v>50</v>
      </c>
      <c r="E3275">
        <v>63</v>
      </c>
      <c r="F3275" s="1">
        <v>36559</v>
      </c>
      <c r="G3275" t="s">
        <v>2355</v>
      </c>
      <c r="H3275" t="s">
        <v>70</v>
      </c>
      <c r="I3275" t="s">
        <v>86</v>
      </c>
      <c r="J3275" t="s">
        <v>54</v>
      </c>
      <c r="K3275" t="s">
        <v>63</v>
      </c>
      <c r="L3275">
        <v>2</v>
      </c>
    </row>
    <row r="3276" spans="1:12" x14ac:dyDescent="0.35">
      <c r="A3276">
        <v>3955</v>
      </c>
      <c r="B3276" t="s">
        <v>4226</v>
      </c>
      <c r="C3276" t="s">
        <v>7933</v>
      </c>
      <c r="D3276" t="s">
        <v>68</v>
      </c>
      <c r="E3276">
        <v>87</v>
      </c>
      <c r="F3276" s="1">
        <v>25785</v>
      </c>
      <c r="G3276" t="s">
        <v>4816</v>
      </c>
      <c r="H3276" t="s">
        <v>217</v>
      </c>
      <c r="I3276" t="s">
        <v>53</v>
      </c>
      <c r="J3276" t="s">
        <v>54</v>
      </c>
      <c r="K3276" t="s">
        <v>55</v>
      </c>
      <c r="L3276">
        <v>7</v>
      </c>
    </row>
    <row r="3277" spans="1:12" x14ac:dyDescent="0.35">
      <c r="A3277">
        <v>3956</v>
      </c>
      <c r="B3277" t="s">
        <v>7008</v>
      </c>
      <c r="C3277" t="s">
        <v>8211</v>
      </c>
      <c r="D3277" t="s">
        <v>50</v>
      </c>
      <c r="E3277">
        <v>54</v>
      </c>
      <c r="F3277" s="1">
        <v>20837</v>
      </c>
      <c r="G3277" t="s">
        <v>3099</v>
      </c>
      <c r="H3277" t="s">
        <v>95</v>
      </c>
      <c r="I3277" t="s">
        <v>53</v>
      </c>
      <c r="J3277" t="s">
        <v>54</v>
      </c>
      <c r="K3277" t="s">
        <v>55</v>
      </c>
      <c r="L3277">
        <v>12</v>
      </c>
    </row>
    <row r="3278" spans="1:12" hidden="1" x14ac:dyDescent="0.35">
      <c r="A3278">
        <v>3957</v>
      </c>
      <c r="B3278" t="s">
        <v>3237</v>
      </c>
      <c r="C3278" t="s">
        <v>8212</v>
      </c>
      <c r="D3278" t="s">
        <v>68</v>
      </c>
      <c r="E3278">
        <v>4</v>
      </c>
      <c r="F3278">
        <v>28691</v>
      </c>
      <c r="G3278" t="s">
        <v>201</v>
      </c>
      <c r="H3278" t="s">
        <v>148</v>
      </c>
      <c r="I3278" t="s">
        <v>86</v>
      </c>
      <c r="J3278" t="s">
        <v>54</v>
      </c>
      <c r="K3278" t="s">
        <v>55</v>
      </c>
      <c r="L3278">
        <v>14</v>
      </c>
    </row>
    <row r="3279" spans="1:12" x14ac:dyDescent="0.35">
      <c r="A3279">
        <v>3958</v>
      </c>
      <c r="B3279" t="s">
        <v>8213</v>
      </c>
      <c r="C3279" t="s">
        <v>8214</v>
      </c>
      <c r="D3279" t="s">
        <v>50</v>
      </c>
      <c r="E3279">
        <v>8</v>
      </c>
      <c r="F3279" s="1">
        <v>25685</v>
      </c>
      <c r="G3279" t="s">
        <v>129</v>
      </c>
      <c r="H3279" t="s">
        <v>70</v>
      </c>
      <c r="I3279" t="s">
        <v>71</v>
      </c>
      <c r="J3279" t="s">
        <v>54</v>
      </c>
      <c r="K3279" t="s">
        <v>55</v>
      </c>
      <c r="L3279">
        <v>16</v>
      </c>
    </row>
    <row r="3280" spans="1:12" x14ac:dyDescent="0.35">
      <c r="A3280">
        <v>3961</v>
      </c>
      <c r="B3280" t="s">
        <v>4482</v>
      </c>
      <c r="C3280" t="s">
        <v>8215</v>
      </c>
      <c r="D3280" t="s">
        <v>68</v>
      </c>
      <c r="E3280">
        <v>11</v>
      </c>
      <c r="F3280" s="1">
        <v>33790</v>
      </c>
      <c r="G3280" t="s">
        <v>236</v>
      </c>
      <c r="H3280" t="s">
        <v>117</v>
      </c>
      <c r="I3280" t="s">
        <v>86</v>
      </c>
      <c r="J3280" t="s">
        <v>54</v>
      </c>
      <c r="K3280" t="s">
        <v>55</v>
      </c>
      <c r="L3280">
        <v>5</v>
      </c>
    </row>
    <row r="3281" spans="1:12" hidden="1" x14ac:dyDescent="0.35">
      <c r="A3281">
        <v>3963</v>
      </c>
      <c r="B3281" t="s">
        <v>8216</v>
      </c>
      <c r="C3281" t="s">
        <v>8217</v>
      </c>
      <c r="D3281" t="s">
        <v>68</v>
      </c>
      <c r="E3281">
        <v>10</v>
      </c>
      <c r="F3281">
        <v>19958</v>
      </c>
      <c r="G3281" t="s">
        <v>2445</v>
      </c>
      <c r="H3281" t="s">
        <v>148</v>
      </c>
      <c r="I3281" t="s">
        <v>53</v>
      </c>
      <c r="J3281" t="s">
        <v>54</v>
      </c>
      <c r="K3281" t="s">
        <v>63</v>
      </c>
      <c r="L3281">
        <v>13</v>
      </c>
    </row>
    <row r="3282" spans="1:12" x14ac:dyDescent="0.35">
      <c r="A3282">
        <v>3964</v>
      </c>
      <c r="B3282" t="s">
        <v>8218</v>
      </c>
      <c r="C3282" t="s">
        <v>8219</v>
      </c>
      <c r="D3282" t="s">
        <v>68</v>
      </c>
      <c r="E3282">
        <v>28</v>
      </c>
      <c r="F3282" s="1">
        <v>20657</v>
      </c>
      <c r="G3282" t="s">
        <v>513</v>
      </c>
      <c r="H3282" t="s">
        <v>52</v>
      </c>
      <c r="I3282" t="s">
        <v>86</v>
      </c>
      <c r="J3282" t="s">
        <v>54</v>
      </c>
      <c r="K3282" t="s">
        <v>63</v>
      </c>
      <c r="L3282">
        <v>5</v>
      </c>
    </row>
    <row r="3283" spans="1:12" x14ac:dyDescent="0.35">
      <c r="A3283">
        <v>3965</v>
      </c>
      <c r="B3283" t="s">
        <v>8220</v>
      </c>
      <c r="C3283" t="s">
        <v>5256</v>
      </c>
      <c r="D3283" t="s">
        <v>68</v>
      </c>
      <c r="E3283">
        <v>39</v>
      </c>
      <c r="F3283" s="1">
        <v>30887</v>
      </c>
      <c r="G3283" t="s">
        <v>99</v>
      </c>
      <c r="H3283" t="s">
        <v>52</v>
      </c>
      <c r="I3283" t="s">
        <v>53</v>
      </c>
      <c r="J3283" t="s">
        <v>54</v>
      </c>
      <c r="K3283" t="s">
        <v>55</v>
      </c>
      <c r="L3283">
        <v>13</v>
      </c>
    </row>
    <row r="3284" spans="1:12" hidden="1" x14ac:dyDescent="0.35">
      <c r="A3284">
        <v>3966</v>
      </c>
      <c r="B3284" t="s">
        <v>8221</v>
      </c>
      <c r="C3284" t="s">
        <v>8222</v>
      </c>
      <c r="D3284" t="s">
        <v>68</v>
      </c>
      <c r="E3284">
        <v>53</v>
      </c>
      <c r="F3284">
        <v>25096</v>
      </c>
      <c r="G3284" t="s">
        <v>2588</v>
      </c>
      <c r="H3284" t="s">
        <v>148</v>
      </c>
      <c r="I3284" t="s">
        <v>53</v>
      </c>
      <c r="J3284" t="s">
        <v>54</v>
      </c>
      <c r="K3284" t="s">
        <v>55</v>
      </c>
      <c r="L3284">
        <v>11</v>
      </c>
    </row>
    <row r="3285" spans="1:12" x14ac:dyDescent="0.35">
      <c r="A3285">
        <v>3967</v>
      </c>
      <c r="B3285" t="s">
        <v>1874</v>
      </c>
      <c r="C3285" t="s">
        <v>8223</v>
      </c>
      <c r="D3285" t="s">
        <v>68</v>
      </c>
      <c r="E3285">
        <v>90</v>
      </c>
      <c r="F3285" s="1">
        <v>28598</v>
      </c>
      <c r="G3285" t="s">
        <v>509</v>
      </c>
      <c r="H3285" t="s">
        <v>52</v>
      </c>
      <c r="I3285" t="s">
        <v>71</v>
      </c>
      <c r="J3285" t="s">
        <v>54</v>
      </c>
      <c r="K3285" t="s">
        <v>63</v>
      </c>
      <c r="L3285">
        <v>7</v>
      </c>
    </row>
    <row r="3286" spans="1:12" x14ac:dyDescent="0.35">
      <c r="A3286">
        <v>3969</v>
      </c>
      <c r="B3286" t="s">
        <v>8224</v>
      </c>
      <c r="C3286" t="s">
        <v>360</v>
      </c>
      <c r="D3286" t="s">
        <v>68</v>
      </c>
      <c r="E3286">
        <v>93</v>
      </c>
      <c r="F3286" s="1">
        <v>28322</v>
      </c>
      <c r="G3286" t="s">
        <v>1387</v>
      </c>
      <c r="H3286" t="s">
        <v>52</v>
      </c>
      <c r="I3286" t="s">
        <v>71</v>
      </c>
      <c r="J3286" t="s">
        <v>54</v>
      </c>
      <c r="K3286" t="s">
        <v>55</v>
      </c>
      <c r="L3286">
        <v>10</v>
      </c>
    </row>
    <row r="3287" spans="1:12" x14ac:dyDescent="0.35">
      <c r="A3287">
        <v>3970</v>
      </c>
      <c r="B3287" t="s">
        <v>3528</v>
      </c>
      <c r="C3287" t="s">
        <v>8225</v>
      </c>
      <c r="D3287" t="s">
        <v>68</v>
      </c>
      <c r="E3287">
        <v>73</v>
      </c>
      <c r="F3287" s="1">
        <v>25534</v>
      </c>
      <c r="G3287" t="s">
        <v>396</v>
      </c>
      <c r="H3287" t="s">
        <v>95</v>
      </c>
      <c r="I3287" t="s">
        <v>86</v>
      </c>
      <c r="J3287" t="s">
        <v>54</v>
      </c>
      <c r="K3287" t="s">
        <v>55</v>
      </c>
      <c r="L3287">
        <v>12</v>
      </c>
    </row>
    <row r="3288" spans="1:12" x14ac:dyDescent="0.35">
      <c r="A3288">
        <v>3971</v>
      </c>
      <c r="B3288" t="s">
        <v>8226</v>
      </c>
      <c r="C3288" t="s">
        <v>8227</v>
      </c>
      <c r="D3288" t="s">
        <v>68</v>
      </c>
      <c r="E3288">
        <v>2</v>
      </c>
      <c r="F3288" s="1">
        <v>28869</v>
      </c>
      <c r="G3288" t="s">
        <v>316</v>
      </c>
      <c r="H3288" t="s">
        <v>70</v>
      </c>
      <c r="I3288" t="s">
        <v>86</v>
      </c>
      <c r="J3288" t="s">
        <v>54</v>
      </c>
      <c r="K3288" t="s">
        <v>63</v>
      </c>
      <c r="L3288">
        <v>16</v>
      </c>
    </row>
    <row r="3289" spans="1:12" x14ac:dyDescent="0.35">
      <c r="A3289">
        <v>3973</v>
      </c>
      <c r="B3289" t="s">
        <v>978</v>
      </c>
      <c r="C3289" t="s">
        <v>8228</v>
      </c>
      <c r="D3289" t="s">
        <v>68</v>
      </c>
      <c r="E3289">
        <v>24</v>
      </c>
      <c r="F3289" s="1">
        <v>23205</v>
      </c>
      <c r="G3289" t="s">
        <v>320</v>
      </c>
      <c r="H3289" t="s">
        <v>52</v>
      </c>
      <c r="I3289" t="s">
        <v>86</v>
      </c>
      <c r="J3289" t="s">
        <v>54</v>
      </c>
      <c r="K3289" t="s">
        <v>63</v>
      </c>
      <c r="L3289">
        <v>17</v>
      </c>
    </row>
    <row r="3290" spans="1:12" hidden="1" x14ac:dyDescent="0.35">
      <c r="A3290">
        <v>3974</v>
      </c>
      <c r="B3290" t="s">
        <v>8229</v>
      </c>
      <c r="C3290" t="s">
        <v>8230</v>
      </c>
      <c r="D3290" t="s">
        <v>68</v>
      </c>
      <c r="E3290">
        <v>82</v>
      </c>
      <c r="F3290">
        <v>22323</v>
      </c>
      <c r="G3290" t="s">
        <v>735</v>
      </c>
      <c r="H3290" t="s">
        <v>148</v>
      </c>
      <c r="I3290" t="s">
        <v>71</v>
      </c>
      <c r="J3290" t="s">
        <v>54</v>
      </c>
      <c r="K3290" t="s">
        <v>55</v>
      </c>
      <c r="L3290">
        <v>9</v>
      </c>
    </row>
    <row r="3291" spans="1:12" x14ac:dyDescent="0.35">
      <c r="A3291">
        <v>3975</v>
      </c>
      <c r="B3291" t="s">
        <v>5402</v>
      </c>
      <c r="C3291" t="s">
        <v>8231</v>
      </c>
      <c r="D3291" t="s">
        <v>68</v>
      </c>
      <c r="E3291">
        <v>2</v>
      </c>
      <c r="F3291" s="1">
        <v>26156</v>
      </c>
      <c r="G3291" t="s">
        <v>1757</v>
      </c>
      <c r="H3291" t="s">
        <v>85</v>
      </c>
      <c r="I3291" t="s">
        <v>71</v>
      </c>
      <c r="J3291" t="s">
        <v>54</v>
      </c>
      <c r="K3291" t="s">
        <v>63</v>
      </c>
      <c r="L3291">
        <v>18</v>
      </c>
    </row>
    <row r="3292" spans="1:12" hidden="1" x14ac:dyDescent="0.35">
      <c r="A3292">
        <v>3976</v>
      </c>
      <c r="B3292" t="s">
        <v>1537</v>
      </c>
      <c r="C3292" t="s">
        <v>8232</v>
      </c>
      <c r="D3292" t="s">
        <v>68</v>
      </c>
      <c r="E3292">
        <v>0</v>
      </c>
      <c r="F3292">
        <v>21144</v>
      </c>
      <c r="G3292" t="s">
        <v>136</v>
      </c>
      <c r="H3292" t="s">
        <v>148</v>
      </c>
      <c r="I3292" t="s">
        <v>71</v>
      </c>
      <c r="J3292" t="s">
        <v>54</v>
      </c>
      <c r="K3292" t="s">
        <v>55</v>
      </c>
      <c r="L3292">
        <v>13</v>
      </c>
    </row>
    <row r="3293" spans="1:12" x14ac:dyDescent="0.35">
      <c r="A3293">
        <v>3977</v>
      </c>
      <c r="B3293" t="s">
        <v>3299</v>
      </c>
      <c r="C3293" t="s">
        <v>7374</v>
      </c>
      <c r="D3293" t="s">
        <v>68</v>
      </c>
      <c r="E3293">
        <v>31</v>
      </c>
      <c r="F3293" s="1">
        <v>23975</v>
      </c>
      <c r="G3293" t="s">
        <v>2785</v>
      </c>
      <c r="H3293" t="s">
        <v>52</v>
      </c>
      <c r="I3293" t="s">
        <v>53</v>
      </c>
      <c r="J3293" t="s">
        <v>54</v>
      </c>
      <c r="K3293" t="s">
        <v>55</v>
      </c>
      <c r="L3293">
        <v>16</v>
      </c>
    </row>
    <row r="3294" spans="1:12" x14ac:dyDescent="0.35">
      <c r="A3294">
        <v>3978</v>
      </c>
      <c r="B3294" t="s">
        <v>8233</v>
      </c>
      <c r="C3294" t="s">
        <v>8234</v>
      </c>
      <c r="D3294" t="s">
        <v>68</v>
      </c>
      <c r="E3294">
        <v>4</v>
      </c>
      <c r="F3294" s="1">
        <v>26360</v>
      </c>
      <c r="G3294" t="s">
        <v>517</v>
      </c>
      <c r="H3294" t="s">
        <v>70</v>
      </c>
      <c r="I3294" t="s">
        <v>53</v>
      </c>
      <c r="J3294" t="s">
        <v>54</v>
      </c>
      <c r="K3294" t="s">
        <v>63</v>
      </c>
      <c r="L3294">
        <v>5</v>
      </c>
    </row>
    <row r="3295" spans="1:12" x14ac:dyDescent="0.35">
      <c r="A3295">
        <v>3980</v>
      </c>
      <c r="B3295" t="s">
        <v>1577</v>
      </c>
      <c r="C3295" t="s">
        <v>8235</v>
      </c>
      <c r="D3295" t="s">
        <v>50</v>
      </c>
      <c r="E3295">
        <v>41</v>
      </c>
      <c r="F3295" s="1">
        <v>23392</v>
      </c>
      <c r="G3295" t="s">
        <v>1146</v>
      </c>
      <c r="H3295" t="s">
        <v>52</v>
      </c>
      <c r="I3295" t="s">
        <v>53</v>
      </c>
      <c r="J3295" t="s">
        <v>54</v>
      </c>
      <c r="K3295" t="s">
        <v>63</v>
      </c>
      <c r="L3295">
        <v>12</v>
      </c>
    </row>
    <row r="3296" spans="1:12" x14ac:dyDescent="0.35">
      <c r="A3296">
        <v>3981</v>
      </c>
      <c r="B3296" t="s">
        <v>6626</v>
      </c>
      <c r="C3296" t="s">
        <v>8236</v>
      </c>
      <c r="D3296" t="s">
        <v>68</v>
      </c>
      <c r="E3296">
        <v>34</v>
      </c>
      <c r="F3296" s="1">
        <v>34587</v>
      </c>
      <c r="G3296" t="s">
        <v>152</v>
      </c>
      <c r="H3296" t="s">
        <v>117</v>
      </c>
      <c r="I3296" t="s">
        <v>53</v>
      </c>
      <c r="J3296" t="s">
        <v>54</v>
      </c>
      <c r="K3296" t="s">
        <v>63</v>
      </c>
      <c r="L3296">
        <v>1</v>
      </c>
    </row>
    <row r="3297" spans="1:12" x14ac:dyDescent="0.35">
      <c r="A3297">
        <v>3982</v>
      </c>
      <c r="B3297" t="s">
        <v>8237</v>
      </c>
      <c r="C3297" t="s">
        <v>8238</v>
      </c>
      <c r="D3297" t="s">
        <v>68</v>
      </c>
      <c r="E3297">
        <v>89</v>
      </c>
      <c r="F3297" s="1">
        <v>22799</v>
      </c>
      <c r="G3297" t="s">
        <v>51</v>
      </c>
      <c r="H3297" t="s">
        <v>52</v>
      </c>
      <c r="I3297" t="s">
        <v>53</v>
      </c>
      <c r="J3297" t="s">
        <v>54</v>
      </c>
      <c r="K3297" t="s">
        <v>55</v>
      </c>
      <c r="L3297">
        <v>12</v>
      </c>
    </row>
    <row r="3298" spans="1:12" hidden="1" x14ac:dyDescent="0.35">
      <c r="A3298">
        <v>3983</v>
      </c>
      <c r="B3298" t="s">
        <v>8239</v>
      </c>
      <c r="C3298" t="s">
        <v>8240</v>
      </c>
      <c r="D3298" t="s">
        <v>50</v>
      </c>
      <c r="E3298">
        <v>19</v>
      </c>
      <c r="F3298">
        <v>23853</v>
      </c>
      <c r="G3298" t="s">
        <v>474</v>
      </c>
      <c r="H3298" t="s">
        <v>148</v>
      </c>
      <c r="I3298" t="s">
        <v>53</v>
      </c>
      <c r="J3298" t="s">
        <v>54</v>
      </c>
      <c r="K3298" t="s">
        <v>55</v>
      </c>
      <c r="L3298">
        <v>9</v>
      </c>
    </row>
    <row r="3299" spans="1:12" x14ac:dyDescent="0.35">
      <c r="A3299">
        <v>3984</v>
      </c>
      <c r="B3299" t="s">
        <v>8241</v>
      </c>
      <c r="C3299" t="s">
        <v>8242</v>
      </c>
      <c r="D3299" t="s">
        <v>50</v>
      </c>
      <c r="E3299">
        <v>74</v>
      </c>
      <c r="F3299" s="1">
        <v>21962</v>
      </c>
      <c r="G3299" t="s">
        <v>168</v>
      </c>
      <c r="H3299" t="s">
        <v>85</v>
      </c>
      <c r="I3299" t="s">
        <v>71</v>
      </c>
      <c r="J3299" t="s">
        <v>54</v>
      </c>
      <c r="K3299" t="s">
        <v>63</v>
      </c>
      <c r="L3299">
        <v>10</v>
      </c>
    </row>
    <row r="3300" spans="1:12" x14ac:dyDescent="0.35">
      <c r="A3300">
        <v>3985</v>
      </c>
      <c r="B3300" t="s">
        <v>8243</v>
      </c>
      <c r="C3300" t="s">
        <v>8244</v>
      </c>
      <c r="D3300" t="s">
        <v>68</v>
      </c>
      <c r="E3300">
        <v>44</v>
      </c>
      <c r="F3300" s="1">
        <v>35967</v>
      </c>
      <c r="G3300" t="s">
        <v>1085</v>
      </c>
      <c r="H3300" t="s">
        <v>62</v>
      </c>
      <c r="I3300" t="s">
        <v>53</v>
      </c>
      <c r="J3300" t="s">
        <v>54</v>
      </c>
      <c r="K3300" t="s">
        <v>63</v>
      </c>
      <c r="L3300">
        <v>4</v>
      </c>
    </row>
    <row r="3301" spans="1:12" x14ac:dyDescent="0.35">
      <c r="A3301">
        <v>3986</v>
      </c>
      <c r="B3301" t="s">
        <v>8245</v>
      </c>
      <c r="C3301" t="s">
        <v>4331</v>
      </c>
      <c r="D3301" t="s">
        <v>68</v>
      </c>
      <c r="E3301">
        <v>1</v>
      </c>
      <c r="F3301" s="1">
        <v>28095</v>
      </c>
      <c r="G3301" t="s">
        <v>224</v>
      </c>
      <c r="H3301" t="s">
        <v>117</v>
      </c>
      <c r="I3301" t="s">
        <v>53</v>
      </c>
      <c r="J3301" t="s">
        <v>54</v>
      </c>
      <c r="K3301" t="s">
        <v>63</v>
      </c>
      <c r="L3301">
        <v>21</v>
      </c>
    </row>
    <row r="3302" spans="1:12" x14ac:dyDescent="0.35">
      <c r="A3302">
        <v>3988</v>
      </c>
      <c r="B3302" t="s">
        <v>3831</v>
      </c>
      <c r="C3302" t="s">
        <v>8246</v>
      </c>
      <c r="D3302" t="s">
        <v>68</v>
      </c>
      <c r="E3302">
        <v>97</v>
      </c>
      <c r="F3302" s="1">
        <v>34529</v>
      </c>
      <c r="G3302" t="s">
        <v>1341</v>
      </c>
      <c r="H3302" t="s">
        <v>117</v>
      </c>
      <c r="I3302" t="s">
        <v>53</v>
      </c>
      <c r="J3302" t="s">
        <v>54</v>
      </c>
      <c r="K3302" t="s">
        <v>55</v>
      </c>
      <c r="L3302">
        <v>1</v>
      </c>
    </row>
    <row r="3303" spans="1:12" x14ac:dyDescent="0.35">
      <c r="A3303">
        <v>3989</v>
      </c>
      <c r="B3303" t="s">
        <v>1625</v>
      </c>
      <c r="C3303" t="s">
        <v>8247</v>
      </c>
      <c r="D3303" t="s">
        <v>50</v>
      </c>
      <c r="E3303">
        <v>75</v>
      </c>
      <c r="F3303" s="1">
        <v>36334</v>
      </c>
      <c r="G3303" t="s">
        <v>112</v>
      </c>
      <c r="H3303" t="s">
        <v>217</v>
      </c>
      <c r="I3303" t="s">
        <v>71</v>
      </c>
      <c r="J3303" t="s">
        <v>54</v>
      </c>
      <c r="K3303" t="s">
        <v>55</v>
      </c>
      <c r="L3303">
        <v>1</v>
      </c>
    </row>
    <row r="3304" spans="1:12" x14ac:dyDescent="0.35">
      <c r="A3304">
        <v>3990</v>
      </c>
      <c r="B3304" t="s">
        <v>5781</v>
      </c>
      <c r="C3304" t="s">
        <v>8248</v>
      </c>
      <c r="D3304" t="s">
        <v>50</v>
      </c>
      <c r="E3304">
        <v>99</v>
      </c>
      <c r="F3304" s="1">
        <v>35859</v>
      </c>
      <c r="G3304" t="s">
        <v>316</v>
      </c>
      <c r="H3304" t="s">
        <v>117</v>
      </c>
      <c r="I3304" t="s">
        <v>86</v>
      </c>
      <c r="J3304" t="s">
        <v>54</v>
      </c>
      <c r="K3304" t="s">
        <v>63</v>
      </c>
      <c r="L3304">
        <v>1</v>
      </c>
    </row>
    <row r="3305" spans="1:12" x14ac:dyDescent="0.35">
      <c r="A3305">
        <v>3991</v>
      </c>
      <c r="B3305" t="s">
        <v>8249</v>
      </c>
      <c r="C3305" t="s">
        <v>8250</v>
      </c>
      <c r="D3305" t="s">
        <v>50</v>
      </c>
      <c r="E3305">
        <v>61</v>
      </c>
      <c r="F3305" s="1">
        <v>31265</v>
      </c>
      <c r="G3305" t="s">
        <v>708</v>
      </c>
      <c r="H3305" t="s">
        <v>52</v>
      </c>
      <c r="I3305" t="s">
        <v>53</v>
      </c>
      <c r="J3305" t="s">
        <v>54</v>
      </c>
      <c r="K3305" t="s">
        <v>55</v>
      </c>
      <c r="L3305">
        <v>13</v>
      </c>
    </row>
    <row r="3306" spans="1:12" x14ac:dyDescent="0.35">
      <c r="A3306">
        <v>3992</v>
      </c>
      <c r="B3306" t="s">
        <v>4037</v>
      </c>
      <c r="C3306" t="s">
        <v>8251</v>
      </c>
      <c r="D3306" t="s">
        <v>50</v>
      </c>
      <c r="E3306">
        <v>99</v>
      </c>
      <c r="F3306" s="1">
        <v>29313</v>
      </c>
      <c r="G3306" t="s">
        <v>2073</v>
      </c>
      <c r="H3306" t="s">
        <v>52</v>
      </c>
      <c r="I3306" t="s">
        <v>71</v>
      </c>
      <c r="J3306" t="s">
        <v>54</v>
      </c>
      <c r="K3306" t="s">
        <v>55</v>
      </c>
      <c r="L3306">
        <v>18</v>
      </c>
    </row>
    <row r="3307" spans="1:12" x14ac:dyDescent="0.35">
      <c r="A3307">
        <v>3993</v>
      </c>
      <c r="B3307" t="s">
        <v>8252</v>
      </c>
      <c r="C3307" t="s">
        <v>8253</v>
      </c>
      <c r="D3307" t="s">
        <v>68</v>
      </c>
      <c r="E3307">
        <v>6</v>
      </c>
      <c r="F3307" s="1">
        <v>27368</v>
      </c>
      <c r="G3307" t="s">
        <v>168</v>
      </c>
      <c r="H3307" t="s">
        <v>85</v>
      </c>
      <c r="I3307" t="s">
        <v>53</v>
      </c>
      <c r="J3307" t="s">
        <v>54</v>
      </c>
      <c r="K3307" t="s">
        <v>63</v>
      </c>
      <c r="L3307">
        <v>10</v>
      </c>
    </row>
    <row r="3308" spans="1:12" x14ac:dyDescent="0.35">
      <c r="A3308">
        <v>3994</v>
      </c>
      <c r="B3308" t="s">
        <v>8254</v>
      </c>
      <c r="C3308" t="s">
        <v>8255</v>
      </c>
      <c r="D3308" t="s">
        <v>68</v>
      </c>
      <c r="E3308">
        <v>5</v>
      </c>
      <c r="F3308" s="1">
        <v>32605</v>
      </c>
      <c r="G3308" t="s">
        <v>368</v>
      </c>
      <c r="H3308" t="s">
        <v>52</v>
      </c>
      <c r="I3308" t="s">
        <v>71</v>
      </c>
      <c r="J3308" t="s">
        <v>54</v>
      </c>
      <c r="K3308" t="s">
        <v>63</v>
      </c>
      <c r="L3308">
        <v>12</v>
      </c>
    </row>
    <row r="3309" spans="1:12" x14ac:dyDescent="0.35">
      <c r="A3309">
        <v>3995</v>
      </c>
      <c r="B3309" t="s">
        <v>8256</v>
      </c>
      <c r="C3309" t="s">
        <v>8257</v>
      </c>
      <c r="D3309" t="s">
        <v>50</v>
      </c>
      <c r="E3309">
        <v>93</v>
      </c>
      <c r="F3309" s="1">
        <v>27740</v>
      </c>
      <c r="G3309" t="s">
        <v>407</v>
      </c>
      <c r="H3309" t="s">
        <v>52</v>
      </c>
      <c r="I3309" t="s">
        <v>53</v>
      </c>
      <c r="J3309" t="s">
        <v>54</v>
      </c>
      <c r="K3309" t="s">
        <v>55</v>
      </c>
      <c r="L3309">
        <v>14</v>
      </c>
    </row>
    <row r="3310" spans="1:12" x14ac:dyDescent="0.35">
      <c r="A3310">
        <v>3996</v>
      </c>
      <c r="B3310" t="s">
        <v>2924</v>
      </c>
      <c r="C3310" t="s">
        <v>8258</v>
      </c>
      <c r="D3310" t="s">
        <v>68</v>
      </c>
      <c r="E3310">
        <v>8</v>
      </c>
      <c r="F3310" s="1">
        <v>27615</v>
      </c>
      <c r="G3310" t="s">
        <v>240</v>
      </c>
      <c r="H3310" t="s">
        <v>117</v>
      </c>
      <c r="I3310" t="s">
        <v>53</v>
      </c>
      <c r="J3310" t="s">
        <v>54</v>
      </c>
      <c r="K3310" t="s">
        <v>63</v>
      </c>
      <c r="L3310">
        <v>19</v>
      </c>
    </row>
    <row r="3311" spans="1:12" x14ac:dyDescent="0.35">
      <c r="A3311">
        <v>3997</v>
      </c>
      <c r="B3311" t="s">
        <v>5250</v>
      </c>
      <c r="C3311" t="s">
        <v>4460</v>
      </c>
      <c r="D3311" t="s">
        <v>68</v>
      </c>
      <c r="E3311">
        <v>87</v>
      </c>
      <c r="F3311" s="1">
        <v>37085</v>
      </c>
      <c r="G3311" t="s">
        <v>1804</v>
      </c>
      <c r="H3311" t="s">
        <v>52</v>
      </c>
      <c r="I3311" t="s">
        <v>86</v>
      </c>
      <c r="J3311" t="s">
        <v>54</v>
      </c>
      <c r="K3311" t="s">
        <v>55</v>
      </c>
      <c r="L3311">
        <v>1</v>
      </c>
    </row>
    <row r="3312" spans="1:12" hidden="1" x14ac:dyDescent="0.35">
      <c r="A3312">
        <v>4000</v>
      </c>
      <c r="B3312" t="s">
        <v>716</v>
      </c>
      <c r="C3312" t="s">
        <v>8259</v>
      </c>
      <c r="D3312" t="s">
        <v>50</v>
      </c>
      <c r="E3312">
        <v>76</v>
      </c>
      <c r="F3312">
        <v>33547</v>
      </c>
      <c r="G3312" t="s">
        <v>3288</v>
      </c>
      <c r="H3312" t="s">
        <v>148</v>
      </c>
      <c r="I3312" t="s">
        <v>71</v>
      </c>
      <c r="J3312" t="s">
        <v>54</v>
      </c>
      <c r="K3312" t="s">
        <v>63</v>
      </c>
      <c r="L3312">
        <v>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CC6C-F496-4855-B5B8-A6304C729322}">
  <dimension ref="A1:F4000"/>
  <sheetViews>
    <sheetView workbookViewId="0"/>
  </sheetViews>
  <sheetFormatPr defaultRowHeight="14.5" x14ac:dyDescent="0.35"/>
  <cols>
    <col min="1" max="1" width="13.54296875" bestFit="1" customWidth="1"/>
    <col min="2" max="2" width="24.36328125" bestFit="1" customWidth="1"/>
    <col min="3" max="3" width="10.81640625" bestFit="1" customWidth="1"/>
    <col min="4" max="4" width="7.36328125" bestFit="1" customWidth="1"/>
    <col min="5" max="5" width="9.54296875" bestFit="1" customWidth="1"/>
    <col min="6" max="6" width="19.453125" bestFit="1" customWidth="1"/>
    <col min="7" max="9" width="10.54296875" bestFit="1" customWidth="1"/>
    <col min="10" max="26" width="11.54296875" bestFit="1" customWidth="1"/>
  </cols>
  <sheetData>
    <row r="1" spans="1:6" x14ac:dyDescent="0.3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</row>
    <row r="2" spans="1:6" x14ac:dyDescent="0.35">
      <c r="A2">
        <v>1</v>
      </c>
      <c r="B2" t="s">
        <v>8260</v>
      </c>
      <c r="C2">
        <v>2016</v>
      </c>
      <c r="D2" t="s">
        <v>65</v>
      </c>
      <c r="E2" t="s">
        <v>58</v>
      </c>
      <c r="F2">
        <v>10</v>
      </c>
    </row>
    <row r="3" spans="1:6" x14ac:dyDescent="0.35">
      <c r="A3">
        <v>2</v>
      </c>
      <c r="B3" t="s">
        <v>8261</v>
      </c>
      <c r="C3">
        <v>2153</v>
      </c>
      <c r="D3" t="s">
        <v>65</v>
      </c>
      <c r="E3" t="s">
        <v>58</v>
      </c>
      <c r="F3">
        <v>10</v>
      </c>
    </row>
    <row r="4" spans="1:6" x14ac:dyDescent="0.35">
      <c r="A4">
        <v>4</v>
      </c>
      <c r="B4" t="s">
        <v>8262</v>
      </c>
      <c r="C4">
        <v>4211</v>
      </c>
      <c r="D4" t="s">
        <v>57</v>
      </c>
      <c r="E4" t="s">
        <v>58</v>
      </c>
      <c r="F4">
        <v>9</v>
      </c>
    </row>
    <row r="5" spans="1:6" x14ac:dyDescent="0.35">
      <c r="A5">
        <v>5</v>
      </c>
      <c r="B5" t="s">
        <v>2226</v>
      </c>
      <c r="C5">
        <v>2448</v>
      </c>
      <c r="D5" t="s">
        <v>65</v>
      </c>
      <c r="E5" t="s">
        <v>58</v>
      </c>
      <c r="F5">
        <v>4</v>
      </c>
    </row>
    <row r="6" spans="1:6" x14ac:dyDescent="0.35">
      <c r="A6">
        <v>6</v>
      </c>
      <c r="B6" t="s">
        <v>8263</v>
      </c>
      <c r="C6">
        <v>3216</v>
      </c>
      <c r="D6" t="s">
        <v>73</v>
      </c>
      <c r="E6" t="s">
        <v>58</v>
      </c>
      <c r="F6">
        <v>9</v>
      </c>
    </row>
    <row r="7" spans="1:6" x14ac:dyDescent="0.35">
      <c r="A7">
        <v>7</v>
      </c>
      <c r="B7" t="s">
        <v>8264</v>
      </c>
      <c r="C7">
        <v>2210</v>
      </c>
      <c r="D7" t="s">
        <v>65</v>
      </c>
      <c r="E7" t="s">
        <v>58</v>
      </c>
      <c r="F7">
        <v>9</v>
      </c>
    </row>
    <row r="8" spans="1:6" x14ac:dyDescent="0.35">
      <c r="A8">
        <v>8</v>
      </c>
      <c r="B8" t="s">
        <v>8265</v>
      </c>
      <c r="C8">
        <v>2650</v>
      </c>
      <c r="D8" t="s">
        <v>65</v>
      </c>
      <c r="E8" t="s">
        <v>58</v>
      </c>
      <c r="F8">
        <v>4</v>
      </c>
    </row>
    <row r="9" spans="1:6" x14ac:dyDescent="0.35">
      <c r="A9">
        <v>9</v>
      </c>
      <c r="B9" t="s">
        <v>8266</v>
      </c>
      <c r="C9">
        <v>2023</v>
      </c>
      <c r="D9" t="s">
        <v>65</v>
      </c>
      <c r="E9" t="s">
        <v>58</v>
      </c>
      <c r="F9">
        <v>12</v>
      </c>
    </row>
    <row r="10" spans="1:6" x14ac:dyDescent="0.35">
      <c r="A10">
        <v>11</v>
      </c>
      <c r="B10" t="s">
        <v>8267</v>
      </c>
      <c r="C10">
        <v>3044</v>
      </c>
      <c r="D10" t="s">
        <v>73</v>
      </c>
      <c r="E10" t="s">
        <v>58</v>
      </c>
      <c r="F10">
        <v>8</v>
      </c>
    </row>
    <row r="11" spans="1:6" x14ac:dyDescent="0.35">
      <c r="A11">
        <v>12</v>
      </c>
      <c r="B11" t="s">
        <v>8268</v>
      </c>
      <c r="C11">
        <v>4557</v>
      </c>
      <c r="D11" t="s">
        <v>57</v>
      </c>
      <c r="E11" t="s">
        <v>58</v>
      </c>
      <c r="F11">
        <v>4</v>
      </c>
    </row>
    <row r="12" spans="1:6" x14ac:dyDescent="0.35">
      <c r="A12">
        <v>13</v>
      </c>
      <c r="B12" t="s">
        <v>8269</v>
      </c>
      <c r="C12">
        <v>3799</v>
      </c>
      <c r="D12" t="s">
        <v>73</v>
      </c>
      <c r="E12" t="s">
        <v>58</v>
      </c>
      <c r="F12">
        <v>6</v>
      </c>
    </row>
    <row r="13" spans="1:6" x14ac:dyDescent="0.35">
      <c r="A13">
        <v>14</v>
      </c>
      <c r="B13" t="s">
        <v>2263</v>
      </c>
      <c r="C13">
        <v>2760</v>
      </c>
      <c r="D13" t="s">
        <v>65</v>
      </c>
      <c r="E13" t="s">
        <v>58</v>
      </c>
      <c r="F13">
        <v>8</v>
      </c>
    </row>
    <row r="14" spans="1:6" x14ac:dyDescent="0.35">
      <c r="A14">
        <v>15</v>
      </c>
      <c r="B14" t="s">
        <v>8270</v>
      </c>
      <c r="C14">
        <v>2428</v>
      </c>
      <c r="D14" t="s">
        <v>65</v>
      </c>
      <c r="E14" t="s">
        <v>58</v>
      </c>
      <c r="F14">
        <v>9</v>
      </c>
    </row>
    <row r="15" spans="1:6" x14ac:dyDescent="0.35">
      <c r="A15">
        <v>16</v>
      </c>
      <c r="B15" t="s">
        <v>8271</v>
      </c>
      <c r="C15">
        <v>3331</v>
      </c>
      <c r="D15" t="s">
        <v>73</v>
      </c>
      <c r="E15" t="s">
        <v>58</v>
      </c>
      <c r="F15">
        <v>4</v>
      </c>
    </row>
    <row r="16" spans="1:6" x14ac:dyDescent="0.35">
      <c r="A16">
        <v>17</v>
      </c>
      <c r="B16" t="s">
        <v>8272</v>
      </c>
      <c r="C16">
        <v>3058</v>
      </c>
      <c r="D16" t="s">
        <v>73</v>
      </c>
      <c r="E16" t="s">
        <v>58</v>
      </c>
      <c r="F16">
        <v>9</v>
      </c>
    </row>
    <row r="17" spans="1:6" x14ac:dyDescent="0.35">
      <c r="A17">
        <v>18</v>
      </c>
      <c r="B17" t="s">
        <v>8273</v>
      </c>
      <c r="C17">
        <v>2135</v>
      </c>
      <c r="D17" t="s">
        <v>65</v>
      </c>
      <c r="E17" t="s">
        <v>58</v>
      </c>
      <c r="F17">
        <v>12</v>
      </c>
    </row>
    <row r="18" spans="1:6" x14ac:dyDescent="0.35">
      <c r="A18">
        <v>19</v>
      </c>
      <c r="B18" t="s">
        <v>8274</v>
      </c>
      <c r="C18">
        <v>2233</v>
      </c>
      <c r="D18" t="s">
        <v>65</v>
      </c>
      <c r="E18" t="s">
        <v>58</v>
      </c>
      <c r="F18">
        <v>9</v>
      </c>
    </row>
    <row r="19" spans="1:6" x14ac:dyDescent="0.35">
      <c r="A19">
        <v>20</v>
      </c>
      <c r="B19" t="s">
        <v>8275</v>
      </c>
      <c r="C19">
        <v>2444</v>
      </c>
      <c r="D19" t="s">
        <v>65</v>
      </c>
      <c r="E19" t="s">
        <v>58</v>
      </c>
      <c r="F19">
        <v>8</v>
      </c>
    </row>
    <row r="20" spans="1:6" x14ac:dyDescent="0.35">
      <c r="A20">
        <v>21</v>
      </c>
      <c r="B20" t="s">
        <v>8276</v>
      </c>
      <c r="C20">
        <v>2650</v>
      </c>
      <c r="D20" t="s">
        <v>65</v>
      </c>
      <c r="E20" t="s">
        <v>58</v>
      </c>
      <c r="F20">
        <v>7</v>
      </c>
    </row>
    <row r="21" spans="1:6" x14ac:dyDescent="0.35">
      <c r="A21">
        <v>24</v>
      </c>
      <c r="B21" t="s">
        <v>8277</v>
      </c>
      <c r="C21">
        <v>2153</v>
      </c>
      <c r="D21" t="s">
        <v>65</v>
      </c>
      <c r="E21" t="s">
        <v>58</v>
      </c>
      <c r="F21">
        <v>10</v>
      </c>
    </row>
    <row r="22" spans="1:6" x14ac:dyDescent="0.35">
      <c r="A22">
        <v>25</v>
      </c>
      <c r="B22" t="s">
        <v>8278</v>
      </c>
      <c r="C22">
        <v>4413</v>
      </c>
      <c r="D22" t="s">
        <v>57</v>
      </c>
      <c r="E22" t="s">
        <v>58</v>
      </c>
      <c r="F22">
        <v>3</v>
      </c>
    </row>
    <row r="23" spans="1:6" x14ac:dyDescent="0.35">
      <c r="A23">
        <v>26</v>
      </c>
      <c r="B23" t="s">
        <v>1046</v>
      </c>
      <c r="C23">
        <v>4740</v>
      </c>
      <c r="D23" t="s">
        <v>57</v>
      </c>
      <c r="E23" t="s">
        <v>58</v>
      </c>
      <c r="F23">
        <v>5</v>
      </c>
    </row>
    <row r="24" spans="1:6" x14ac:dyDescent="0.35">
      <c r="A24">
        <v>27</v>
      </c>
      <c r="B24" t="s">
        <v>8279</v>
      </c>
      <c r="C24">
        <v>3218</v>
      </c>
      <c r="D24" t="s">
        <v>73</v>
      </c>
      <c r="E24" t="s">
        <v>58</v>
      </c>
      <c r="F24">
        <v>7</v>
      </c>
    </row>
    <row r="25" spans="1:6" x14ac:dyDescent="0.35">
      <c r="A25">
        <v>28</v>
      </c>
      <c r="B25" t="s">
        <v>566</v>
      </c>
      <c r="C25">
        <v>4868</v>
      </c>
      <c r="D25" t="s">
        <v>57</v>
      </c>
      <c r="E25" t="s">
        <v>58</v>
      </c>
      <c r="F25">
        <v>4</v>
      </c>
    </row>
    <row r="26" spans="1:6" x14ac:dyDescent="0.35">
      <c r="A26">
        <v>29</v>
      </c>
      <c r="B26" t="s">
        <v>8280</v>
      </c>
      <c r="C26">
        <v>4116</v>
      </c>
      <c r="D26" t="s">
        <v>57</v>
      </c>
      <c r="E26" t="s">
        <v>58</v>
      </c>
      <c r="F26">
        <v>7</v>
      </c>
    </row>
    <row r="27" spans="1:6" x14ac:dyDescent="0.35">
      <c r="A27">
        <v>30</v>
      </c>
      <c r="B27" t="s">
        <v>8281</v>
      </c>
      <c r="C27">
        <v>2519</v>
      </c>
      <c r="D27" t="s">
        <v>65</v>
      </c>
      <c r="E27" t="s">
        <v>58</v>
      </c>
      <c r="F27">
        <v>11</v>
      </c>
    </row>
    <row r="28" spans="1:6" x14ac:dyDescent="0.35">
      <c r="A28">
        <v>31</v>
      </c>
      <c r="B28" t="s">
        <v>8282</v>
      </c>
      <c r="C28">
        <v>2135</v>
      </c>
      <c r="D28" t="s">
        <v>65</v>
      </c>
      <c r="E28" t="s">
        <v>58</v>
      </c>
      <c r="F28">
        <v>12</v>
      </c>
    </row>
    <row r="29" spans="1:6" x14ac:dyDescent="0.35">
      <c r="A29">
        <v>32</v>
      </c>
      <c r="B29" t="s">
        <v>768</v>
      </c>
      <c r="C29">
        <v>2756</v>
      </c>
      <c r="D29" t="s">
        <v>65</v>
      </c>
      <c r="E29" t="s">
        <v>58</v>
      </c>
      <c r="F29">
        <v>9</v>
      </c>
    </row>
    <row r="30" spans="1:6" x14ac:dyDescent="0.35">
      <c r="A30">
        <v>33</v>
      </c>
      <c r="B30" t="s">
        <v>8283</v>
      </c>
      <c r="C30">
        <v>2170</v>
      </c>
      <c r="D30" t="s">
        <v>65</v>
      </c>
      <c r="E30" t="s">
        <v>58</v>
      </c>
      <c r="F30">
        <v>9</v>
      </c>
    </row>
    <row r="31" spans="1:6" x14ac:dyDescent="0.35">
      <c r="A31">
        <v>34</v>
      </c>
      <c r="B31" t="s">
        <v>8284</v>
      </c>
      <c r="C31">
        <v>4005</v>
      </c>
      <c r="D31" t="s">
        <v>57</v>
      </c>
      <c r="E31" t="s">
        <v>58</v>
      </c>
      <c r="F31">
        <v>8</v>
      </c>
    </row>
    <row r="32" spans="1:6" x14ac:dyDescent="0.35">
      <c r="A32">
        <v>35</v>
      </c>
      <c r="B32" t="s">
        <v>8285</v>
      </c>
      <c r="C32">
        <v>4127</v>
      </c>
      <c r="D32" t="s">
        <v>57</v>
      </c>
      <c r="E32" t="s">
        <v>58</v>
      </c>
      <c r="F32">
        <v>6</v>
      </c>
    </row>
    <row r="33" spans="1:6" x14ac:dyDescent="0.35">
      <c r="A33">
        <v>36</v>
      </c>
      <c r="B33" t="s">
        <v>8286</v>
      </c>
      <c r="C33">
        <v>2535</v>
      </c>
      <c r="D33" t="s">
        <v>65</v>
      </c>
      <c r="E33" t="s">
        <v>58</v>
      </c>
      <c r="F33">
        <v>8</v>
      </c>
    </row>
    <row r="34" spans="1:6" x14ac:dyDescent="0.35">
      <c r="A34">
        <v>37</v>
      </c>
      <c r="B34" t="s">
        <v>1487</v>
      </c>
      <c r="C34">
        <v>4726</v>
      </c>
      <c r="D34" t="s">
        <v>57</v>
      </c>
      <c r="E34" t="s">
        <v>58</v>
      </c>
      <c r="F34">
        <v>1</v>
      </c>
    </row>
    <row r="35" spans="1:6" x14ac:dyDescent="0.35">
      <c r="A35">
        <v>38</v>
      </c>
      <c r="B35" t="s">
        <v>8287</v>
      </c>
      <c r="C35">
        <v>4805</v>
      </c>
      <c r="D35" t="s">
        <v>57</v>
      </c>
      <c r="E35" t="s">
        <v>58</v>
      </c>
      <c r="F35">
        <v>4</v>
      </c>
    </row>
    <row r="36" spans="1:6" x14ac:dyDescent="0.35">
      <c r="A36">
        <v>39</v>
      </c>
      <c r="B36" t="s">
        <v>8288</v>
      </c>
      <c r="C36">
        <v>2212</v>
      </c>
      <c r="D36" t="s">
        <v>65</v>
      </c>
      <c r="E36" t="s">
        <v>58</v>
      </c>
      <c r="F36">
        <v>10</v>
      </c>
    </row>
    <row r="37" spans="1:6" x14ac:dyDescent="0.35">
      <c r="A37">
        <v>40</v>
      </c>
      <c r="B37" t="s">
        <v>8289</v>
      </c>
      <c r="C37">
        <v>2207</v>
      </c>
      <c r="D37" t="s">
        <v>65</v>
      </c>
      <c r="E37" t="s">
        <v>58</v>
      </c>
      <c r="F37">
        <v>8</v>
      </c>
    </row>
    <row r="38" spans="1:6" x14ac:dyDescent="0.35">
      <c r="A38">
        <v>41</v>
      </c>
      <c r="B38" t="s">
        <v>8290</v>
      </c>
      <c r="C38">
        <v>3350</v>
      </c>
      <c r="D38" t="s">
        <v>73</v>
      </c>
      <c r="E38" t="s">
        <v>58</v>
      </c>
      <c r="F38">
        <v>9</v>
      </c>
    </row>
    <row r="39" spans="1:6" x14ac:dyDescent="0.35">
      <c r="A39">
        <v>42</v>
      </c>
      <c r="B39" t="s">
        <v>8291</v>
      </c>
      <c r="C39">
        <v>3931</v>
      </c>
      <c r="D39" t="s">
        <v>73</v>
      </c>
      <c r="E39" t="s">
        <v>58</v>
      </c>
      <c r="F39">
        <v>10</v>
      </c>
    </row>
    <row r="40" spans="1:6" x14ac:dyDescent="0.35">
      <c r="A40">
        <v>43</v>
      </c>
      <c r="B40" t="s">
        <v>8292</v>
      </c>
      <c r="C40">
        <v>4018</v>
      </c>
      <c r="D40" t="s">
        <v>57</v>
      </c>
      <c r="E40" t="s">
        <v>58</v>
      </c>
      <c r="F40">
        <v>8</v>
      </c>
    </row>
    <row r="41" spans="1:6" x14ac:dyDescent="0.35">
      <c r="A41">
        <v>44</v>
      </c>
      <c r="B41" t="s">
        <v>8293</v>
      </c>
      <c r="C41">
        <v>4670</v>
      </c>
      <c r="D41" t="s">
        <v>57</v>
      </c>
      <c r="E41" t="s">
        <v>58</v>
      </c>
      <c r="F41">
        <v>2</v>
      </c>
    </row>
    <row r="42" spans="1:6" x14ac:dyDescent="0.35">
      <c r="A42">
        <v>45</v>
      </c>
      <c r="B42" t="s">
        <v>8294</v>
      </c>
      <c r="C42">
        <v>2480</v>
      </c>
      <c r="D42" t="s">
        <v>65</v>
      </c>
      <c r="E42" t="s">
        <v>58</v>
      </c>
      <c r="F42">
        <v>3</v>
      </c>
    </row>
    <row r="43" spans="1:6" x14ac:dyDescent="0.35">
      <c r="A43">
        <v>46</v>
      </c>
      <c r="B43" t="s">
        <v>8295</v>
      </c>
      <c r="C43">
        <v>3212</v>
      </c>
      <c r="D43" t="s">
        <v>73</v>
      </c>
      <c r="E43" t="s">
        <v>58</v>
      </c>
      <c r="F43">
        <v>6</v>
      </c>
    </row>
    <row r="44" spans="1:6" x14ac:dyDescent="0.35">
      <c r="A44">
        <v>47</v>
      </c>
      <c r="B44" t="s">
        <v>8296</v>
      </c>
      <c r="C44">
        <v>2322</v>
      </c>
      <c r="D44" t="s">
        <v>65</v>
      </c>
      <c r="E44" t="s">
        <v>58</v>
      </c>
      <c r="F44">
        <v>4</v>
      </c>
    </row>
    <row r="45" spans="1:6" x14ac:dyDescent="0.35">
      <c r="A45">
        <v>48</v>
      </c>
      <c r="B45" t="s">
        <v>8297</v>
      </c>
      <c r="C45">
        <v>3198</v>
      </c>
      <c r="D45" t="s">
        <v>73</v>
      </c>
      <c r="E45" t="s">
        <v>58</v>
      </c>
      <c r="F45">
        <v>9</v>
      </c>
    </row>
    <row r="46" spans="1:6" x14ac:dyDescent="0.35">
      <c r="A46">
        <v>49</v>
      </c>
      <c r="B46" t="s">
        <v>8298</v>
      </c>
      <c r="C46">
        <v>2210</v>
      </c>
      <c r="D46" t="s">
        <v>65</v>
      </c>
      <c r="E46" t="s">
        <v>58</v>
      </c>
      <c r="F46">
        <v>9</v>
      </c>
    </row>
    <row r="47" spans="1:6" x14ac:dyDescent="0.35">
      <c r="A47">
        <v>50</v>
      </c>
      <c r="B47" t="s">
        <v>8299</v>
      </c>
      <c r="C47">
        <v>2047</v>
      </c>
      <c r="D47" t="s">
        <v>65</v>
      </c>
      <c r="E47" t="s">
        <v>58</v>
      </c>
      <c r="F47">
        <v>10</v>
      </c>
    </row>
    <row r="48" spans="1:6" x14ac:dyDescent="0.35">
      <c r="A48">
        <v>51</v>
      </c>
      <c r="B48" t="s">
        <v>8300</v>
      </c>
      <c r="C48">
        <v>4503</v>
      </c>
      <c r="D48" t="s">
        <v>57</v>
      </c>
      <c r="E48" t="s">
        <v>58</v>
      </c>
      <c r="F48">
        <v>5</v>
      </c>
    </row>
    <row r="49" spans="1:6" x14ac:dyDescent="0.35">
      <c r="A49">
        <v>52</v>
      </c>
      <c r="B49" t="s">
        <v>8301</v>
      </c>
      <c r="C49">
        <v>2145</v>
      </c>
      <c r="D49" t="s">
        <v>65</v>
      </c>
      <c r="E49" t="s">
        <v>58</v>
      </c>
      <c r="F49">
        <v>8</v>
      </c>
    </row>
    <row r="50" spans="1:6" x14ac:dyDescent="0.35">
      <c r="A50">
        <v>53</v>
      </c>
      <c r="B50" t="s">
        <v>8302</v>
      </c>
      <c r="C50">
        <v>4350</v>
      </c>
      <c r="D50" t="s">
        <v>57</v>
      </c>
      <c r="E50" t="s">
        <v>58</v>
      </c>
      <c r="F50">
        <v>3</v>
      </c>
    </row>
    <row r="51" spans="1:6" x14ac:dyDescent="0.35">
      <c r="A51">
        <v>54</v>
      </c>
      <c r="B51" t="s">
        <v>2053</v>
      </c>
      <c r="C51">
        <v>2142</v>
      </c>
      <c r="D51" t="s">
        <v>65</v>
      </c>
      <c r="E51" t="s">
        <v>58</v>
      </c>
      <c r="F51">
        <v>8</v>
      </c>
    </row>
    <row r="52" spans="1:6" x14ac:dyDescent="0.35">
      <c r="A52">
        <v>55</v>
      </c>
      <c r="B52" t="s">
        <v>8303</v>
      </c>
      <c r="C52">
        <v>2029</v>
      </c>
      <c r="D52" t="s">
        <v>65</v>
      </c>
      <c r="E52" t="s">
        <v>58</v>
      </c>
      <c r="F52">
        <v>10</v>
      </c>
    </row>
    <row r="53" spans="1:6" x14ac:dyDescent="0.35">
      <c r="A53">
        <v>56</v>
      </c>
      <c r="B53" t="s">
        <v>1298</v>
      </c>
      <c r="C53">
        <v>2127</v>
      </c>
      <c r="D53" t="s">
        <v>65</v>
      </c>
      <c r="E53" t="s">
        <v>58</v>
      </c>
      <c r="F53">
        <v>10</v>
      </c>
    </row>
    <row r="54" spans="1:6" x14ac:dyDescent="0.35">
      <c r="A54">
        <v>57</v>
      </c>
      <c r="B54" t="s">
        <v>8304</v>
      </c>
      <c r="C54">
        <v>4280</v>
      </c>
      <c r="D54" t="s">
        <v>57</v>
      </c>
      <c r="E54" t="s">
        <v>58</v>
      </c>
      <c r="F54">
        <v>6</v>
      </c>
    </row>
    <row r="55" spans="1:6" x14ac:dyDescent="0.35">
      <c r="A55">
        <v>58</v>
      </c>
      <c r="B55" t="s">
        <v>8305</v>
      </c>
      <c r="C55">
        <v>2166</v>
      </c>
      <c r="D55" t="s">
        <v>65</v>
      </c>
      <c r="E55" t="s">
        <v>58</v>
      </c>
      <c r="F55">
        <v>9</v>
      </c>
    </row>
    <row r="56" spans="1:6" x14ac:dyDescent="0.35">
      <c r="A56">
        <v>59</v>
      </c>
      <c r="B56" t="s">
        <v>1658</v>
      </c>
      <c r="C56">
        <v>2046</v>
      </c>
      <c r="D56" t="s">
        <v>65</v>
      </c>
      <c r="E56" t="s">
        <v>58</v>
      </c>
      <c r="F56">
        <v>9</v>
      </c>
    </row>
    <row r="57" spans="1:6" x14ac:dyDescent="0.35">
      <c r="A57">
        <v>60</v>
      </c>
      <c r="B57" t="s">
        <v>8306</v>
      </c>
      <c r="C57">
        <v>2026</v>
      </c>
      <c r="D57" t="s">
        <v>65</v>
      </c>
      <c r="E57" t="s">
        <v>58</v>
      </c>
      <c r="F57">
        <v>10</v>
      </c>
    </row>
    <row r="58" spans="1:6" x14ac:dyDescent="0.35">
      <c r="A58">
        <v>61</v>
      </c>
      <c r="B58" t="s">
        <v>8307</v>
      </c>
      <c r="C58">
        <v>2765</v>
      </c>
      <c r="D58" t="s">
        <v>65</v>
      </c>
      <c r="E58" t="s">
        <v>58</v>
      </c>
      <c r="F58">
        <v>7</v>
      </c>
    </row>
    <row r="59" spans="1:6" x14ac:dyDescent="0.35">
      <c r="A59">
        <v>62</v>
      </c>
      <c r="B59" t="s">
        <v>8308</v>
      </c>
      <c r="C59">
        <v>2749</v>
      </c>
      <c r="D59" t="s">
        <v>65</v>
      </c>
      <c r="E59" t="s">
        <v>58</v>
      </c>
      <c r="F59">
        <v>8</v>
      </c>
    </row>
    <row r="60" spans="1:6" x14ac:dyDescent="0.35">
      <c r="A60">
        <v>63</v>
      </c>
      <c r="B60" t="s">
        <v>539</v>
      </c>
      <c r="C60">
        <v>2745</v>
      </c>
      <c r="D60" t="s">
        <v>65</v>
      </c>
      <c r="E60" t="s">
        <v>58</v>
      </c>
      <c r="F60">
        <v>9</v>
      </c>
    </row>
    <row r="61" spans="1:6" x14ac:dyDescent="0.35">
      <c r="A61">
        <v>64</v>
      </c>
      <c r="B61" t="s">
        <v>8309</v>
      </c>
      <c r="C61">
        <v>3752</v>
      </c>
      <c r="D61" t="s">
        <v>73</v>
      </c>
      <c r="E61" t="s">
        <v>58</v>
      </c>
      <c r="F61">
        <v>8</v>
      </c>
    </row>
    <row r="62" spans="1:6" x14ac:dyDescent="0.35">
      <c r="A62">
        <v>65</v>
      </c>
      <c r="B62" t="s">
        <v>8310</v>
      </c>
      <c r="C62">
        <v>2153</v>
      </c>
      <c r="D62" t="s">
        <v>65</v>
      </c>
      <c r="E62" t="s">
        <v>58</v>
      </c>
      <c r="F62">
        <v>10</v>
      </c>
    </row>
    <row r="63" spans="1:6" x14ac:dyDescent="0.35">
      <c r="A63">
        <v>66</v>
      </c>
      <c r="B63" t="s">
        <v>8311</v>
      </c>
      <c r="C63">
        <v>2217</v>
      </c>
      <c r="D63" t="s">
        <v>65</v>
      </c>
      <c r="E63" t="s">
        <v>58</v>
      </c>
      <c r="F63">
        <v>10</v>
      </c>
    </row>
    <row r="64" spans="1:6" x14ac:dyDescent="0.35">
      <c r="A64">
        <v>67</v>
      </c>
      <c r="B64" t="s">
        <v>8312</v>
      </c>
      <c r="C64">
        <v>2230</v>
      </c>
      <c r="D64" t="s">
        <v>65</v>
      </c>
      <c r="E64" t="s">
        <v>58</v>
      </c>
      <c r="F64">
        <v>10</v>
      </c>
    </row>
    <row r="65" spans="1:6" x14ac:dyDescent="0.35">
      <c r="A65">
        <v>68</v>
      </c>
      <c r="B65" t="s">
        <v>8313</v>
      </c>
      <c r="C65">
        <v>3046</v>
      </c>
      <c r="D65" t="s">
        <v>73</v>
      </c>
      <c r="E65" t="s">
        <v>58</v>
      </c>
      <c r="F65">
        <v>7</v>
      </c>
    </row>
    <row r="66" spans="1:6" x14ac:dyDescent="0.35">
      <c r="A66">
        <v>69</v>
      </c>
      <c r="B66" t="s">
        <v>8314</v>
      </c>
      <c r="C66">
        <v>3183</v>
      </c>
      <c r="D66" t="s">
        <v>73</v>
      </c>
      <c r="E66" t="s">
        <v>58</v>
      </c>
      <c r="F66">
        <v>7</v>
      </c>
    </row>
    <row r="67" spans="1:6" x14ac:dyDescent="0.35">
      <c r="A67">
        <v>70</v>
      </c>
      <c r="B67" t="s">
        <v>8315</v>
      </c>
      <c r="C67">
        <v>2070</v>
      </c>
      <c r="D67" t="s">
        <v>65</v>
      </c>
      <c r="E67" t="s">
        <v>58</v>
      </c>
      <c r="F67">
        <v>12</v>
      </c>
    </row>
    <row r="68" spans="1:6" x14ac:dyDescent="0.35">
      <c r="A68">
        <v>71</v>
      </c>
      <c r="B68" t="s">
        <v>8316</v>
      </c>
      <c r="C68">
        <v>2213</v>
      </c>
      <c r="D68" t="s">
        <v>65</v>
      </c>
      <c r="E68" t="s">
        <v>58</v>
      </c>
      <c r="F68">
        <v>10</v>
      </c>
    </row>
    <row r="69" spans="1:6" x14ac:dyDescent="0.35">
      <c r="A69">
        <v>72</v>
      </c>
      <c r="B69" t="s">
        <v>8317</v>
      </c>
      <c r="C69">
        <v>4208</v>
      </c>
      <c r="D69" t="s">
        <v>57</v>
      </c>
      <c r="E69" t="s">
        <v>58</v>
      </c>
      <c r="F69">
        <v>6</v>
      </c>
    </row>
    <row r="70" spans="1:6" x14ac:dyDescent="0.35">
      <c r="A70">
        <v>73</v>
      </c>
      <c r="B70" t="s">
        <v>8318</v>
      </c>
      <c r="C70">
        <v>2774</v>
      </c>
      <c r="D70" t="s">
        <v>65</v>
      </c>
      <c r="E70" t="s">
        <v>58</v>
      </c>
      <c r="F70">
        <v>8</v>
      </c>
    </row>
    <row r="71" spans="1:6" x14ac:dyDescent="0.35">
      <c r="A71">
        <v>74</v>
      </c>
      <c r="B71" t="s">
        <v>8319</v>
      </c>
      <c r="C71">
        <v>4133</v>
      </c>
      <c r="D71" t="s">
        <v>57</v>
      </c>
      <c r="E71" t="s">
        <v>58</v>
      </c>
      <c r="F71">
        <v>8</v>
      </c>
    </row>
    <row r="72" spans="1:6" x14ac:dyDescent="0.35">
      <c r="A72">
        <v>75</v>
      </c>
      <c r="B72" t="s">
        <v>8320</v>
      </c>
      <c r="C72">
        <v>2756</v>
      </c>
      <c r="D72" t="s">
        <v>65</v>
      </c>
      <c r="E72" t="s">
        <v>58</v>
      </c>
      <c r="F72">
        <v>8</v>
      </c>
    </row>
    <row r="73" spans="1:6" x14ac:dyDescent="0.35">
      <c r="A73">
        <v>76</v>
      </c>
      <c r="B73" t="s">
        <v>8321</v>
      </c>
      <c r="C73">
        <v>4213</v>
      </c>
      <c r="D73" t="s">
        <v>57</v>
      </c>
      <c r="E73" t="s">
        <v>58</v>
      </c>
      <c r="F73">
        <v>9</v>
      </c>
    </row>
    <row r="74" spans="1:6" x14ac:dyDescent="0.35">
      <c r="A74">
        <v>77</v>
      </c>
      <c r="B74" t="s">
        <v>8322</v>
      </c>
      <c r="C74">
        <v>4170</v>
      </c>
      <c r="D74" t="s">
        <v>57</v>
      </c>
      <c r="E74" t="s">
        <v>58</v>
      </c>
      <c r="F74">
        <v>5</v>
      </c>
    </row>
    <row r="75" spans="1:6" x14ac:dyDescent="0.35">
      <c r="A75">
        <v>78</v>
      </c>
      <c r="B75" t="s">
        <v>585</v>
      </c>
      <c r="C75">
        <v>2153</v>
      </c>
      <c r="D75" t="s">
        <v>65</v>
      </c>
      <c r="E75" t="s">
        <v>58</v>
      </c>
      <c r="F75">
        <v>9</v>
      </c>
    </row>
    <row r="76" spans="1:6" x14ac:dyDescent="0.35">
      <c r="A76">
        <v>79</v>
      </c>
      <c r="B76" t="s">
        <v>8323</v>
      </c>
      <c r="C76">
        <v>2073</v>
      </c>
      <c r="D76" t="s">
        <v>65</v>
      </c>
      <c r="E76" t="s">
        <v>58</v>
      </c>
      <c r="F76">
        <v>10</v>
      </c>
    </row>
    <row r="77" spans="1:6" x14ac:dyDescent="0.35">
      <c r="A77">
        <v>80</v>
      </c>
      <c r="B77" t="s">
        <v>8324</v>
      </c>
      <c r="C77">
        <v>3561</v>
      </c>
      <c r="D77" t="s">
        <v>73</v>
      </c>
      <c r="E77" t="s">
        <v>58</v>
      </c>
      <c r="F77">
        <v>1</v>
      </c>
    </row>
    <row r="78" spans="1:6" x14ac:dyDescent="0.35">
      <c r="A78">
        <v>81</v>
      </c>
      <c r="B78" t="s">
        <v>8325</v>
      </c>
      <c r="C78">
        <v>2330</v>
      </c>
      <c r="D78" t="s">
        <v>65</v>
      </c>
      <c r="E78" t="s">
        <v>58</v>
      </c>
      <c r="F78">
        <v>6</v>
      </c>
    </row>
    <row r="79" spans="1:6" x14ac:dyDescent="0.35">
      <c r="A79">
        <v>82</v>
      </c>
      <c r="B79" t="s">
        <v>8326</v>
      </c>
      <c r="C79">
        <v>3977</v>
      </c>
      <c r="D79" t="s">
        <v>73</v>
      </c>
      <c r="E79" t="s">
        <v>58</v>
      </c>
      <c r="F79">
        <v>8</v>
      </c>
    </row>
    <row r="80" spans="1:6" x14ac:dyDescent="0.35">
      <c r="A80">
        <v>83</v>
      </c>
      <c r="B80" t="s">
        <v>8327</v>
      </c>
      <c r="C80">
        <v>2204</v>
      </c>
      <c r="D80" t="s">
        <v>65</v>
      </c>
      <c r="E80" t="s">
        <v>58</v>
      </c>
      <c r="F80">
        <v>12</v>
      </c>
    </row>
    <row r="81" spans="1:6" x14ac:dyDescent="0.35">
      <c r="A81">
        <v>84</v>
      </c>
      <c r="B81" t="s">
        <v>8328</v>
      </c>
      <c r="C81">
        <v>2086</v>
      </c>
      <c r="D81" t="s">
        <v>65</v>
      </c>
      <c r="E81" t="s">
        <v>58</v>
      </c>
      <c r="F81">
        <v>11</v>
      </c>
    </row>
    <row r="82" spans="1:6" x14ac:dyDescent="0.35">
      <c r="A82">
        <v>85</v>
      </c>
      <c r="B82" t="s">
        <v>8329</v>
      </c>
      <c r="C82">
        <v>2226</v>
      </c>
      <c r="D82" t="s">
        <v>65</v>
      </c>
      <c r="E82" t="s">
        <v>58</v>
      </c>
      <c r="F82">
        <v>11</v>
      </c>
    </row>
    <row r="83" spans="1:6" x14ac:dyDescent="0.35">
      <c r="A83">
        <v>86</v>
      </c>
      <c r="B83" t="s">
        <v>8330</v>
      </c>
      <c r="C83">
        <v>2075</v>
      </c>
      <c r="D83" t="s">
        <v>65</v>
      </c>
      <c r="E83" t="s">
        <v>58</v>
      </c>
      <c r="F83">
        <v>11</v>
      </c>
    </row>
    <row r="84" spans="1:6" x14ac:dyDescent="0.35">
      <c r="A84">
        <v>87</v>
      </c>
      <c r="B84" t="s">
        <v>8331</v>
      </c>
      <c r="C84">
        <v>2038</v>
      </c>
      <c r="D84" t="s">
        <v>65</v>
      </c>
      <c r="E84" t="s">
        <v>58</v>
      </c>
      <c r="F84">
        <v>12</v>
      </c>
    </row>
    <row r="85" spans="1:6" x14ac:dyDescent="0.35">
      <c r="A85">
        <v>88</v>
      </c>
      <c r="B85" t="s">
        <v>8332</v>
      </c>
      <c r="C85">
        <v>2069</v>
      </c>
      <c r="D85" t="s">
        <v>65</v>
      </c>
      <c r="E85" t="s">
        <v>58</v>
      </c>
      <c r="F85">
        <v>12</v>
      </c>
    </row>
    <row r="86" spans="1:6" x14ac:dyDescent="0.35">
      <c r="A86">
        <v>89</v>
      </c>
      <c r="B86" t="s">
        <v>8333</v>
      </c>
      <c r="C86">
        <v>2100</v>
      </c>
      <c r="D86" t="s">
        <v>65</v>
      </c>
      <c r="E86" t="s">
        <v>58</v>
      </c>
      <c r="F86">
        <v>11</v>
      </c>
    </row>
    <row r="87" spans="1:6" x14ac:dyDescent="0.35">
      <c r="A87">
        <v>90</v>
      </c>
      <c r="B87" t="s">
        <v>8334</v>
      </c>
      <c r="C87">
        <v>2233</v>
      </c>
      <c r="D87" t="s">
        <v>65</v>
      </c>
      <c r="E87" t="s">
        <v>58</v>
      </c>
      <c r="F87">
        <v>10</v>
      </c>
    </row>
    <row r="88" spans="1:6" x14ac:dyDescent="0.35">
      <c r="A88">
        <v>91</v>
      </c>
      <c r="B88" t="s">
        <v>8335</v>
      </c>
      <c r="C88">
        <v>2166</v>
      </c>
      <c r="D88" t="s">
        <v>65</v>
      </c>
      <c r="E88" t="s">
        <v>58</v>
      </c>
      <c r="F88">
        <v>9</v>
      </c>
    </row>
    <row r="89" spans="1:6" x14ac:dyDescent="0.35">
      <c r="A89">
        <v>92</v>
      </c>
      <c r="B89" t="s">
        <v>8336</v>
      </c>
      <c r="C89">
        <v>3133</v>
      </c>
      <c r="D89" t="s">
        <v>73</v>
      </c>
      <c r="E89" t="s">
        <v>58</v>
      </c>
      <c r="F89">
        <v>10</v>
      </c>
    </row>
    <row r="90" spans="1:6" x14ac:dyDescent="0.35">
      <c r="A90">
        <v>93</v>
      </c>
      <c r="B90" t="s">
        <v>8337</v>
      </c>
      <c r="C90">
        <v>3070</v>
      </c>
      <c r="D90" t="s">
        <v>73</v>
      </c>
      <c r="E90" t="s">
        <v>58</v>
      </c>
      <c r="F90">
        <v>10</v>
      </c>
    </row>
    <row r="91" spans="1:6" x14ac:dyDescent="0.35">
      <c r="A91">
        <v>94</v>
      </c>
      <c r="B91" t="s">
        <v>8338</v>
      </c>
      <c r="C91">
        <v>2777</v>
      </c>
      <c r="D91" t="s">
        <v>65</v>
      </c>
      <c r="E91" t="s">
        <v>58</v>
      </c>
      <c r="F91">
        <v>7</v>
      </c>
    </row>
    <row r="92" spans="1:6" x14ac:dyDescent="0.35">
      <c r="A92">
        <v>95</v>
      </c>
      <c r="B92" t="s">
        <v>8339</v>
      </c>
      <c r="C92">
        <v>3133</v>
      </c>
      <c r="D92" t="s">
        <v>73</v>
      </c>
      <c r="E92" t="s">
        <v>58</v>
      </c>
      <c r="F92">
        <v>10</v>
      </c>
    </row>
    <row r="93" spans="1:6" x14ac:dyDescent="0.35">
      <c r="A93">
        <v>96</v>
      </c>
      <c r="B93" t="s">
        <v>8340</v>
      </c>
      <c r="C93">
        <v>2125</v>
      </c>
      <c r="D93" t="s">
        <v>65</v>
      </c>
      <c r="E93" t="s">
        <v>58</v>
      </c>
      <c r="F93">
        <v>11</v>
      </c>
    </row>
    <row r="94" spans="1:6" x14ac:dyDescent="0.35">
      <c r="A94">
        <v>97</v>
      </c>
      <c r="B94" t="s">
        <v>8341</v>
      </c>
      <c r="C94">
        <v>2766</v>
      </c>
      <c r="D94" t="s">
        <v>65</v>
      </c>
      <c r="E94" t="s">
        <v>58</v>
      </c>
      <c r="F94">
        <v>8</v>
      </c>
    </row>
    <row r="95" spans="1:6" x14ac:dyDescent="0.35">
      <c r="A95">
        <v>98</v>
      </c>
      <c r="B95" t="s">
        <v>8342</v>
      </c>
      <c r="C95">
        <v>2209</v>
      </c>
      <c r="D95" t="s">
        <v>65</v>
      </c>
      <c r="E95" t="s">
        <v>58</v>
      </c>
      <c r="F95">
        <v>10</v>
      </c>
    </row>
    <row r="96" spans="1:6" x14ac:dyDescent="0.35">
      <c r="A96">
        <v>99</v>
      </c>
      <c r="B96" t="s">
        <v>8343</v>
      </c>
      <c r="C96">
        <v>2160</v>
      </c>
      <c r="D96" t="s">
        <v>65</v>
      </c>
      <c r="E96" t="s">
        <v>58</v>
      </c>
      <c r="F96">
        <v>9</v>
      </c>
    </row>
    <row r="97" spans="1:6" x14ac:dyDescent="0.35">
      <c r="A97">
        <v>100</v>
      </c>
      <c r="B97" t="s">
        <v>8344</v>
      </c>
      <c r="C97">
        <v>2065</v>
      </c>
      <c r="D97" t="s">
        <v>65</v>
      </c>
      <c r="E97" t="s">
        <v>58</v>
      </c>
      <c r="F97">
        <v>12</v>
      </c>
    </row>
    <row r="98" spans="1:6" x14ac:dyDescent="0.35">
      <c r="A98">
        <v>101</v>
      </c>
      <c r="B98" t="s">
        <v>8345</v>
      </c>
      <c r="C98">
        <v>2150</v>
      </c>
      <c r="D98" t="s">
        <v>65</v>
      </c>
      <c r="E98" t="s">
        <v>58</v>
      </c>
      <c r="F98">
        <v>10</v>
      </c>
    </row>
    <row r="99" spans="1:6" x14ac:dyDescent="0.35">
      <c r="A99">
        <v>102</v>
      </c>
      <c r="B99" t="s">
        <v>8346</v>
      </c>
      <c r="C99">
        <v>2168</v>
      </c>
      <c r="D99" t="s">
        <v>65</v>
      </c>
      <c r="E99" t="s">
        <v>58</v>
      </c>
      <c r="F99">
        <v>9</v>
      </c>
    </row>
    <row r="100" spans="1:6" x14ac:dyDescent="0.35">
      <c r="A100">
        <v>103</v>
      </c>
      <c r="B100" t="s">
        <v>8347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35">
      <c r="A101">
        <v>104</v>
      </c>
      <c r="B101" t="s">
        <v>8348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35">
      <c r="A102">
        <v>105</v>
      </c>
      <c r="B102" t="s">
        <v>8349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35">
      <c r="A103">
        <v>106</v>
      </c>
      <c r="B103" t="s">
        <v>8350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35">
      <c r="A104">
        <v>107</v>
      </c>
      <c r="B104" t="s">
        <v>8351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35">
      <c r="A105">
        <v>108</v>
      </c>
      <c r="B105" t="s">
        <v>640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35">
      <c r="A106">
        <v>109</v>
      </c>
      <c r="B106" t="s">
        <v>1310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35">
      <c r="A107">
        <v>110</v>
      </c>
      <c r="B107" t="s">
        <v>8352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35">
      <c r="A108">
        <v>111</v>
      </c>
      <c r="B108" t="s">
        <v>8353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35">
      <c r="A109">
        <v>112</v>
      </c>
      <c r="B109" t="s">
        <v>8354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35">
      <c r="A110">
        <v>113</v>
      </c>
      <c r="B110" t="s">
        <v>8355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35">
      <c r="A111">
        <v>114</v>
      </c>
      <c r="B111" t="s">
        <v>8356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35">
      <c r="A112">
        <v>115</v>
      </c>
      <c r="B112" t="s">
        <v>8357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35">
      <c r="A113">
        <v>116</v>
      </c>
      <c r="B113" t="s">
        <v>8358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35">
      <c r="A114">
        <v>117</v>
      </c>
      <c r="B114" t="s">
        <v>8359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35">
      <c r="A115">
        <v>118</v>
      </c>
      <c r="B115" t="s">
        <v>8360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35">
      <c r="A116">
        <v>119</v>
      </c>
      <c r="B116" t="s">
        <v>8361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35">
      <c r="A117">
        <v>120</v>
      </c>
      <c r="B117" t="s">
        <v>8362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35">
      <c r="A118">
        <v>121</v>
      </c>
      <c r="B118" t="s">
        <v>8363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35">
      <c r="A119">
        <v>122</v>
      </c>
      <c r="B119" t="s">
        <v>8364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35">
      <c r="A120">
        <v>123</v>
      </c>
      <c r="B120" t="s">
        <v>8365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35">
      <c r="A121">
        <v>124</v>
      </c>
      <c r="B121" t="s">
        <v>8366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35">
      <c r="A122">
        <v>125</v>
      </c>
      <c r="B122" t="s">
        <v>8367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35">
      <c r="A123">
        <v>126</v>
      </c>
      <c r="B123" t="s">
        <v>8368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35">
      <c r="A124">
        <v>127</v>
      </c>
      <c r="B124" t="s">
        <v>8369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35">
      <c r="A125">
        <v>128</v>
      </c>
      <c r="B125" t="s">
        <v>8370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35">
      <c r="A126">
        <v>129</v>
      </c>
      <c r="B126" t="s">
        <v>8371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35">
      <c r="A127">
        <v>130</v>
      </c>
      <c r="B127" t="s">
        <v>8372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35">
      <c r="A128">
        <v>131</v>
      </c>
      <c r="B128" t="s">
        <v>1466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35">
      <c r="A129">
        <v>132</v>
      </c>
      <c r="B129" t="s">
        <v>8373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35">
      <c r="A130">
        <v>133</v>
      </c>
      <c r="B130" t="s">
        <v>8266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35">
      <c r="A131">
        <v>134</v>
      </c>
      <c r="B131" t="s">
        <v>8374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35">
      <c r="A132">
        <v>135</v>
      </c>
      <c r="B132" t="s">
        <v>8375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35">
      <c r="A133">
        <v>136</v>
      </c>
      <c r="B133" t="s">
        <v>8376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35">
      <c r="A134">
        <v>137</v>
      </c>
      <c r="B134" t="s">
        <v>400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35">
      <c r="A135">
        <v>138</v>
      </c>
      <c r="B135" t="s">
        <v>8377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35">
      <c r="A136">
        <v>139</v>
      </c>
      <c r="B136" t="s">
        <v>8378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35">
      <c r="A137">
        <v>140</v>
      </c>
      <c r="B137" t="s">
        <v>8379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35">
      <c r="A138">
        <v>141</v>
      </c>
      <c r="B138" t="s">
        <v>8380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35">
      <c r="A139">
        <v>142</v>
      </c>
      <c r="B139" t="s">
        <v>8381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35">
      <c r="A140">
        <v>143</v>
      </c>
      <c r="B140" t="s">
        <v>8382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35">
      <c r="A141">
        <v>144</v>
      </c>
      <c r="B141" t="s">
        <v>8383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35">
      <c r="A142">
        <v>145</v>
      </c>
      <c r="B142" t="s">
        <v>8384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35">
      <c r="A143">
        <v>146</v>
      </c>
      <c r="B143" t="s">
        <v>909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35">
      <c r="A144">
        <v>147</v>
      </c>
      <c r="B144" t="s">
        <v>8385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35">
      <c r="A145">
        <v>148</v>
      </c>
      <c r="B145" t="s">
        <v>8386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35">
      <c r="A146">
        <v>149</v>
      </c>
      <c r="B146" t="s">
        <v>8387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35">
      <c r="A147">
        <v>150</v>
      </c>
      <c r="B147" t="s">
        <v>8388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35">
      <c r="A148">
        <v>151</v>
      </c>
      <c r="B148" t="s">
        <v>8389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35">
      <c r="A149">
        <v>152</v>
      </c>
      <c r="B149" t="s">
        <v>8390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35">
      <c r="A150">
        <v>153</v>
      </c>
      <c r="B150" t="s">
        <v>8391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35">
      <c r="A151">
        <v>154</v>
      </c>
      <c r="B151" t="s">
        <v>8392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35">
      <c r="A152">
        <v>155</v>
      </c>
      <c r="B152" t="s">
        <v>8393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35">
      <c r="A153">
        <v>156</v>
      </c>
      <c r="B153" t="s">
        <v>8394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35">
      <c r="A154">
        <v>157</v>
      </c>
      <c r="B154" t="s">
        <v>8395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35">
      <c r="A155">
        <v>158</v>
      </c>
      <c r="B155" t="s">
        <v>8396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35">
      <c r="A156">
        <v>159</v>
      </c>
      <c r="B156" t="s">
        <v>8397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35">
      <c r="A157">
        <v>160</v>
      </c>
      <c r="B157" t="s">
        <v>8398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35">
      <c r="A158">
        <v>161</v>
      </c>
      <c r="B158" t="s">
        <v>8399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35">
      <c r="A159">
        <v>162</v>
      </c>
      <c r="B159" t="s">
        <v>8400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35">
      <c r="A160">
        <v>163</v>
      </c>
      <c r="B160" t="s">
        <v>8401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35">
      <c r="A161">
        <v>164</v>
      </c>
      <c r="B161" t="s">
        <v>8401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35">
      <c r="A162">
        <v>165</v>
      </c>
      <c r="B162" t="s">
        <v>8402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35">
      <c r="A163">
        <v>166</v>
      </c>
      <c r="B163" t="s">
        <v>8403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35">
      <c r="A164">
        <v>167</v>
      </c>
      <c r="B164" t="s">
        <v>8404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35">
      <c r="A165">
        <v>168</v>
      </c>
      <c r="B165" t="s">
        <v>8405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35">
      <c r="A166">
        <v>169</v>
      </c>
      <c r="B166" t="s">
        <v>8406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35">
      <c r="A167">
        <v>170</v>
      </c>
      <c r="B167" t="s">
        <v>8407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35">
      <c r="A168">
        <v>171</v>
      </c>
      <c r="B168" t="s">
        <v>8408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35">
      <c r="A169">
        <v>172</v>
      </c>
      <c r="B169" t="s">
        <v>8409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35">
      <c r="A170">
        <v>173</v>
      </c>
      <c r="B170" t="s">
        <v>8410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35">
      <c r="A171">
        <v>174</v>
      </c>
      <c r="B171" t="s">
        <v>8411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35">
      <c r="A172">
        <v>175</v>
      </c>
      <c r="B172" t="s">
        <v>8412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35">
      <c r="A173">
        <v>176</v>
      </c>
      <c r="B173" t="s">
        <v>8413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35">
      <c r="A174">
        <v>177</v>
      </c>
      <c r="B174" t="s">
        <v>8414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35">
      <c r="A175">
        <v>178</v>
      </c>
      <c r="B175" t="s">
        <v>8415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35">
      <c r="A176">
        <v>179</v>
      </c>
      <c r="B176" t="s">
        <v>8416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35">
      <c r="A177">
        <v>180</v>
      </c>
      <c r="B177" t="s">
        <v>8417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35">
      <c r="A178">
        <v>181</v>
      </c>
      <c r="B178" t="s">
        <v>8418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35">
      <c r="A179">
        <v>182</v>
      </c>
      <c r="B179" t="s">
        <v>8419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35">
      <c r="A180">
        <v>183</v>
      </c>
      <c r="B180" t="s">
        <v>8420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35">
      <c r="A181">
        <v>184</v>
      </c>
      <c r="B181" t="s">
        <v>8421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35">
      <c r="A182">
        <v>185</v>
      </c>
      <c r="B182" t="s">
        <v>8422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35">
      <c r="A183">
        <v>186</v>
      </c>
      <c r="B183" t="s">
        <v>8423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35">
      <c r="A184">
        <v>187</v>
      </c>
      <c r="B184" t="s">
        <v>8424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35">
      <c r="A185">
        <v>188</v>
      </c>
      <c r="B185" t="s">
        <v>8425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35">
      <c r="A186">
        <v>189</v>
      </c>
      <c r="B186" t="s">
        <v>8426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35">
      <c r="A187">
        <v>190</v>
      </c>
      <c r="B187" t="s">
        <v>8427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35">
      <c r="A188">
        <v>191</v>
      </c>
      <c r="B188" t="s">
        <v>8280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35">
      <c r="A189">
        <v>192</v>
      </c>
      <c r="B189" t="s">
        <v>8428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35">
      <c r="A190">
        <v>193</v>
      </c>
      <c r="B190" t="s">
        <v>8429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35">
      <c r="A191">
        <v>194</v>
      </c>
      <c r="B191" t="s">
        <v>8430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35">
      <c r="A192">
        <v>195</v>
      </c>
      <c r="B192" t="s">
        <v>8431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35">
      <c r="A193">
        <v>196</v>
      </c>
      <c r="B193" t="s">
        <v>8432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35">
      <c r="A194">
        <v>197</v>
      </c>
      <c r="B194" t="s">
        <v>8433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35">
      <c r="A195">
        <v>198</v>
      </c>
      <c r="B195" t="s">
        <v>8434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35">
      <c r="A196">
        <v>199</v>
      </c>
      <c r="B196" t="s">
        <v>8435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35">
      <c r="A197">
        <v>200</v>
      </c>
      <c r="B197" t="s">
        <v>8436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35">
      <c r="A198">
        <v>201</v>
      </c>
      <c r="B198" t="s">
        <v>8437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35">
      <c r="A199">
        <v>202</v>
      </c>
      <c r="B199" t="s">
        <v>8438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35">
      <c r="A200">
        <v>203</v>
      </c>
      <c r="B200" t="s">
        <v>8439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35">
      <c r="A201">
        <v>204</v>
      </c>
      <c r="B201" t="s">
        <v>8265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35">
      <c r="A202">
        <v>205</v>
      </c>
      <c r="B202" t="s">
        <v>8440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35">
      <c r="A203">
        <v>206</v>
      </c>
      <c r="B203" t="s">
        <v>8441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35">
      <c r="A204">
        <v>207</v>
      </c>
      <c r="B204" t="s">
        <v>8442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35">
      <c r="A205">
        <v>208</v>
      </c>
      <c r="B205" t="s">
        <v>8443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35">
      <c r="A206">
        <v>209</v>
      </c>
      <c r="B206" t="s">
        <v>8444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35">
      <c r="A207">
        <v>210</v>
      </c>
      <c r="B207" t="s">
        <v>8445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35">
      <c r="A208">
        <v>211</v>
      </c>
      <c r="B208" t="s">
        <v>8446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35">
      <c r="A209">
        <v>212</v>
      </c>
      <c r="B209" t="s">
        <v>8447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35">
      <c r="A210">
        <v>213</v>
      </c>
      <c r="B210" t="s">
        <v>8448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35">
      <c r="A211">
        <v>214</v>
      </c>
      <c r="B211" t="s">
        <v>8449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35">
      <c r="A212">
        <v>215</v>
      </c>
      <c r="B212" t="s">
        <v>8450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35">
      <c r="A213">
        <v>216</v>
      </c>
      <c r="B213" t="s">
        <v>8451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35">
      <c r="A214">
        <v>217</v>
      </c>
      <c r="B214" t="s">
        <v>8452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35">
      <c r="A215">
        <v>218</v>
      </c>
      <c r="B215" t="s">
        <v>8453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35">
      <c r="A216">
        <v>219</v>
      </c>
      <c r="B216" t="s">
        <v>8454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35">
      <c r="A217">
        <v>220</v>
      </c>
      <c r="B217" t="s">
        <v>8455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35">
      <c r="A218">
        <v>221</v>
      </c>
      <c r="B218" t="s">
        <v>8456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35">
      <c r="A219">
        <v>222</v>
      </c>
      <c r="B219" t="s">
        <v>8457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35">
      <c r="A220">
        <v>223</v>
      </c>
      <c r="B220" t="s">
        <v>8458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35">
      <c r="A221">
        <v>224</v>
      </c>
      <c r="B221" t="s">
        <v>8459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35">
      <c r="A222">
        <v>225</v>
      </c>
      <c r="B222" t="s">
        <v>8460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35">
      <c r="A223">
        <v>226</v>
      </c>
      <c r="B223" t="s">
        <v>8461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35">
      <c r="A224">
        <v>227</v>
      </c>
      <c r="B224" t="s">
        <v>8462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35">
      <c r="A225">
        <v>228</v>
      </c>
      <c r="B225" t="s">
        <v>8463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35">
      <c r="A226">
        <v>229</v>
      </c>
      <c r="B226" t="s">
        <v>8464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35">
      <c r="A227">
        <v>230</v>
      </c>
      <c r="B227" t="s">
        <v>8465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35">
      <c r="A228">
        <v>231</v>
      </c>
      <c r="B228" t="s">
        <v>8466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35">
      <c r="A229">
        <v>232</v>
      </c>
      <c r="B229" t="s">
        <v>8467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35">
      <c r="A230">
        <v>233</v>
      </c>
      <c r="B230" t="s">
        <v>2134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35">
      <c r="A231">
        <v>234</v>
      </c>
      <c r="B231" t="s">
        <v>8468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35">
      <c r="A232">
        <v>235</v>
      </c>
      <c r="B232" t="s">
        <v>8469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35">
      <c r="A233">
        <v>236</v>
      </c>
      <c r="B233" t="s">
        <v>8470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35">
      <c r="A234">
        <v>237</v>
      </c>
      <c r="B234" t="s">
        <v>8471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35">
      <c r="A235">
        <v>238</v>
      </c>
      <c r="B235" t="s">
        <v>1150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35">
      <c r="A236">
        <v>239</v>
      </c>
      <c r="B236" t="s">
        <v>8472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35">
      <c r="A237">
        <v>240</v>
      </c>
      <c r="B237" t="s">
        <v>8473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35">
      <c r="A238">
        <v>241</v>
      </c>
      <c r="B238" t="s">
        <v>8474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35">
      <c r="A239">
        <v>242</v>
      </c>
      <c r="B239" t="s">
        <v>8475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35">
      <c r="A240">
        <v>243</v>
      </c>
      <c r="B240" t="s">
        <v>8476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35">
      <c r="A241">
        <v>244</v>
      </c>
      <c r="B241" t="s">
        <v>8477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35">
      <c r="A242">
        <v>245</v>
      </c>
      <c r="B242" t="s">
        <v>8478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35">
      <c r="A243">
        <v>246</v>
      </c>
      <c r="B243" t="s">
        <v>8479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35">
      <c r="A244">
        <v>247</v>
      </c>
      <c r="B244" t="s">
        <v>8480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35">
      <c r="A245">
        <v>248</v>
      </c>
      <c r="B245" t="s">
        <v>8481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35">
      <c r="A246">
        <v>249</v>
      </c>
      <c r="B246" t="s">
        <v>8482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35">
      <c r="A247">
        <v>250</v>
      </c>
      <c r="B247" t="s">
        <v>8483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35">
      <c r="A248">
        <v>251</v>
      </c>
      <c r="B248" t="s">
        <v>8484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35">
      <c r="A249">
        <v>252</v>
      </c>
      <c r="B249" t="s">
        <v>8485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35">
      <c r="A250">
        <v>253</v>
      </c>
      <c r="B250" t="s">
        <v>8486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35">
      <c r="A251">
        <v>254</v>
      </c>
      <c r="B251" t="s">
        <v>8487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35">
      <c r="A252">
        <v>255</v>
      </c>
      <c r="B252" t="s">
        <v>8488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35">
      <c r="A253">
        <v>256</v>
      </c>
      <c r="B253" t="s">
        <v>8489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35">
      <c r="A254">
        <v>257</v>
      </c>
      <c r="B254" t="s">
        <v>8490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35">
      <c r="A255">
        <v>258</v>
      </c>
      <c r="B255" t="s">
        <v>362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35">
      <c r="A256">
        <v>259</v>
      </c>
      <c r="B256" t="s">
        <v>8491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35">
      <c r="A257">
        <v>260</v>
      </c>
      <c r="B257" t="s">
        <v>8492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35">
      <c r="A258">
        <v>261</v>
      </c>
      <c r="B258" t="s">
        <v>8493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35">
      <c r="A259">
        <v>262</v>
      </c>
      <c r="B259" t="s">
        <v>8397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35">
      <c r="A260">
        <v>263</v>
      </c>
      <c r="B260" t="s">
        <v>8494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35">
      <c r="A261">
        <v>264</v>
      </c>
      <c r="B261" t="s">
        <v>8495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35">
      <c r="A262">
        <v>265</v>
      </c>
      <c r="B262" t="s">
        <v>8496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35">
      <c r="A263">
        <v>266</v>
      </c>
      <c r="B263" t="s">
        <v>8497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35">
      <c r="A264">
        <v>267</v>
      </c>
      <c r="B264" t="s">
        <v>8498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35">
      <c r="A265">
        <v>268</v>
      </c>
      <c r="B265" t="s">
        <v>8499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35">
      <c r="A266">
        <v>269</v>
      </c>
      <c r="B266" t="s">
        <v>8500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35">
      <c r="A267">
        <v>270</v>
      </c>
      <c r="B267" t="s">
        <v>8501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35">
      <c r="A268">
        <v>271</v>
      </c>
      <c r="B268" t="s">
        <v>8502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35">
      <c r="A269">
        <v>272</v>
      </c>
      <c r="B269" t="s">
        <v>8503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35">
      <c r="A270">
        <v>273</v>
      </c>
      <c r="B270" t="s">
        <v>8279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35">
      <c r="A271">
        <v>274</v>
      </c>
      <c r="B271" t="s">
        <v>967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35">
      <c r="A272">
        <v>275</v>
      </c>
      <c r="B272" t="s">
        <v>8504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35">
      <c r="A273">
        <v>276</v>
      </c>
      <c r="B273" t="s">
        <v>8505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35">
      <c r="A274">
        <v>277</v>
      </c>
      <c r="B274" t="s">
        <v>8506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35">
      <c r="A275">
        <v>278</v>
      </c>
      <c r="B275" t="s">
        <v>8507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35">
      <c r="A276">
        <v>279</v>
      </c>
      <c r="B276" t="s">
        <v>8508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35">
      <c r="A277">
        <v>280</v>
      </c>
      <c r="B277" t="s">
        <v>556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35">
      <c r="A278">
        <v>281</v>
      </c>
      <c r="B278" t="s">
        <v>8509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35">
      <c r="A279">
        <v>282</v>
      </c>
      <c r="B279" t="s">
        <v>8510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35">
      <c r="A280">
        <v>283</v>
      </c>
      <c r="B280" t="s">
        <v>8511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35">
      <c r="A281">
        <v>284</v>
      </c>
      <c r="B281" t="s">
        <v>8512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35">
      <c r="A282">
        <v>285</v>
      </c>
      <c r="B282" t="s">
        <v>8513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35">
      <c r="A283">
        <v>286</v>
      </c>
      <c r="B283" t="s">
        <v>8514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35">
      <c r="A284">
        <v>287</v>
      </c>
      <c r="B284" t="s">
        <v>8515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35">
      <c r="A285">
        <v>288</v>
      </c>
      <c r="B285" t="s">
        <v>8516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35">
      <c r="A286">
        <v>289</v>
      </c>
      <c r="B286" t="s">
        <v>8517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35">
      <c r="A287">
        <v>290</v>
      </c>
      <c r="B287" t="s">
        <v>8518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35">
      <c r="A288">
        <v>291</v>
      </c>
      <c r="B288" t="s">
        <v>8519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35">
      <c r="A289">
        <v>292</v>
      </c>
      <c r="B289" t="s">
        <v>8520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35">
      <c r="A290">
        <v>293</v>
      </c>
      <c r="B290" t="s">
        <v>8521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35">
      <c r="A291">
        <v>294</v>
      </c>
      <c r="B291" t="s">
        <v>8522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35">
      <c r="A292">
        <v>295</v>
      </c>
      <c r="B292" t="s">
        <v>8523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35">
      <c r="A293">
        <v>296</v>
      </c>
      <c r="B293" t="s">
        <v>8524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35">
      <c r="A294">
        <v>297</v>
      </c>
      <c r="B294" t="s">
        <v>8525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35">
      <c r="A295">
        <v>298</v>
      </c>
      <c r="B295" t="s">
        <v>8526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35">
      <c r="A296">
        <v>299</v>
      </c>
      <c r="B296" t="s">
        <v>8527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35">
      <c r="A297">
        <v>300</v>
      </c>
      <c r="B297" t="s">
        <v>8528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35">
      <c r="A298">
        <v>301</v>
      </c>
      <c r="B298" t="s">
        <v>8529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35">
      <c r="A299">
        <v>302</v>
      </c>
      <c r="B299" t="s">
        <v>8530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35">
      <c r="A300">
        <v>303</v>
      </c>
      <c r="B300" t="s">
        <v>8531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35">
      <c r="A301">
        <v>304</v>
      </c>
      <c r="B301" t="s">
        <v>8532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35">
      <c r="A302">
        <v>305</v>
      </c>
      <c r="B302" t="s">
        <v>8533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35">
      <c r="A303">
        <v>306</v>
      </c>
      <c r="B303" t="s">
        <v>8534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35">
      <c r="A304">
        <v>307</v>
      </c>
      <c r="B304" t="s">
        <v>8535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35">
      <c r="A305">
        <v>308</v>
      </c>
      <c r="B305" t="s">
        <v>8536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35">
      <c r="A306">
        <v>309</v>
      </c>
      <c r="B306" t="s">
        <v>8537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35">
      <c r="A307">
        <v>310</v>
      </c>
      <c r="B307" t="s">
        <v>8538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35">
      <c r="A308">
        <v>311</v>
      </c>
      <c r="B308" t="s">
        <v>8539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35">
      <c r="A309">
        <v>312</v>
      </c>
      <c r="B309" t="s">
        <v>309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35">
      <c r="A310">
        <v>313</v>
      </c>
      <c r="B310" t="s">
        <v>8540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35">
      <c r="A311">
        <v>314</v>
      </c>
      <c r="B311" t="s">
        <v>8541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35">
      <c r="A312">
        <v>315</v>
      </c>
      <c r="B312" t="s">
        <v>8542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35">
      <c r="A313">
        <v>316</v>
      </c>
      <c r="B313" t="s">
        <v>585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35">
      <c r="A314">
        <v>317</v>
      </c>
      <c r="B314" t="s">
        <v>8543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35">
      <c r="A315">
        <v>318</v>
      </c>
      <c r="B315" t="s">
        <v>8544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35">
      <c r="A316">
        <v>319</v>
      </c>
      <c r="B316" t="s">
        <v>8545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35">
      <c r="A317">
        <v>320</v>
      </c>
      <c r="B317" t="s">
        <v>8546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35">
      <c r="A318">
        <v>321</v>
      </c>
      <c r="B318" t="s">
        <v>8547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35">
      <c r="A319">
        <v>322</v>
      </c>
      <c r="B319" t="s">
        <v>8548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35">
      <c r="A320">
        <v>323</v>
      </c>
      <c r="B320" t="s">
        <v>8549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35">
      <c r="A321">
        <v>324</v>
      </c>
      <c r="B321" t="s">
        <v>8550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35">
      <c r="A322">
        <v>325</v>
      </c>
      <c r="B322" t="s">
        <v>8551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35">
      <c r="A323">
        <v>326</v>
      </c>
      <c r="B323" t="s">
        <v>1409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35">
      <c r="A324">
        <v>327</v>
      </c>
      <c r="B324" t="s">
        <v>8552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35">
      <c r="A325">
        <v>328</v>
      </c>
      <c r="B325" t="s">
        <v>8553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35">
      <c r="A326">
        <v>329</v>
      </c>
      <c r="B326" t="s">
        <v>8554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35">
      <c r="A327">
        <v>330</v>
      </c>
      <c r="B327" t="s">
        <v>8555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35">
      <c r="A328">
        <v>331</v>
      </c>
      <c r="B328" t="s">
        <v>8556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35">
      <c r="A329">
        <v>332</v>
      </c>
      <c r="B329" t="s">
        <v>8557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35">
      <c r="A330">
        <v>333</v>
      </c>
      <c r="B330" t="s">
        <v>8558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35">
      <c r="A331">
        <v>334</v>
      </c>
      <c r="B331" t="s">
        <v>8559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35">
      <c r="A332">
        <v>335</v>
      </c>
      <c r="B332" t="s">
        <v>2263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35">
      <c r="A333">
        <v>336</v>
      </c>
      <c r="B333" t="s">
        <v>8560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35">
      <c r="A334">
        <v>337</v>
      </c>
      <c r="B334" t="s">
        <v>8561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35">
      <c r="A335">
        <v>338</v>
      </c>
      <c r="B335" t="s">
        <v>8562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35">
      <c r="A336">
        <v>339</v>
      </c>
      <c r="B336" t="s">
        <v>8563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35">
      <c r="A337">
        <v>340</v>
      </c>
      <c r="B337" t="s">
        <v>365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35">
      <c r="A338">
        <v>341</v>
      </c>
      <c r="B338" t="s">
        <v>8564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35">
      <c r="A339">
        <v>342</v>
      </c>
      <c r="B339" t="s">
        <v>8565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35">
      <c r="A340">
        <v>343</v>
      </c>
      <c r="B340" t="s">
        <v>8495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35">
      <c r="A341">
        <v>344</v>
      </c>
      <c r="B341" t="s">
        <v>8566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35">
      <c r="A342">
        <v>345</v>
      </c>
      <c r="B342" t="s">
        <v>8567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35">
      <c r="A343">
        <v>346</v>
      </c>
      <c r="B343" t="s">
        <v>8568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35">
      <c r="A344">
        <v>347</v>
      </c>
      <c r="B344" t="s">
        <v>8569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35">
      <c r="A345">
        <v>348</v>
      </c>
      <c r="B345" t="s">
        <v>8570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35">
      <c r="A346">
        <v>349</v>
      </c>
      <c r="B346" t="s">
        <v>8571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35">
      <c r="A347">
        <v>350</v>
      </c>
      <c r="B347" t="s">
        <v>8572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35">
      <c r="A348">
        <v>351</v>
      </c>
      <c r="B348" t="s">
        <v>8573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35">
      <c r="A349">
        <v>352</v>
      </c>
      <c r="B349" t="s">
        <v>8574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35">
      <c r="A350">
        <v>353</v>
      </c>
      <c r="B350" t="s">
        <v>8575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35">
      <c r="A351">
        <v>354</v>
      </c>
      <c r="B351" t="s">
        <v>8576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35">
      <c r="A352">
        <v>355</v>
      </c>
      <c r="B352" t="s">
        <v>8577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35">
      <c r="A353">
        <v>356</v>
      </c>
      <c r="B353" t="s">
        <v>8578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35">
      <c r="A354">
        <v>357</v>
      </c>
      <c r="B354" t="s">
        <v>806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35">
      <c r="A355">
        <v>358</v>
      </c>
      <c r="B355" t="s">
        <v>8579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35">
      <c r="A356">
        <v>359</v>
      </c>
      <c r="B356" t="s">
        <v>8580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35">
      <c r="A357">
        <v>360</v>
      </c>
      <c r="B357" t="s">
        <v>8581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35">
      <c r="A358">
        <v>361</v>
      </c>
      <c r="B358" t="s">
        <v>8582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35">
      <c r="A359">
        <v>362</v>
      </c>
      <c r="B359" t="s">
        <v>8583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35">
      <c r="A360">
        <v>363</v>
      </c>
      <c r="B360" t="s">
        <v>8584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35">
      <c r="A361">
        <v>364</v>
      </c>
      <c r="B361" t="s">
        <v>8585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35">
      <c r="A362">
        <v>365</v>
      </c>
      <c r="B362" t="s">
        <v>8586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35">
      <c r="A363">
        <v>366</v>
      </c>
      <c r="B363" t="s">
        <v>8587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35">
      <c r="A364">
        <v>367</v>
      </c>
      <c r="B364" t="s">
        <v>8588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35">
      <c r="A365">
        <v>368</v>
      </c>
      <c r="B365" t="s">
        <v>8589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35">
      <c r="A366">
        <v>369</v>
      </c>
      <c r="B366" t="s">
        <v>8590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35">
      <c r="A367">
        <v>370</v>
      </c>
      <c r="B367" t="s">
        <v>8591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35">
      <c r="A368">
        <v>371</v>
      </c>
      <c r="B368" t="s">
        <v>8592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35">
      <c r="A369">
        <v>372</v>
      </c>
      <c r="B369" t="s">
        <v>8593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35">
      <c r="A370">
        <v>373</v>
      </c>
      <c r="B370" t="s">
        <v>8594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35">
      <c r="A371">
        <v>374</v>
      </c>
      <c r="B371" t="s">
        <v>8595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35">
      <c r="A372">
        <v>375</v>
      </c>
      <c r="B372" t="s">
        <v>8596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35">
      <c r="A373">
        <v>376</v>
      </c>
      <c r="B373" t="s">
        <v>8597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35">
      <c r="A374">
        <v>377</v>
      </c>
      <c r="B374" t="s">
        <v>8598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35">
      <c r="A375">
        <v>378</v>
      </c>
      <c r="B375" t="s">
        <v>8599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35">
      <c r="A376">
        <v>379</v>
      </c>
      <c r="B376" t="s">
        <v>8600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35">
      <c r="A377">
        <v>380</v>
      </c>
      <c r="B377" t="s">
        <v>8601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35">
      <c r="A378">
        <v>381</v>
      </c>
      <c r="B378" t="s">
        <v>8602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35">
      <c r="A379">
        <v>382</v>
      </c>
      <c r="B379" t="s">
        <v>8603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35">
      <c r="A380">
        <v>383</v>
      </c>
      <c r="B380" t="s">
        <v>8604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35">
      <c r="A381">
        <v>384</v>
      </c>
      <c r="B381" t="s">
        <v>8605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35">
      <c r="A382">
        <v>385</v>
      </c>
      <c r="B382" t="s">
        <v>8606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35">
      <c r="A383">
        <v>386</v>
      </c>
      <c r="B383" t="s">
        <v>8607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35">
      <c r="A384">
        <v>387</v>
      </c>
      <c r="B384" t="s">
        <v>8608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35">
      <c r="A385">
        <v>388</v>
      </c>
      <c r="B385" t="s">
        <v>8609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35">
      <c r="A386">
        <v>389</v>
      </c>
      <c r="B386" t="s">
        <v>8610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35">
      <c r="A387">
        <v>390</v>
      </c>
      <c r="B387" t="s">
        <v>8611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35">
      <c r="A388">
        <v>391</v>
      </c>
      <c r="B388" t="s">
        <v>8612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35">
      <c r="A389">
        <v>392</v>
      </c>
      <c r="B389" t="s">
        <v>1929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35">
      <c r="A390">
        <v>393</v>
      </c>
      <c r="B390" t="s">
        <v>8613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35">
      <c r="A391">
        <v>394</v>
      </c>
      <c r="B391" t="s">
        <v>8614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35">
      <c r="A392">
        <v>395</v>
      </c>
      <c r="B392" t="s">
        <v>8615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35">
      <c r="A393">
        <v>396</v>
      </c>
      <c r="B393" t="s">
        <v>1478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35">
      <c r="A394">
        <v>397</v>
      </c>
      <c r="B394" t="s">
        <v>8616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35">
      <c r="A395">
        <v>398</v>
      </c>
      <c r="B395" t="s">
        <v>8617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35">
      <c r="A396">
        <v>399</v>
      </c>
      <c r="B396" t="s">
        <v>8618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35">
      <c r="A397">
        <v>400</v>
      </c>
      <c r="B397" t="s">
        <v>1975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35">
      <c r="A398">
        <v>401</v>
      </c>
      <c r="B398" t="s">
        <v>8619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35">
      <c r="A399">
        <v>402</v>
      </c>
      <c r="B399" t="s">
        <v>8620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35">
      <c r="A400">
        <v>403</v>
      </c>
      <c r="B400" t="s">
        <v>8621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35">
      <c r="A401">
        <v>404</v>
      </c>
      <c r="B401" t="s">
        <v>8622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35">
      <c r="A402">
        <v>405</v>
      </c>
      <c r="B402" t="s">
        <v>8623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35">
      <c r="A403">
        <v>406</v>
      </c>
      <c r="B403" t="s">
        <v>8624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35">
      <c r="A404">
        <v>407</v>
      </c>
      <c r="B404" t="s">
        <v>8625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35">
      <c r="A405">
        <v>408</v>
      </c>
      <c r="B405" t="s">
        <v>8626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35">
      <c r="A406">
        <v>409</v>
      </c>
      <c r="B406" t="s">
        <v>2585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35">
      <c r="A407">
        <v>410</v>
      </c>
      <c r="B407" t="s">
        <v>8627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35">
      <c r="A408">
        <v>411</v>
      </c>
      <c r="B408" t="s">
        <v>2086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35">
      <c r="A409">
        <v>412</v>
      </c>
      <c r="B409" t="s">
        <v>8628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35">
      <c r="A410">
        <v>413</v>
      </c>
      <c r="B410" t="s">
        <v>8629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35">
      <c r="A411">
        <v>414</v>
      </c>
      <c r="B411" t="s">
        <v>8630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35">
      <c r="A412">
        <v>415</v>
      </c>
      <c r="B412" t="s">
        <v>8631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35">
      <c r="A413">
        <v>416</v>
      </c>
      <c r="B413" t="s">
        <v>8632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35">
      <c r="A414">
        <v>417</v>
      </c>
      <c r="B414" t="s">
        <v>8633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35">
      <c r="A415">
        <v>418</v>
      </c>
      <c r="B415" t="s">
        <v>8634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35">
      <c r="A416">
        <v>419</v>
      </c>
      <c r="B416" t="s">
        <v>8635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35">
      <c r="A417">
        <v>420</v>
      </c>
      <c r="B417" t="s">
        <v>8636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35">
      <c r="A418">
        <v>421</v>
      </c>
      <c r="B418" t="s">
        <v>8637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35">
      <c r="A419">
        <v>422</v>
      </c>
      <c r="B419" t="s">
        <v>8638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35">
      <c r="A420">
        <v>423</v>
      </c>
      <c r="B420" t="s">
        <v>8639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35">
      <c r="A421">
        <v>424</v>
      </c>
      <c r="B421" t="s">
        <v>8640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35">
      <c r="A422">
        <v>425</v>
      </c>
      <c r="B422" t="s">
        <v>8641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35">
      <c r="A423">
        <v>426</v>
      </c>
      <c r="B423" t="s">
        <v>8642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35">
      <c r="A424">
        <v>427</v>
      </c>
      <c r="B424" t="s">
        <v>8643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35">
      <c r="A425">
        <v>428</v>
      </c>
      <c r="B425" t="s">
        <v>8644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35">
      <c r="A426">
        <v>429</v>
      </c>
      <c r="B426" t="s">
        <v>8645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35">
      <c r="A427">
        <v>430</v>
      </c>
      <c r="B427" t="s">
        <v>8363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35">
      <c r="A428">
        <v>431</v>
      </c>
      <c r="B428" t="s">
        <v>8646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35">
      <c r="A429">
        <v>432</v>
      </c>
      <c r="B429" t="s">
        <v>8647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35">
      <c r="A430">
        <v>433</v>
      </c>
      <c r="B430" t="s">
        <v>8375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35">
      <c r="A431">
        <v>434</v>
      </c>
      <c r="B431" t="s">
        <v>8648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35">
      <c r="A432">
        <v>435</v>
      </c>
      <c r="B432" t="s">
        <v>8649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35">
      <c r="A433">
        <v>436</v>
      </c>
      <c r="B433" t="s">
        <v>1514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35">
      <c r="A434">
        <v>437</v>
      </c>
      <c r="B434" t="s">
        <v>8474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35">
      <c r="A435">
        <v>438</v>
      </c>
      <c r="B435" t="s">
        <v>8650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35">
      <c r="A436">
        <v>439</v>
      </c>
      <c r="B436" t="s">
        <v>8651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35">
      <c r="A437">
        <v>440</v>
      </c>
      <c r="B437" t="s">
        <v>8652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35">
      <c r="A438">
        <v>441</v>
      </c>
      <c r="B438" t="s">
        <v>8653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35">
      <c r="A439">
        <v>442</v>
      </c>
      <c r="B439" t="s">
        <v>8654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35">
      <c r="A440">
        <v>443</v>
      </c>
      <c r="B440" t="s">
        <v>8655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35">
      <c r="A441">
        <v>444</v>
      </c>
      <c r="B441" t="s">
        <v>8656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35">
      <c r="A442">
        <v>445</v>
      </c>
      <c r="B442" t="s">
        <v>8657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35">
      <c r="A443">
        <v>446</v>
      </c>
      <c r="B443" t="s">
        <v>8658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35">
      <c r="A444">
        <v>447</v>
      </c>
      <c r="B444" t="s">
        <v>8500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35">
      <c r="A445">
        <v>448</v>
      </c>
      <c r="B445" t="s">
        <v>8659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35">
      <c r="A446">
        <v>449</v>
      </c>
      <c r="B446" t="s">
        <v>8660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35">
      <c r="A447">
        <v>450</v>
      </c>
      <c r="B447" t="s">
        <v>8661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35">
      <c r="A448">
        <v>451</v>
      </c>
      <c r="B448" t="s">
        <v>8662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35">
      <c r="A449">
        <v>452</v>
      </c>
      <c r="B449" t="s">
        <v>8663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35">
      <c r="A450">
        <v>453</v>
      </c>
      <c r="B450" t="s">
        <v>8664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35">
      <c r="A451">
        <v>454</v>
      </c>
      <c r="B451" t="s">
        <v>8665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35">
      <c r="A452">
        <v>455</v>
      </c>
      <c r="B452" t="s">
        <v>8666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35">
      <c r="A453">
        <v>456</v>
      </c>
      <c r="B453" t="s">
        <v>8667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35">
      <c r="A454">
        <v>457</v>
      </c>
      <c r="B454" t="s">
        <v>8668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35">
      <c r="A455">
        <v>458</v>
      </c>
      <c r="B455" t="s">
        <v>8669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35">
      <c r="A456">
        <v>459</v>
      </c>
      <c r="B456" t="s">
        <v>8670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35">
      <c r="A457">
        <v>460</v>
      </c>
      <c r="B457" t="s">
        <v>8671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35">
      <c r="A458">
        <v>461</v>
      </c>
      <c r="B458" t="s">
        <v>8672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35">
      <c r="A459">
        <v>462</v>
      </c>
      <c r="B459" t="s">
        <v>8673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35">
      <c r="A460">
        <v>463</v>
      </c>
      <c r="B460" t="s">
        <v>8674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35">
      <c r="A461">
        <v>464</v>
      </c>
      <c r="B461" t="s">
        <v>8675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35">
      <c r="A462">
        <v>465</v>
      </c>
      <c r="B462" t="s">
        <v>8676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35">
      <c r="A463">
        <v>466</v>
      </c>
      <c r="B463" t="s">
        <v>8677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35">
      <c r="A464">
        <v>467</v>
      </c>
      <c r="B464" t="s">
        <v>8678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35">
      <c r="A465">
        <v>468</v>
      </c>
      <c r="B465" t="s">
        <v>8679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35">
      <c r="A466">
        <v>469</v>
      </c>
      <c r="B466" t="s">
        <v>8680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35">
      <c r="A467">
        <v>470</v>
      </c>
      <c r="B467" t="s">
        <v>8681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35">
      <c r="A468">
        <v>471</v>
      </c>
      <c r="B468" t="s">
        <v>8682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35">
      <c r="A469">
        <v>472</v>
      </c>
      <c r="B469" t="s">
        <v>8683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35">
      <c r="A470">
        <v>473</v>
      </c>
      <c r="B470" t="s">
        <v>8684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35">
      <c r="A471">
        <v>474</v>
      </c>
      <c r="B471" t="s">
        <v>8685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35">
      <c r="A472">
        <v>475</v>
      </c>
      <c r="B472" t="s">
        <v>8686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35">
      <c r="A473">
        <v>476</v>
      </c>
      <c r="B473" t="s">
        <v>8687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35">
      <c r="A474">
        <v>477</v>
      </c>
      <c r="B474" t="s">
        <v>8688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35">
      <c r="A475">
        <v>478</v>
      </c>
      <c r="B475" t="s">
        <v>8689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35">
      <c r="A476">
        <v>479</v>
      </c>
      <c r="B476" t="s">
        <v>8690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35">
      <c r="A477">
        <v>480</v>
      </c>
      <c r="B477" t="s">
        <v>8691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35">
      <c r="A478">
        <v>481</v>
      </c>
      <c r="B478" t="s">
        <v>8692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35">
      <c r="A479">
        <v>482</v>
      </c>
      <c r="B479" t="s">
        <v>8693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35">
      <c r="A480">
        <v>483</v>
      </c>
      <c r="B480" t="s">
        <v>8694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35">
      <c r="A481">
        <v>484</v>
      </c>
      <c r="B481" t="s">
        <v>8695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35">
      <c r="A482">
        <v>485</v>
      </c>
      <c r="B482" t="s">
        <v>8696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35">
      <c r="A483">
        <v>486</v>
      </c>
      <c r="B483" t="s">
        <v>8697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35">
      <c r="A484">
        <v>487</v>
      </c>
      <c r="B484" t="s">
        <v>528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35">
      <c r="A485">
        <v>488</v>
      </c>
      <c r="B485" t="s">
        <v>8698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35">
      <c r="A486">
        <v>489</v>
      </c>
      <c r="B486" t="s">
        <v>2285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35">
      <c r="A487">
        <v>490</v>
      </c>
      <c r="B487" t="s">
        <v>8699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35">
      <c r="A488">
        <v>491</v>
      </c>
      <c r="B488" t="s">
        <v>8700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35">
      <c r="A489">
        <v>492</v>
      </c>
      <c r="B489" t="s">
        <v>8701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35">
      <c r="A490">
        <v>493</v>
      </c>
      <c r="B490" t="s">
        <v>8702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35">
      <c r="A491">
        <v>494</v>
      </c>
      <c r="B491" t="s">
        <v>8703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35">
      <c r="A492">
        <v>495</v>
      </c>
      <c r="B492" t="s">
        <v>8704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35">
      <c r="A493">
        <v>496</v>
      </c>
      <c r="B493" t="s">
        <v>8705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35">
      <c r="A494">
        <v>497</v>
      </c>
      <c r="B494" t="s">
        <v>8706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35">
      <c r="A495">
        <v>498</v>
      </c>
      <c r="B495" t="s">
        <v>8707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35">
      <c r="A496">
        <v>499</v>
      </c>
      <c r="B496" t="s">
        <v>8708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35">
      <c r="A497">
        <v>500</v>
      </c>
      <c r="B497" t="s">
        <v>1259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35">
      <c r="A498">
        <v>501</v>
      </c>
      <c r="B498" t="s">
        <v>8709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35">
      <c r="A499">
        <v>502</v>
      </c>
      <c r="B499" t="s">
        <v>8710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35">
      <c r="A500">
        <v>503</v>
      </c>
      <c r="B500" t="s">
        <v>8711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35">
      <c r="A501">
        <v>504</v>
      </c>
      <c r="B501" t="s">
        <v>627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35">
      <c r="A502">
        <v>505</v>
      </c>
      <c r="B502" t="s">
        <v>8712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35">
      <c r="A503">
        <v>506</v>
      </c>
      <c r="B503" t="s">
        <v>340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35">
      <c r="A504">
        <v>507</v>
      </c>
      <c r="B504" t="s">
        <v>8713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35">
      <c r="A505">
        <v>508</v>
      </c>
      <c r="B505" t="s">
        <v>8714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35">
      <c r="A506">
        <v>509</v>
      </c>
      <c r="B506" t="s">
        <v>8715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35">
      <c r="A507">
        <v>510</v>
      </c>
      <c r="B507" t="s">
        <v>8716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35">
      <c r="A508">
        <v>511</v>
      </c>
      <c r="B508" t="s">
        <v>8717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35">
      <c r="A509">
        <v>512</v>
      </c>
      <c r="B509" t="s">
        <v>8718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35">
      <c r="A510">
        <v>513</v>
      </c>
      <c r="B510" t="s">
        <v>8719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35">
      <c r="A511">
        <v>514</v>
      </c>
      <c r="B511" t="s">
        <v>8720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35">
      <c r="A512">
        <v>515</v>
      </c>
      <c r="B512" t="s">
        <v>8721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35">
      <c r="A513">
        <v>516</v>
      </c>
      <c r="B513" t="s">
        <v>8722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35">
      <c r="A514">
        <v>517</v>
      </c>
      <c r="B514" t="s">
        <v>8723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35">
      <c r="A515">
        <v>518</v>
      </c>
      <c r="B515" t="s">
        <v>8724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35">
      <c r="A516">
        <v>519</v>
      </c>
      <c r="B516" t="s">
        <v>2706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35">
      <c r="A517">
        <v>520</v>
      </c>
      <c r="B517" t="s">
        <v>329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35">
      <c r="A518">
        <v>521</v>
      </c>
      <c r="B518" t="s">
        <v>8725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35">
      <c r="A519">
        <v>522</v>
      </c>
      <c r="B519" t="s">
        <v>8726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35">
      <c r="A520">
        <v>523</v>
      </c>
      <c r="B520" t="s">
        <v>8660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35">
      <c r="A521">
        <v>524</v>
      </c>
      <c r="B521" t="s">
        <v>8727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35">
      <c r="A522">
        <v>525</v>
      </c>
      <c r="B522" t="s">
        <v>8728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35">
      <c r="A523">
        <v>526</v>
      </c>
      <c r="B523" t="s">
        <v>8729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35">
      <c r="A524">
        <v>527</v>
      </c>
      <c r="B524" t="s">
        <v>8730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35">
      <c r="A525">
        <v>528</v>
      </c>
      <c r="B525" t="s">
        <v>8731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35">
      <c r="A526">
        <v>529</v>
      </c>
      <c r="B526" t="s">
        <v>8732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35">
      <c r="A527">
        <v>530</v>
      </c>
      <c r="B527" t="s">
        <v>8733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35">
      <c r="A528">
        <v>531</v>
      </c>
      <c r="B528" t="s">
        <v>8734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35">
      <c r="A529">
        <v>532</v>
      </c>
      <c r="B529" t="s">
        <v>8735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35">
      <c r="A530">
        <v>533</v>
      </c>
      <c r="B530" t="s">
        <v>8736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35">
      <c r="A531">
        <v>534</v>
      </c>
      <c r="B531" t="s">
        <v>8737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35">
      <c r="A532">
        <v>535</v>
      </c>
      <c r="B532" t="s">
        <v>8738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35">
      <c r="A533">
        <v>536</v>
      </c>
      <c r="B533" t="s">
        <v>8273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35">
      <c r="A534">
        <v>537</v>
      </c>
      <c r="B534" t="s">
        <v>8739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35">
      <c r="A535">
        <v>538</v>
      </c>
      <c r="B535" t="s">
        <v>8740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35">
      <c r="A536">
        <v>539</v>
      </c>
      <c r="B536" t="s">
        <v>8741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35">
      <c r="A537">
        <v>540</v>
      </c>
      <c r="B537" t="s">
        <v>8742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35">
      <c r="A538">
        <v>541</v>
      </c>
      <c r="B538" t="s">
        <v>8743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35">
      <c r="A539">
        <v>542</v>
      </c>
      <c r="B539" t="s">
        <v>8744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35">
      <c r="A540">
        <v>543</v>
      </c>
      <c r="B540" t="s">
        <v>553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35">
      <c r="A541">
        <v>544</v>
      </c>
      <c r="B541" t="s">
        <v>8745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35">
      <c r="A542">
        <v>545</v>
      </c>
      <c r="B542" t="s">
        <v>8746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35">
      <c r="A543">
        <v>546</v>
      </c>
      <c r="B543" t="s">
        <v>8747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35">
      <c r="A544">
        <v>547</v>
      </c>
      <c r="B544" t="s">
        <v>8748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35">
      <c r="A545">
        <v>548</v>
      </c>
      <c r="B545" t="s">
        <v>8749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35">
      <c r="A546">
        <v>549</v>
      </c>
      <c r="B546" t="s">
        <v>8750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35">
      <c r="A547">
        <v>550</v>
      </c>
      <c r="B547" t="s">
        <v>8751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35">
      <c r="A548">
        <v>551</v>
      </c>
      <c r="B548" t="s">
        <v>8752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35">
      <c r="A549">
        <v>552</v>
      </c>
      <c r="B549" t="s">
        <v>8753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35">
      <c r="A550">
        <v>553</v>
      </c>
      <c r="B550" t="s">
        <v>8754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35">
      <c r="A551">
        <v>554</v>
      </c>
      <c r="B551" t="s">
        <v>8755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35">
      <c r="A552">
        <v>555</v>
      </c>
      <c r="B552" t="s">
        <v>8756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35">
      <c r="A553">
        <v>556</v>
      </c>
      <c r="B553" t="s">
        <v>8757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35">
      <c r="A554">
        <v>557</v>
      </c>
      <c r="B554" t="s">
        <v>8758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35">
      <c r="A555">
        <v>558</v>
      </c>
      <c r="B555" t="s">
        <v>8759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35">
      <c r="A556">
        <v>559</v>
      </c>
      <c r="B556" t="s">
        <v>8760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35">
      <c r="A557">
        <v>560</v>
      </c>
      <c r="B557" t="s">
        <v>8761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35">
      <c r="A558">
        <v>561</v>
      </c>
      <c r="B558" t="s">
        <v>8762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35">
      <c r="A559">
        <v>562</v>
      </c>
      <c r="B559" t="s">
        <v>8763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35">
      <c r="A560">
        <v>563</v>
      </c>
      <c r="B560" t="s">
        <v>8764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35">
      <c r="A561">
        <v>564</v>
      </c>
      <c r="B561" t="s">
        <v>8765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35">
      <c r="A562">
        <v>565</v>
      </c>
      <c r="B562" t="s">
        <v>8766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35">
      <c r="A563">
        <v>566</v>
      </c>
      <c r="B563" t="s">
        <v>8767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35">
      <c r="A564">
        <v>567</v>
      </c>
      <c r="B564" t="s">
        <v>8768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35">
      <c r="A565">
        <v>568</v>
      </c>
      <c r="B565" t="s">
        <v>8769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35">
      <c r="A566">
        <v>569</v>
      </c>
      <c r="B566" t="s">
        <v>72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35">
      <c r="A567">
        <v>570</v>
      </c>
      <c r="B567" t="s">
        <v>8770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35">
      <c r="A568">
        <v>571</v>
      </c>
      <c r="B568" t="s">
        <v>8771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35">
      <c r="A569">
        <v>572</v>
      </c>
      <c r="B569" t="s">
        <v>8772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35">
      <c r="A570">
        <v>573</v>
      </c>
      <c r="B570" t="s">
        <v>8773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35">
      <c r="A571">
        <v>574</v>
      </c>
      <c r="B571" t="s">
        <v>8774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35">
      <c r="A572">
        <v>575</v>
      </c>
      <c r="B572" t="s">
        <v>8775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35">
      <c r="A573">
        <v>576</v>
      </c>
      <c r="B573" t="s">
        <v>8776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35">
      <c r="A574">
        <v>577</v>
      </c>
      <c r="B574" t="s">
        <v>8777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35">
      <c r="A575">
        <v>578</v>
      </c>
      <c r="B575" t="s">
        <v>8778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35">
      <c r="A576">
        <v>579</v>
      </c>
      <c r="B576" t="s">
        <v>8779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35">
      <c r="A577">
        <v>580</v>
      </c>
      <c r="B577" t="s">
        <v>8780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35">
      <c r="A578">
        <v>581</v>
      </c>
      <c r="B578" t="s">
        <v>8781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35">
      <c r="A579">
        <v>582</v>
      </c>
      <c r="B579" t="s">
        <v>8782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35">
      <c r="A580">
        <v>583</v>
      </c>
      <c r="B580" t="s">
        <v>8467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35">
      <c r="A581">
        <v>584</v>
      </c>
      <c r="B581" t="s">
        <v>8783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35">
      <c r="A582">
        <v>585</v>
      </c>
      <c r="B582" t="s">
        <v>1667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35">
      <c r="A583">
        <v>586</v>
      </c>
      <c r="B583" t="s">
        <v>8784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35">
      <c r="A584">
        <v>587</v>
      </c>
      <c r="B584" t="s">
        <v>8785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35">
      <c r="A585">
        <v>588</v>
      </c>
      <c r="B585" t="s">
        <v>8786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35">
      <c r="A586">
        <v>589</v>
      </c>
      <c r="B586" t="s">
        <v>8787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35">
      <c r="A587">
        <v>590</v>
      </c>
      <c r="B587" t="s">
        <v>8788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35">
      <c r="A588">
        <v>591</v>
      </c>
      <c r="B588" t="s">
        <v>8789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35">
      <c r="A589">
        <v>592</v>
      </c>
      <c r="B589" t="s">
        <v>8790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35">
      <c r="A590">
        <v>593</v>
      </c>
      <c r="B590" t="s">
        <v>8791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35">
      <c r="A591">
        <v>594</v>
      </c>
      <c r="B591" t="s">
        <v>8792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35">
      <c r="A592">
        <v>595</v>
      </c>
      <c r="B592" t="s">
        <v>2551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35">
      <c r="A593">
        <v>596</v>
      </c>
      <c r="B593" t="s">
        <v>8793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35">
      <c r="A594">
        <v>597</v>
      </c>
      <c r="B594" t="s">
        <v>8794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35">
      <c r="A595">
        <v>598</v>
      </c>
      <c r="B595" t="s">
        <v>8795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35">
      <c r="A596">
        <v>599</v>
      </c>
      <c r="B596" t="s">
        <v>8483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35">
      <c r="A597">
        <v>600</v>
      </c>
      <c r="B597" t="s">
        <v>8796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35">
      <c r="A598">
        <v>601</v>
      </c>
      <c r="B598" t="s">
        <v>8797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35">
      <c r="A599">
        <v>602</v>
      </c>
      <c r="B599" t="s">
        <v>1784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35">
      <c r="A600">
        <v>603</v>
      </c>
      <c r="B600" t="s">
        <v>8798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35">
      <c r="A601">
        <v>604</v>
      </c>
      <c r="B601" t="s">
        <v>8799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35">
      <c r="A602">
        <v>605</v>
      </c>
      <c r="B602" t="s">
        <v>8800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35">
      <c r="A603">
        <v>606</v>
      </c>
      <c r="B603" t="s">
        <v>8801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35">
      <c r="A604">
        <v>607</v>
      </c>
      <c r="B604" t="s">
        <v>8802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35">
      <c r="A605">
        <v>608</v>
      </c>
      <c r="B605" t="s">
        <v>8803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35">
      <c r="A606">
        <v>609</v>
      </c>
      <c r="B606" t="s">
        <v>8804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35">
      <c r="A607">
        <v>610</v>
      </c>
      <c r="B607" t="s">
        <v>8805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35">
      <c r="A608">
        <v>611</v>
      </c>
      <c r="B608" t="s">
        <v>8806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35">
      <c r="A609">
        <v>612</v>
      </c>
      <c r="B609" t="s">
        <v>1262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35">
      <c r="A610">
        <v>613</v>
      </c>
      <c r="B610" t="s">
        <v>8807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35">
      <c r="A611">
        <v>614</v>
      </c>
      <c r="B611" t="s">
        <v>8808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35">
      <c r="A612">
        <v>615</v>
      </c>
      <c r="B612" t="s">
        <v>8809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35">
      <c r="A613">
        <v>616</v>
      </c>
      <c r="B613" t="s">
        <v>8810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35">
      <c r="A614">
        <v>617</v>
      </c>
      <c r="B614" t="s">
        <v>8811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35">
      <c r="A615">
        <v>618</v>
      </c>
      <c r="B615" t="s">
        <v>8812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35">
      <c r="A616">
        <v>619</v>
      </c>
      <c r="B616" t="s">
        <v>8813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35">
      <c r="A617">
        <v>620</v>
      </c>
      <c r="B617" t="s">
        <v>8814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35">
      <c r="A618">
        <v>621</v>
      </c>
      <c r="B618" t="s">
        <v>8815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35">
      <c r="A619">
        <v>622</v>
      </c>
      <c r="B619" t="s">
        <v>8816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35">
      <c r="A620">
        <v>623</v>
      </c>
      <c r="B620" t="s">
        <v>8817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35">
      <c r="A621">
        <v>624</v>
      </c>
      <c r="B621" t="s">
        <v>8818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35">
      <c r="A622">
        <v>625</v>
      </c>
      <c r="B622" t="s">
        <v>8819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35">
      <c r="A623">
        <v>626</v>
      </c>
      <c r="B623" t="s">
        <v>8820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35">
      <c r="A624">
        <v>627</v>
      </c>
      <c r="B624" t="s">
        <v>8821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35">
      <c r="A625">
        <v>628</v>
      </c>
      <c r="B625" t="s">
        <v>8822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35">
      <c r="A626">
        <v>629</v>
      </c>
      <c r="B626" t="s">
        <v>8823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35">
      <c r="A627">
        <v>630</v>
      </c>
      <c r="B627" t="s">
        <v>8824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35">
      <c r="A628">
        <v>631</v>
      </c>
      <c r="B628" t="s">
        <v>8825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35">
      <c r="A629">
        <v>632</v>
      </c>
      <c r="B629" t="s">
        <v>8826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35">
      <c r="A630">
        <v>633</v>
      </c>
      <c r="B630" t="s">
        <v>8827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35">
      <c r="A631">
        <v>634</v>
      </c>
      <c r="B631" t="s">
        <v>8828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35">
      <c r="A632">
        <v>635</v>
      </c>
      <c r="B632" t="s">
        <v>768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35">
      <c r="A633">
        <v>636</v>
      </c>
      <c r="B633" t="s">
        <v>8829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35">
      <c r="A634">
        <v>637</v>
      </c>
      <c r="B634" t="s">
        <v>8830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35">
      <c r="A635">
        <v>638</v>
      </c>
      <c r="B635" t="s">
        <v>8831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35">
      <c r="A636">
        <v>639</v>
      </c>
      <c r="B636" t="s">
        <v>8431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35">
      <c r="A637">
        <v>640</v>
      </c>
      <c r="B637" t="s">
        <v>8832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35">
      <c r="A638">
        <v>641</v>
      </c>
      <c r="B638" t="s">
        <v>8833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35">
      <c r="A639">
        <v>642</v>
      </c>
      <c r="B639" t="s">
        <v>8795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35">
      <c r="A640">
        <v>643</v>
      </c>
      <c r="B640" t="s">
        <v>8834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35">
      <c r="A641">
        <v>644</v>
      </c>
      <c r="B641" t="s">
        <v>8835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35">
      <c r="A642">
        <v>645</v>
      </c>
      <c r="B642" t="s">
        <v>8836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35">
      <c r="A643">
        <v>646</v>
      </c>
      <c r="B643" t="s">
        <v>8837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35">
      <c r="A644">
        <v>647</v>
      </c>
      <c r="B644" t="s">
        <v>8838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35">
      <c r="A645">
        <v>648</v>
      </c>
      <c r="B645" t="s">
        <v>8839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35">
      <c r="A646">
        <v>649</v>
      </c>
      <c r="B646" t="s">
        <v>8840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35">
      <c r="A647">
        <v>650</v>
      </c>
      <c r="B647" t="s">
        <v>8841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35">
      <c r="A648">
        <v>651</v>
      </c>
      <c r="B648" t="s">
        <v>8842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35">
      <c r="A649">
        <v>652</v>
      </c>
      <c r="B649" t="s">
        <v>8843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35">
      <c r="A650">
        <v>653</v>
      </c>
      <c r="B650" t="s">
        <v>8844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35">
      <c r="A651">
        <v>654</v>
      </c>
      <c r="B651" t="s">
        <v>8845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35">
      <c r="A652">
        <v>655</v>
      </c>
      <c r="B652" t="s">
        <v>1226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35">
      <c r="A653">
        <v>656</v>
      </c>
      <c r="B653" t="s">
        <v>8846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35">
      <c r="A654">
        <v>657</v>
      </c>
      <c r="B654" t="s">
        <v>8847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35">
      <c r="A655">
        <v>658</v>
      </c>
      <c r="B655" t="s">
        <v>8514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35">
      <c r="A656">
        <v>659</v>
      </c>
      <c r="B656" t="s">
        <v>8848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35">
      <c r="A657">
        <v>660</v>
      </c>
      <c r="B657" t="s">
        <v>8849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35">
      <c r="A658">
        <v>661</v>
      </c>
      <c r="B658" t="s">
        <v>8850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35">
      <c r="A659">
        <v>662</v>
      </c>
      <c r="B659" t="s">
        <v>8851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35">
      <c r="A660">
        <v>663</v>
      </c>
      <c r="B660" t="s">
        <v>8852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35">
      <c r="A661">
        <v>664</v>
      </c>
      <c r="B661" t="s">
        <v>8853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35">
      <c r="A662">
        <v>665</v>
      </c>
      <c r="B662" t="s">
        <v>8854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35">
      <c r="A663">
        <v>666</v>
      </c>
      <c r="B663" t="s">
        <v>8855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35">
      <c r="A664">
        <v>667</v>
      </c>
      <c r="B664" t="s">
        <v>1696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35">
      <c r="A665">
        <v>668</v>
      </c>
      <c r="B665" t="s">
        <v>8856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35">
      <c r="A666">
        <v>669</v>
      </c>
      <c r="B666" t="s">
        <v>8857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35">
      <c r="A667">
        <v>670</v>
      </c>
      <c r="B667" t="s">
        <v>8858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35">
      <c r="A668">
        <v>671</v>
      </c>
      <c r="B668" t="s">
        <v>8859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35">
      <c r="A669">
        <v>672</v>
      </c>
      <c r="B669" t="s">
        <v>8860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35">
      <c r="A670">
        <v>673</v>
      </c>
      <c r="B670" t="s">
        <v>8861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35">
      <c r="A671">
        <v>674</v>
      </c>
      <c r="B671" t="s">
        <v>8862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35">
      <c r="A672">
        <v>675</v>
      </c>
      <c r="B672" t="s">
        <v>8863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35">
      <c r="A673">
        <v>676</v>
      </c>
      <c r="B673" t="s">
        <v>8864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35">
      <c r="A674">
        <v>677</v>
      </c>
      <c r="B674" t="s">
        <v>550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35">
      <c r="A675">
        <v>678</v>
      </c>
      <c r="B675" t="s">
        <v>8865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35">
      <c r="A676">
        <v>679</v>
      </c>
      <c r="B676" t="s">
        <v>8866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35">
      <c r="A677">
        <v>680</v>
      </c>
      <c r="B677" t="s">
        <v>294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35">
      <c r="A678">
        <v>681</v>
      </c>
      <c r="B678" t="s">
        <v>8867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35">
      <c r="A679">
        <v>682</v>
      </c>
      <c r="B679" t="s">
        <v>2476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35">
      <c r="A680">
        <v>683</v>
      </c>
      <c r="B680" t="s">
        <v>8868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35">
      <c r="A681">
        <v>684</v>
      </c>
      <c r="B681" t="s">
        <v>8869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35">
      <c r="A682">
        <v>685</v>
      </c>
      <c r="B682" t="s">
        <v>8870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35">
      <c r="A683">
        <v>686</v>
      </c>
      <c r="B683" t="s">
        <v>8871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35">
      <c r="A684">
        <v>687</v>
      </c>
      <c r="B684" t="s">
        <v>8872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35">
      <c r="A685">
        <v>688</v>
      </c>
      <c r="B685" t="s">
        <v>8873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35">
      <c r="A686">
        <v>689</v>
      </c>
      <c r="B686" t="s">
        <v>8874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35">
      <c r="A687">
        <v>690</v>
      </c>
      <c r="B687" t="s">
        <v>2121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35">
      <c r="A688">
        <v>691</v>
      </c>
      <c r="B688" t="s">
        <v>8875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35">
      <c r="A689">
        <v>692</v>
      </c>
      <c r="B689" t="s">
        <v>8876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35">
      <c r="A690">
        <v>693</v>
      </c>
      <c r="B690" t="s">
        <v>8877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35">
      <c r="A691">
        <v>694</v>
      </c>
      <c r="B691" t="s">
        <v>8878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35">
      <c r="A692">
        <v>695</v>
      </c>
      <c r="B692" t="s">
        <v>272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35">
      <c r="A693">
        <v>696</v>
      </c>
      <c r="B693" t="s">
        <v>8879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35">
      <c r="A694">
        <v>697</v>
      </c>
      <c r="B694" t="s">
        <v>1719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35">
      <c r="A695">
        <v>698</v>
      </c>
      <c r="B695" t="s">
        <v>8880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35">
      <c r="A696">
        <v>699</v>
      </c>
      <c r="B696" t="s">
        <v>1763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35">
      <c r="A697">
        <v>700</v>
      </c>
      <c r="B697" t="s">
        <v>8881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35">
      <c r="A698">
        <v>701</v>
      </c>
      <c r="B698" t="s">
        <v>2329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35">
      <c r="A699">
        <v>702</v>
      </c>
      <c r="B699" t="s">
        <v>2393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35">
      <c r="A700">
        <v>703</v>
      </c>
      <c r="B700" t="s">
        <v>8882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35">
      <c r="A701">
        <v>704</v>
      </c>
      <c r="B701" t="s">
        <v>8883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35">
      <c r="A702">
        <v>705</v>
      </c>
      <c r="B702" t="s">
        <v>8884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35">
      <c r="A703">
        <v>706</v>
      </c>
      <c r="B703" t="s">
        <v>8770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35">
      <c r="A704">
        <v>707</v>
      </c>
      <c r="B704" t="s">
        <v>8885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35">
      <c r="A705">
        <v>708</v>
      </c>
      <c r="B705" t="s">
        <v>8886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35">
      <c r="A706">
        <v>709</v>
      </c>
      <c r="B706" t="s">
        <v>1708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35">
      <c r="A707">
        <v>710</v>
      </c>
      <c r="B707" t="s">
        <v>8887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35">
      <c r="A708">
        <v>711</v>
      </c>
      <c r="B708" t="s">
        <v>8888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35">
      <c r="A709">
        <v>712</v>
      </c>
      <c r="B709" t="s">
        <v>8861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35">
      <c r="A710">
        <v>713</v>
      </c>
      <c r="B710" t="s">
        <v>2202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35">
      <c r="A711">
        <v>714</v>
      </c>
      <c r="B711" t="s">
        <v>8889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35">
      <c r="A712">
        <v>715</v>
      </c>
      <c r="B712" t="s">
        <v>8890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35">
      <c r="A713">
        <v>716</v>
      </c>
      <c r="B713" t="s">
        <v>8891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35">
      <c r="A714">
        <v>717</v>
      </c>
      <c r="B714" t="s">
        <v>8892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35">
      <c r="A715">
        <v>718</v>
      </c>
      <c r="B715" t="s">
        <v>8893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35">
      <c r="A716">
        <v>719</v>
      </c>
      <c r="B716" t="s">
        <v>8894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35">
      <c r="A717">
        <v>720</v>
      </c>
      <c r="B717" t="s">
        <v>8895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35">
      <c r="A718">
        <v>721</v>
      </c>
      <c r="B718" t="s">
        <v>8896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35">
      <c r="A719">
        <v>722</v>
      </c>
      <c r="B719" t="s">
        <v>8897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35">
      <c r="A720">
        <v>723</v>
      </c>
      <c r="B720" t="s">
        <v>8898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35">
      <c r="A721">
        <v>724</v>
      </c>
      <c r="B721" t="s">
        <v>8899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35">
      <c r="A722">
        <v>725</v>
      </c>
      <c r="B722" t="s">
        <v>8900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35">
      <c r="A723">
        <v>726</v>
      </c>
      <c r="B723" t="s">
        <v>8901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35">
      <c r="A724">
        <v>727</v>
      </c>
      <c r="B724" t="s">
        <v>8902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35">
      <c r="A725">
        <v>728</v>
      </c>
      <c r="B725" t="s">
        <v>8903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35">
      <c r="A726">
        <v>729</v>
      </c>
      <c r="B726" t="s">
        <v>8904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35">
      <c r="A727">
        <v>730</v>
      </c>
      <c r="B727" t="s">
        <v>8905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35">
      <c r="A728">
        <v>731</v>
      </c>
      <c r="B728" t="s">
        <v>8906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35">
      <c r="A729">
        <v>732</v>
      </c>
      <c r="B729" t="s">
        <v>1223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35">
      <c r="A730">
        <v>733</v>
      </c>
      <c r="B730" t="s">
        <v>8907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35">
      <c r="A731">
        <v>734</v>
      </c>
      <c r="B731" t="s">
        <v>8908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35">
      <c r="A732">
        <v>735</v>
      </c>
      <c r="B732" t="s">
        <v>8909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35">
      <c r="A733">
        <v>736</v>
      </c>
      <c r="B733" t="s">
        <v>8910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35">
      <c r="A734">
        <v>737</v>
      </c>
      <c r="B734" t="s">
        <v>8911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35">
      <c r="A735">
        <v>738</v>
      </c>
      <c r="B735" t="s">
        <v>8912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35">
      <c r="A736">
        <v>739</v>
      </c>
      <c r="B736" t="s">
        <v>8913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35">
      <c r="A737">
        <v>740</v>
      </c>
      <c r="B737" t="s">
        <v>8914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35">
      <c r="A738">
        <v>741</v>
      </c>
      <c r="B738" t="s">
        <v>8320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35">
      <c r="A739">
        <v>742</v>
      </c>
      <c r="B739" t="s">
        <v>8915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35">
      <c r="A740">
        <v>743</v>
      </c>
      <c r="B740" t="s">
        <v>8916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35">
      <c r="A741">
        <v>744</v>
      </c>
      <c r="B741" t="s">
        <v>8917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35">
      <c r="A742">
        <v>745</v>
      </c>
      <c r="B742" t="s">
        <v>8918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35">
      <c r="A743">
        <v>746</v>
      </c>
      <c r="B743" t="s">
        <v>8919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35">
      <c r="A744">
        <v>747</v>
      </c>
      <c r="B744" t="s">
        <v>8920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35">
      <c r="A745">
        <v>748</v>
      </c>
      <c r="B745" t="s">
        <v>8921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35">
      <c r="A746">
        <v>749</v>
      </c>
      <c r="B746" t="s">
        <v>8922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35">
      <c r="A747">
        <v>750</v>
      </c>
      <c r="B747" t="s">
        <v>8923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35">
      <c r="A748">
        <v>751</v>
      </c>
      <c r="B748" t="s">
        <v>8924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35">
      <c r="A749">
        <v>752</v>
      </c>
      <c r="B749" t="s">
        <v>8925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35">
      <c r="A750">
        <v>753</v>
      </c>
      <c r="B750" t="s">
        <v>8926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35">
      <c r="A751">
        <v>754</v>
      </c>
      <c r="B751" t="s">
        <v>8927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35">
      <c r="A752">
        <v>755</v>
      </c>
      <c r="B752" t="s">
        <v>8928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35">
      <c r="A753">
        <v>756</v>
      </c>
      <c r="B753" t="s">
        <v>8929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35">
      <c r="A754">
        <v>757</v>
      </c>
      <c r="B754" t="s">
        <v>8930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35">
      <c r="A755">
        <v>758</v>
      </c>
      <c r="B755" t="s">
        <v>1832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35">
      <c r="A756">
        <v>759</v>
      </c>
      <c r="B756" t="s">
        <v>8931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35">
      <c r="A757">
        <v>760</v>
      </c>
      <c r="B757" t="s">
        <v>8932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35">
      <c r="A758">
        <v>761</v>
      </c>
      <c r="B758" t="s">
        <v>8933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35">
      <c r="A759">
        <v>762</v>
      </c>
      <c r="B759" t="s">
        <v>8934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35">
      <c r="A760">
        <v>763</v>
      </c>
      <c r="B760" t="s">
        <v>8935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35">
      <c r="A761">
        <v>764</v>
      </c>
      <c r="B761" t="s">
        <v>8936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35">
      <c r="A762">
        <v>765</v>
      </c>
      <c r="B762" t="s">
        <v>8530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35">
      <c r="A763">
        <v>766</v>
      </c>
      <c r="B763" t="s">
        <v>8937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35">
      <c r="A764">
        <v>767</v>
      </c>
      <c r="B764" t="s">
        <v>8938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35">
      <c r="A765">
        <v>768</v>
      </c>
      <c r="B765" t="s">
        <v>8939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35">
      <c r="A766">
        <v>769</v>
      </c>
      <c r="B766" t="s">
        <v>8940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35">
      <c r="A767">
        <v>770</v>
      </c>
      <c r="B767" t="s">
        <v>8941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35">
      <c r="A768">
        <v>771</v>
      </c>
      <c r="B768" t="s">
        <v>8942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35">
      <c r="A769">
        <v>772</v>
      </c>
      <c r="B769" t="s">
        <v>8943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35">
      <c r="A770">
        <v>773</v>
      </c>
      <c r="B770" t="s">
        <v>2014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35">
      <c r="A771">
        <v>774</v>
      </c>
      <c r="B771" t="s">
        <v>8944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35">
      <c r="A772">
        <v>775</v>
      </c>
      <c r="B772" t="s">
        <v>8945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35">
      <c r="A773">
        <v>776</v>
      </c>
      <c r="B773" t="s">
        <v>8946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35">
      <c r="A774">
        <v>777</v>
      </c>
      <c r="B774" t="s">
        <v>8947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35">
      <c r="A775">
        <v>778</v>
      </c>
      <c r="B775" t="s">
        <v>8948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35">
      <c r="A776">
        <v>779</v>
      </c>
      <c r="B776" t="s">
        <v>8949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35">
      <c r="A777">
        <v>780</v>
      </c>
      <c r="B777" t="s">
        <v>8950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35">
      <c r="A778">
        <v>781</v>
      </c>
      <c r="B778" t="s">
        <v>8951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35">
      <c r="A779">
        <v>782</v>
      </c>
      <c r="B779" t="s">
        <v>8952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35">
      <c r="A780">
        <v>783</v>
      </c>
      <c r="B780" t="s">
        <v>8953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35">
      <c r="A781">
        <v>784</v>
      </c>
      <c r="B781" t="s">
        <v>302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35">
      <c r="A782">
        <v>785</v>
      </c>
      <c r="B782" t="s">
        <v>8954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35">
      <c r="A783">
        <v>786</v>
      </c>
      <c r="B783" t="s">
        <v>8642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35">
      <c r="A784">
        <v>787</v>
      </c>
      <c r="B784" t="s">
        <v>8955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35">
      <c r="A785">
        <v>788</v>
      </c>
      <c r="B785" t="s">
        <v>8956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35">
      <c r="A786">
        <v>789</v>
      </c>
      <c r="B786" t="s">
        <v>8957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35">
      <c r="A787">
        <v>790</v>
      </c>
      <c r="B787" t="s">
        <v>8958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35">
      <c r="A788">
        <v>791</v>
      </c>
      <c r="B788" t="s">
        <v>8959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35">
      <c r="A789">
        <v>792</v>
      </c>
      <c r="B789" t="s">
        <v>2243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35">
      <c r="A790">
        <v>793</v>
      </c>
      <c r="B790" t="s">
        <v>8960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35">
      <c r="A791">
        <v>794</v>
      </c>
      <c r="B791" t="s">
        <v>8961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35">
      <c r="A792">
        <v>795</v>
      </c>
      <c r="B792" t="s">
        <v>8962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35">
      <c r="A793">
        <v>796</v>
      </c>
      <c r="B793" t="s">
        <v>8272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35">
      <c r="A794">
        <v>797</v>
      </c>
      <c r="B794" t="s">
        <v>8963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35">
      <c r="A795">
        <v>798</v>
      </c>
      <c r="B795" t="s">
        <v>8964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35">
      <c r="A796">
        <v>799</v>
      </c>
      <c r="B796" t="s">
        <v>8965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35">
      <c r="A797">
        <v>800</v>
      </c>
      <c r="B797" t="s">
        <v>8966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35">
      <c r="A798">
        <v>801</v>
      </c>
      <c r="B798" t="s">
        <v>8967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35">
      <c r="A799">
        <v>802</v>
      </c>
      <c r="B799" t="s">
        <v>8968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35">
      <c r="A800">
        <v>803</v>
      </c>
      <c r="B800" t="s">
        <v>8489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35">
      <c r="A801">
        <v>804</v>
      </c>
      <c r="B801" t="s">
        <v>8969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35">
      <c r="A802">
        <v>805</v>
      </c>
      <c r="B802" t="s">
        <v>8970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35">
      <c r="A803">
        <v>806</v>
      </c>
      <c r="B803" t="s">
        <v>2611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35">
      <c r="A804">
        <v>807</v>
      </c>
      <c r="B804" t="s">
        <v>202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35">
      <c r="A805">
        <v>808</v>
      </c>
      <c r="B805" t="s">
        <v>8971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35">
      <c r="A806">
        <v>809</v>
      </c>
      <c r="B806" t="s">
        <v>8972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35">
      <c r="A807">
        <v>810</v>
      </c>
      <c r="B807" t="s">
        <v>8973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35">
      <c r="A808">
        <v>811</v>
      </c>
      <c r="B808" t="s">
        <v>8974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35">
      <c r="A809">
        <v>812</v>
      </c>
      <c r="B809" t="s">
        <v>8975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35">
      <c r="A810">
        <v>813</v>
      </c>
      <c r="B810" t="s">
        <v>8976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35">
      <c r="A811">
        <v>814</v>
      </c>
      <c r="B811" t="s">
        <v>8977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35">
      <c r="A812">
        <v>815</v>
      </c>
      <c r="B812" t="s">
        <v>8978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35">
      <c r="A813">
        <v>816</v>
      </c>
      <c r="B813" t="s">
        <v>8979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35">
      <c r="A814">
        <v>817</v>
      </c>
      <c r="B814" t="s">
        <v>8980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35">
      <c r="A815">
        <v>818</v>
      </c>
      <c r="B815" t="s">
        <v>8981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35">
      <c r="A816">
        <v>819</v>
      </c>
      <c r="B816" t="s">
        <v>8982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35">
      <c r="A817">
        <v>820</v>
      </c>
      <c r="B817" t="s">
        <v>8983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35">
      <c r="A818">
        <v>821</v>
      </c>
      <c r="B818" t="s">
        <v>8984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35">
      <c r="A819">
        <v>822</v>
      </c>
      <c r="B819" t="s">
        <v>8985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35">
      <c r="A820">
        <v>823</v>
      </c>
      <c r="B820" t="s">
        <v>8986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35">
      <c r="A821">
        <v>824</v>
      </c>
      <c r="B821" t="s">
        <v>8987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35">
      <c r="A822">
        <v>825</v>
      </c>
      <c r="B822" t="s">
        <v>8988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35">
      <c r="A823">
        <v>826</v>
      </c>
      <c r="B823" t="s">
        <v>8989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35">
      <c r="A824">
        <v>827</v>
      </c>
      <c r="B824" t="s">
        <v>8990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35">
      <c r="A825">
        <v>828</v>
      </c>
      <c r="B825" t="s">
        <v>8991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35">
      <c r="A826">
        <v>829</v>
      </c>
      <c r="B826" t="s">
        <v>8992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35">
      <c r="A827">
        <v>830</v>
      </c>
      <c r="B827" t="s">
        <v>8993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35">
      <c r="A828">
        <v>831</v>
      </c>
      <c r="B828" t="s">
        <v>1332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35">
      <c r="A829">
        <v>832</v>
      </c>
      <c r="B829" t="s">
        <v>8994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35">
      <c r="A830">
        <v>833</v>
      </c>
      <c r="B830" t="s">
        <v>8995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35">
      <c r="A831">
        <v>834</v>
      </c>
      <c r="B831" t="s">
        <v>8996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35">
      <c r="A832">
        <v>835</v>
      </c>
      <c r="B832" t="s">
        <v>8997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35">
      <c r="A833">
        <v>836</v>
      </c>
      <c r="B833" t="s">
        <v>8998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35">
      <c r="A834">
        <v>837</v>
      </c>
      <c r="B834" t="s">
        <v>8999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35">
      <c r="A835">
        <v>838</v>
      </c>
      <c r="B835" t="s">
        <v>9000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35">
      <c r="A836">
        <v>839</v>
      </c>
      <c r="B836" t="s">
        <v>9001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35">
      <c r="A837">
        <v>840</v>
      </c>
      <c r="B837" t="s">
        <v>9002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35">
      <c r="A838">
        <v>841</v>
      </c>
      <c r="B838" t="s">
        <v>9003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35">
      <c r="A839">
        <v>842</v>
      </c>
      <c r="B839" t="s">
        <v>9004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35">
      <c r="A840">
        <v>843</v>
      </c>
      <c r="B840" t="s">
        <v>9005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35">
      <c r="A841">
        <v>844</v>
      </c>
      <c r="B841" t="s">
        <v>9006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35">
      <c r="A842">
        <v>845</v>
      </c>
      <c r="B842" t="s">
        <v>9007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35">
      <c r="A843">
        <v>846</v>
      </c>
      <c r="B843" t="s">
        <v>9008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35">
      <c r="A844">
        <v>847</v>
      </c>
      <c r="B844" t="s">
        <v>9009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35">
      <c r="A845">
        <v>848</v>
      </c>
      <c r="B845" t="s">
        <v>9010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35">
      <c r="A846">
        <v>849</v>
      </c>
      <c r="B846" t="s">
        <v>9011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35">
      <c r="A847">
        <v>850</v>
      </c>
      <c r="B847" t="s">
        <v>9012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35">
      <c r="A848">
        <v>851</v>
      </c>
      <c r="B848" t="s">
        <v>9013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35">
      <c r="A849">
        <v>852</v>
      </c>
      <c r="B849" t="s">
        <v>475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35">
      <c r="A850">
        <v>853</v>
      </c>
      <c r="B850" t="s">
        <v>8733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35">
      <c r="A851">
        <v>854</v>
      </c>
      <c r="B851" t="s">
        <v>9014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35">
      <c r="A852">
        <v>855</v>
      </c>
      <c r="B852" t="s">
        <v>9015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35">
      <c r="A853">
        <v>856</v>
      </c>
      <c r="B853" t="s">
        <v>9016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35">
      <c r="A854">
        <v>857</v>
      </c>
      <c r="B854" t="s">
        <v>9017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35">
      <c r="A855">
        <v>858</v>
      </c>
      <c r="B855" t="s">
        <v>9018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35">
      <c r="A856">
        <v>859</v>
      </c>
      <c r="B856" t="s">
        <v>9019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35">
      <c r="A857">
        <v>860</v>
      </c>
      <c r="B857" t="s">
        <v>9020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35">
      <c r="A858">
        <v>861</v>
      </c>
      <c r="B858" t="s">
        <v>9021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35">
      <c r="A859">
        <v>862</v>
      </c>
      <c r="B859" t="s">
        <v>9022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35">
      <c r="A860">
        <v>863</v>
      </c>
      <c r="B860" t="s">
        <v>8992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35">
      <c r="A861">
        <v>864</v>
      </c>
      <c r="B861" t="s">
        <v>9023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35">
      <c r="A862">
        <v>865</v>
      </c>
      <c r="B862" t="s">
        <v>1154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35">
      <c r="A863">
        <v>866</v>
      </c>
      <c r="B863" t="s">
        <v>8632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35">
      <c r="A864">
        <v>867</v>
      </c>
      <c r="B864" t="s">
        <v>9024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35">
      <c r="A865">
        <v>868</v>
      </c>
      <c r="B865" t="s">
        <v>9025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35">
      <c r="A866">
        <v>869</v>
      </c>
      <c r="B866" t="s">
        <v>9026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35">
      <c r="A867">
        <v>870</v>
      </c>
      <c r="B867" t="s">
        <v>8962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35">
      <c r="A868">
        <v>871</v>
      </c>
      <c r="B868" t="s">
        <v>2329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35">
      <c r="A869">
        <v>872</v>
      </c>
      <c r="B869" t="s">
        <v>9027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35">
      <c r="A870">
        <v>873</v>
      </c>
      <c r="B870" t="s">
        <v>9028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35">
      <c r="A871">
        <v>874</v>
      </c>
      <c r="B871" t="s">
        <v>9029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35">
      <c r="A872">
        <v>875</v>
      </c>
      <c r="B872" t="s">
        <v>9030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35">
      <c r="A873">
        <v>876</v>
      </c>
      <c r="B873" t="s">
        <v>9031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35">
      <c r="A874">
        <v>877</v>
      </c>
      <c r="B874" t="s">
        <v>9032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35">
      <c r="A875">
        <v>878</v>
      </c>
      <c r="B875" t="s">
        <v>9032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35">
      <c r="A876">
        <v>879</v>
      </c>
      <c r="B876" t="s">
        <v>9033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35">
      <c r="A877">
        <v>880</v>
      </c>
      <c r="B877" t="s">
        <v>9034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35">
      <c r="A878">
        <v>881</v>
      </c>
      <c r="B878" t="s">
        <v>9035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35">
      <c r="A879">
        <v>882</v>
      </c>
      <c r="B879" t="s">
        <v>9036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35">
      <c r="A880">
        <v>883</v>
      </c>
      <c r="B880" t="s">
        <v>9037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35">
      <c r="A881">
        <v>884</v>
      </c>
      <c r="B881" t="s">
        <v>9038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35">
      <c r="A882">
        <v>885</v>
      </c>
      <c r="B882" t="s">
        <v>9039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35">
      <c r="A883">
        <v>886</v>
      </c>
      <c r="B883" t="s">
        <v>9040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35">
      <c r="A884">
        <v>887</v>
      </c>
      <c r="B884" t="s">
        <v>9041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35">
      <c r="A885">
        <v>888</v>
      </c>
      <c r="B885" t="s">
        <v>9042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35">
      <c r="A886">
        <v>889</v>
      </c>
      <c r="B886" t="s">
        <v>9043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35">
      <c r="A887">
        <v>890</v>
      </c>
      <c r="B887" t="s">
        <v>9044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35">
      <c r="A888">
        <v>891</v>
      </c>
      <c r="B888" t="s">
        <v>9045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35">
      <c r="A889">
        <v>892</v>
      </c>
      <c r="B889" t="s">
        <v>9046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35">
      <c r="A890">
        <v>893</v>
      </c>
      <c r="B890" t="s">
        <v>8445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35">
      <c r="A891">
        <v>894</v>
      </c>
      <c r="B891" t="s">
        <v>9047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35">
      <c r="A892">
        <v>895</v>
      </c>
      <c r="B892" t="s">
        <v>9048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35">
      <c r="A893">
        <v>896</v>
      </c>
      <c r="B893" t="s">
        <v>9049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35">
      <c r="A894">
        <v>897</v>
      </c>
      <c r="B894" t="s">
        <v>9050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35">
      <c r="A895">
        <v>898</v>
      </c>
      <c r="B895" t="s">
        <v>9051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35">
      <c r="A896">
        <v>899</v>
      </c>
      <c r="B896" t="s">
        <v>9052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35">
      <c r="A897">
        <v>900</v>
      </c>
      <c r="B897" t="s">
        <v>9053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35">
      <c r="A898">
        <v>901</v>
      </c>
      <c r="B898" t="s">
        <v>9054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35">
      <c r="A899">
        <v>902</v>
      </c>
      <c r="B899" t="s">
        <v>9055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35">
      <c r="A900">
        <v>903</v>
      </c>
      <c r="B900" t="s">
        <v>9056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35">
      <c r="A901">
        <v>904</v>
      </c>
      <c r="B901" t="s">
        <v>1318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35">
      <c r="A902">
        <v>905</v>
      </c>
      <c r="B902" t="s">
        <v>9057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35">
      <c r="A903">
        <v>906</v>
      </c>
      <c r="B903" t="s">
        <v>9058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35">
      <c r="A904">
        <v>907</v>
      </c>
      <c r="B904" t="s">
        <v>9059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35">
      <c r="A905">
        <v>908</v>
      </c>
      <c r="B905" t="s">
        <v>9060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35">
      <c r="A906">
        <v>909</v>
      </c>
      <c r="B906" t="s">
        <v>793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35">
      <c r="A907">
        <v>910</v>
      </c>
      <c r="B907" t="s">
        <v>9061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35">
      <c r="A908">
        <v>911</v>
      </c>
      <c r="B908" t="s">
        <v>9062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35">
      <c r="A909">
        <v>912</v>
      </c>
      <c r="B909" t="s">
        <v>2576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35">
      <c r="A910">
        <v>913</v>
      </c>
      <c r="B910" t="s">
        <v>9063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35">
      <c r="A911">
        <v>914</v>
      </c>
      <c r="B911" t="s">
        <v>9064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35">
      <c r="A912">
        <v>915</v>
      </c>
      <c r="B912" t="s">
        <v>9065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35">
      <c r="A913">
        <v>916</v>
      </c>
      <c r="B913" t="s">
        <v>9066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35">
      <c r="A914">
        <v>917</v>
      </c>
      <c r="B914" t="s">
        <v>9067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35">
      <c r="A915">
        <v>918</v>
      </c>
      <c r="B915" t="s">
        <v>9068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35">
      <c r="A916">
        <v>919</v>
      </c>
      <c r="B916" t="s">
        <v>9069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35">
      <c r="A917">
        <v>920</v>
      </c>
      <c r="B917" t="s">
        <v>9070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35">
      <c r="A918">
        <v>921</v>
      </c>
      <c r="B918" t="s">
        <v>9071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35">
      <c r="A919">
        <v>922</v>
      </c>
      <c r="B919" t="s">
        <v>9072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35">
      <c r="A920">
        <v>923</v>
      </c>
      <c r="B920" t="s">
        <v>9073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35">
      <c r="A921">
        <v>924</v>
      </c>
      <c r="B921" t="s">
        <v>9074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35">
      <c r="A922">
        <v>925</v>
      </c>
      <c r="B922" t="s">
        <v>9075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35">
      <c r="A923">
        <v>926</v>
      </c>
      <c r="B923" t="s">
        <v>9076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35">
      <c r="A924">
        <v>927</v>
      </c>
      <c r="B924" t="s">
        <v>9077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35">
      <c r="A925">
        <v>928</v>
      </c>
      <c r="B925" t="s">
        <v>9078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35">
      <c r="A926">
        <v>929</v>
      </c>
      <c r="B926" t="s">
        <v>9079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35">
      <c r="A927">
        <v>930</v>
      </c>
      <c r="B927" t="s">
        <v>9080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35">
      <c r="A928">
        <v>931</v>
      </c>
      <c r="B928" t="s">
        <v>9081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35">
      <c r="A929">
        <v>932</v>
      </c>
      <c r="B929" t="s">
        <v>9082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35">
      <c r="A930">
        <v>933</v>
      </c>
      <c r="B930" t="s">
        <v>9083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35">
      <c r="A931">
        <v>934</v>
      </c>
      <c r="B931" t="s">
        <v>8978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35">
      <c r="A932">
        <v>935</v>
      </c>
      <c r="B932" t="s">
        <v>9084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35">
      <c r="A933">
        <v>936</v>
      </c>
      <c r="B933" t="s">
        <v>9085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35">
      <c r="A934">
        <v>937</v>
      </c>
      <c r="B934" t="s">
        <v>9086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35">
      <c r="A935">
        <v>938</v>
      </c>
      <c r="B935" t="s">
        <v>8730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35">
      <c r="A936">
        <v>939</v>
      </c>
      <c r="B936" t="s">
        <v>9087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35">
      <c r="A937">
        <v>940</v>
      </c>
      <c r="B937" t="s">
        <v>9088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35">
      <c r="A938">
        <v>941</v>
      </c>
      <c r="B938" t="s">
        <v>9089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35">
      <c r="A939">
        <v>942</v>
      </c>
      <c r="B939" t="s">
        <v>9090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35">
      <c r="A940">
        <v>943</v>
      </c>
      <c r="B940" t="s">
        <v>9091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35">
      <c r="A941">
        <v>944</v>
      </c>
      <c r="B941" t="s">
        <v>9092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35">
      <c r="A942">
        <v>945</v>
      </c>
      <c r="B942" t="s">
        <v>9046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35">
      <c r="A943">
        <v>946</v>
      </c>
      <c r="B943" t="s">
        <v>9093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35">
      <c r="A944">
        <v>947</v>
      </c>
      <c r="B944" t="s">
        <v>9094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35">
      <c r="A945">
        <v>948</v>
      </c>
      <c r="B945" t="s">
        <v>9095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35">
      <c r="A946">
        <v>949</v>
      </c>
      <c r="B946" t="s">
        <v>9096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35">
      <c r="A947">
        <v>950</v>
      </c>
      <c r="B947" t="s">
        <v>9097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35">
      <c r="A948">
        <v>951</v>
      </c>
      <c r="B948" t="s">
        <v>9098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35">
      <c r="A949">
        <v>952</v>
      </c>
      <c r="B949" t="s">
        <v>9099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35">
      <c r="A950">
        <v>953</v>
      </c>
      <c r="B950" t="s">
        <v>9100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35">
      <c r="A951">
        <v>954</v>
      </c>
      <c r="B951" t="s">
        <v>8607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35">
      <c r="A952">
        <v>955</v>
      </c>
      <c r="B952" t="s">
        <v>9101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35">
      <c r="A953">
        <v>956</v>
      </c>
      <c r="B953" t="s">
        <v>9102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35">
      <c r="A954">
        <v>957</v>
      </c>
      <c r="B954" t="s">
        <v>9103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35">
      <c r="A955">
        <v>958</v>
      </c>
      <c r="B955" t="s">
        <v>9104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35">
      <c r="A956">
        <v>959</v>
      </c>
      <c r="B956" t="s">
        <v>9105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35">
      <c r="A957">
        <v>960</v>
      </c>
      <c r="B957" t="s">
        <v>9106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35">
      <c r="A958">
        <v>961</v>
      </c>
      <c r="B958" t="s">
        <v>9107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35">
      <c r="A959">
        <v>962</v>
      </c>
      <c r="B959" t="s">
        <v>9108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35">
      <c r="A960">
        <v>963</v>
      </c>
      <c r="B960" t="s">
        <v>9109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35">
      <c r="A961">
        <v>964</v>
      </c>
      <c r="B961" t="s">
        <v>9110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35">
      <c r="A962">
        <v>965</v>
      </c>
      <c r="B962" t="s">
        <v>9111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35">
      <c r="A963">
        <v>966</v>
      </c>
      <c r="B963" t="s">
        <v>9065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35">
      <c r="A964">
        <v>967</v>
      </c>
      <c r="B964" t="s">
        <v>8321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35">
      <c r="A965">
        <v>968</v>
      </c>
      <c r="B965" t="s">
        <v>9112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35">
      <c r="A966">
        <v>969</v>
      </c>
      <c r="B966" t="s">
        <v>9113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35">
      <c r="A967">
        <v>970</v>
      </c>
      <c r="B967" t="s">
        <v>386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35">
      <c r="A968">
        <v>971</v>
      </c>
      <c r="B968" t="s">
        <v>9114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35">
      <c r="A969">
        <v>972</v>
      </c>
      <c r="B969" t="s">
        <v>9115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35">
      <c r="A970">
        <v>973</v>
      </c>
      <c r="B970" t="s">
        <v>9116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35">
      <c r="A971">
        <v>974</v>
      </c>
      <c r="B971" t="s">
        <v>906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35">
      <c r="A972">
        <v>975</v>
      </c>
      <c r="B972" t="s">
        <v>9117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35">
      <c r="A973">
        <v>976</v>
      </c>
      <c r="B973" t="s">
        <v>9118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35">
      <c r="A974">
        <v>977</v>
      </c>
      <c r="B974" t="s">
        <v>9119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35">
      <c r="A975">
        <v>978</v>
      </c>
      <c r="B975" t="s">
        <v>9120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35">
      <c r="A976">
        <v>979</v>
      </c>
      <c r="B976" t="s">
        <v>9121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35">
      <c r="A977">
        <v>980</v>
      </c>
      <c r="B977" t="s">
        <v>8738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35">
      <c r="A978">
        <v>981</v>
      </c>
      <c r="B978" t="s">
        <v>9122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35">
      <c r="A979">
        <v>982</v>
      </c>
      <c r="B979" t="s">
        <v>9123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35">
      <c r="A980">
        <v>983</v>
      </c>
      <c r="B980" t="s">
        <v>9124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35">
      <c r="A981">
        <v>984</v>
      </c>
      <c r="B981" t="s">
        <v>9125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35">
      <c r="A982">
        <v>985</v>
      </c>
      <c r="B982" t="s">
        <v>9126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35">
      <c r="A983">
        <v>986</v>
      </c>
      <c r="B983" t="s">
        <v>9127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35">
      <c r="A984">
        <v>987</v>
      </c>
      <c r="B984" t="s">
        <v>9128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35">
      <c r="A985">
        <v>988</v>
      </c>
      <c r="B985" t="s">
        <v>9129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35">
      <c r="A986">
        <v>989</v>
      </c>
      <c r="B986" t="s">
        <v>191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35">
      <c r="A987">
        <v>990</v>
      </c>
      <c r="B987" t="s">
        <v>8713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35">
      <c r="A988">
        <v>991</v>
      </c>
      <c r="B988" t="s">
        <v>8919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35">
      <c r="A989">
        <v>992</v>
      </c>
      <c r="B989" t="s">
        <v>9130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35">
      <c r="A990">
        <v>993</v>
      </c>
      <c r="B990" t="s">
        <v>9131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35">
      <c r="A991">
        <v>994</v>
      </c>
      <c r="B991" t="s">
        <v>9132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35">
      <c r="A992">
        <v>995</v>
      </c>
      <c r="B992" t="s">
        <v>9133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35">
      <c r="A993">
        <v>996</v>
      </c>
      <c r="B993" t="s">
        <v>9134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35">
      <c r="A994">
        <v>997</v>
      </c>
      <c r="B994" t="s">
        <v>9135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35">
      <c r="A995">
        <v>998</v>
      </c>
      <c r="B995" t="s">
        <v>9136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35">
      <c r="A996">
        <v>999</v>
      </c>
      <c r="B996" t="s">
        <v>9137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35">
      <c r="A997">
        <v>1000</v>
      </c>
      <c r="B997" t="s">
        <v>9138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35">
      <c r="A998">
        <v>1001</v>
      </c>
      <c r="B998" t="s">
        <v>9139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35">
      <c r="A999">
        <v>1002</v>
      </c>
      <c r="B999" t="s">
        <v>8331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35">
      <c r="A1000">
        <v>1003</v>
      </c>
      <c r="B1000" t="s">
        <v>9140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35">
      <c r="A1001">
        <v>1004</v>
      </c>
      <c r="B1001" t="s">
        <v>9141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35">
      <c r="A1002">
        <v>1005</v>
      </c>
      <c r="B1002" t="s">
        <v>9142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35">
      <c r="A1003">
        <v>1006</v>
      </c>
      <c r="B1003" t="s">
        <v>9143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35">
      <c r="A1004">
        <v>1007</v>
      </c>
      <c r="B1004" t="s">
        <v>9144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35">
      <c r="A1005">
        <v>1008</v>
      </c>
      <c r="B1005" t="s">
        <v>9145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35">
      <c r="A1006">
        <v>1009</v>
      </c>
      <c r="B1006" t="s">
        <v>1667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35">
      <c r="A1007">
        <v>1010</v>
      </c>
      <c r="B1007" t="s">
        <v>9146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35">
      <c r="A1008">
        <v>1011</v>
      </c>
      <c r="B1008" t="s">
        <v>9147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35">
      <c r="A1009">
        <v>1012</v>
      </c>
      <c r="B1009" t="s">
        <v>8970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35">
      <c r="A1010">
        <v>1013</v>
      </c>
      <c r="B1010" t="s">
        <v>9148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35">
      <c r="A1011">
        <v>1014</v>
      </c>
      <c r="B1011" t="s">
        <v>9149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35">
      <c r="A1012">
        <v>1015</v>
      </c>
      <c r="B1012" t="s">
        <v>9150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35">
      <c r="A1013">
        <v>1016</v>
      </c>
      <c r="B1013" t="s">
        <v>9151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35">
      <c r="A1014">
        <v>1017</v>
      </c>
      <c r="B1014" t="s">
        <v>9152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35">
      <c r="A1015">
        <v>1018</v>
      </c>
      <c r="B1015" t="s">
        <v>8723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35">
      <c r="A1016">
        <v>1019</v>
      </c>
      <c r="B1016" t="s">
        <v>9153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35">
      <c r="A1017">
        <v>1020</v>
      </c>
      <c r="B1017" t="s">
        <v>9154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35">
      <c r="A1018">
        <v>1021</v>
      </c>
      <c r="B1018" t="s">
        <v>9155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35">
      <c r="A1019">
        <v>1022</v>
      </c>
      <c r="B1019" t="s">
        <v>9156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35">
      <c r="A1020">
        <v>1023</v>
      </c>
      <c r="B1020" t="s">
        <v>1092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35">
      <c r="A1021">
        <v>1024</v>
      </c>
      <c r="B1021" t="s">
        <v>9157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35">
      <c r="A1022">
        <v>1025</v>
      </c>
      <c r="B1022" t="s">
        <v>8443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35">
      <c r="A1023">
        <v>1026</v>
      </c>
      <c r="B1023" t="s">
        <v>9158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35">
      <c r="A1024">
        <v>1027</v>
      </c>
      <c r="B1024" t="s">
        <v>9159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35">
      <c r="A1025">
        <v>1028</v>
      </c>
      <c r="B1025" t="s">
        <v>9160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35">
      <c r="A1026">
        <v>1029</v>
      </c>
      <c r="B1026" t="s">
        <v>9161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35">
      <c r="A1027">
        <v>1030</v>
      </c>
      <c r="B1027" t="s">
        <v>8342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35">
      <c r="A1028">
        <v>1031</v>
      </c>
      <c r="B1028" t="s">
        <v>9162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35">
      <c r="A1029">
        <v>1032</v>
      </c>
      <c r="B1029" t="s">
        <v>9163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35">
      <c r="A1030">
        <v>1033</v>
      </c>
      <c r="B1030" t="s">
        <v>9164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35">
      <c r="A1031">
        <v>1034</v>
      </c>
      <c r="B1031" t="s">
        <v>165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35">
      <c r="A1032">
        <v>1035</v>
      </c>
      <c r="B1032" t="s">
        <v>9165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35">
      <c r="A1033">
        <v>1036</v>
      </c>
      <c r="B1033" t="s">
        <v>9166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35">
      <c r="A1034">
        <v>1037</v>
      </c>
      <c r="B1034" t="s">
        <v>9167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35">
      <c r="A1035">
        <v>1038</v>
      </c>
      <c r="B1035" t="s">
        <v>9168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35">
      <c r="A1036">
        <v>1039</v>
      </c>
      <c r="B1036" t="s">
        <v>9169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35">
      <c r="A1037">
        <v>1040</v>
      </c>
      <c r="B1037" t="s">
        <v>9170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35">
      <c r="A1038">
        <v>1041</v>
      </c>
      <c r="B1038" t="s">
        <v>9171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35">
      <c r="A1039">
        <v>1042</v>
      </c>
      <c r="B1039" t="s">
        <v>9172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35">
      <c r="A1040">
        <v>1043</v>
      </c>
      <c r="B1040" t="s">
        <v>9173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35">
      <c r="A1041">
        <v>1044</v>
      </c>
      <c r="B1041" t="s">
        <v>9174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35">
      <c r="A1042">
        <v>1045</v>
      </c>
      <c r="B1042" t="s">
        <v>9175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35">
      <c r="A1043">
        <v>1046</v>
      </c>
      <c r="B1043" t="s">
        <v>9176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35">
      <c r="A1044">
        <v>1047</v>
      </c>
      <c r="B1044" t="s">
        <v>9177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35">
      <c r="A1045">
        <v>1048</v>
      </c>
      <c r="B1045" t="s">
        <v>9178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35">
      <c r="A1046">
        <v>1049</v>
      </c>
      <c r="B1046" t="s">
        <v>856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35">
      <c r="A1047">
        <v>1050</v>
      </c>
      <c r="B1047" t="s">
        <v>9179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35">
      <c r="A1048">
        <v>1051</v>
      </c>
      <c r="B1048" t="s">
        <v>9180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35">
      <c r="A1049">
        <v>1052</v>
      </c>
      <c r="B1049" t="s">
        <v>8785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35">
      <c r="A1050">
        <v>1053</v>
      </c>
      <c r="B1050" t="s">
        <v>2229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35">
      <c r="A1051">
        <v>1054</v>
      </c>
      <c r="B1051" t="s">
        <v>9181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35">
      <c r="A1052">
        <v>1055</v>
      </c>
      <c r="B1052" t="s">
        <v>9182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35">
      <c r="A1053">
        <v>1056</v>
      </c>
      <c r="B1053" t="s">
        <v>9183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35">
      <c r="A1054">
        <v>1057</v>
      </c>
      <c r="B1054" t="s">
        <v>9184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35">
      <c r="A1055">
        <v>1058</v>
      </c>
      <c r="B1055" t="s">
        <v>9185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35">
      <c r="A1056">
        <v>1059</v>
      </c>
      <c r="B1056" t="s">
        <v>9186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35">
      <c r="A1057">
        <v>1060</v>
      </c>
      <c r="B1057" t="s">
        <v>9187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35">
      <c r="A1058">
        <v>1061</v>
      </c>
      <c r="B1058" t="s">
        <v>8998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35">
      <c r="A1059">
        <v>1062</v>
      </c>
      <c r="B1059" t="s">
        <v>9188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35">
      <c r="A1060">
        <v>1063</v>
      </c>
      <c r="B1060" t="s">
        <v>9189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35">
      <c r="A1061">
        <v>1064</v>
      </c>
      <c r="B1061" t="s">
        <v>9190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35">
      <c r="A1062">
        <v>1065</v>
      </c>
      <c r="B1062" t="s">
        <v>9191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35">
      <c r="A1063">
        <v>1066</v>
      </c>
      <c r="B1063" t="s">
        <v>9192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35">
      <c r="A1064">
        <v>1067</v>
      </c>
      <c r="B1064" t="s">
        <v>9193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35">
      <c r="A1065">
        <v>1068</v>
      </c>
      <c r="B1065" t="s">
        <v>9194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35">
      <c r="A1066">
        <v>1069</v>
      </c>
      <c r="B1066" t="s">
        <v>9195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35">
      <c r="A1067">
        <v>1070</v>
      </c>
      <c r="B1067" t="s">
        <v>9196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35">
      <c r="A1068">
        <v>1071</v>
      </c>
      <c r="B1068" t="s">
        <v>9197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35">
      <c r="A1069">
        <v>1072</v>
      </c>
      <c r="B1069" t="s">
        <v>9198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35">
      <c r="A1070">
        <v>1073</v>
      </c>
      <c r="B1070" t="s">
        <v>9199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35">
      <c r="A1071">
        <v>1074</v>
      </c>
      <c r="B1071" t="s">
        <v>9200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35">
      <c r="A1072">
        <v>1075</v>
      </c>
      <c r="B1072" t="s">
        <v>9201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35">
      <c r="A1073">
        <v>1076</v>
      </c>
      <c r="B1073" t="s">
        <v>9202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35">
      <c r="A1074">
        <v>1077</v>
      </c>
      <c r="B1074" t="s">
        <v>141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35">
      <c r="A1075">
        <v>1078</v>
      </c>
      <c r="B1075" t="s">
        <v>9203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35">
      <c r="A1076">
        <v>1079</v>
      </c>
      <c r="B1076" t="s">
        <v>9204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35">
      <c r="A1077">
        <v>1080</v>
      </c>
      <c r="B1077" t="s">
        <v>9205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35">
      <c r="A1078">
        <v>1081</v>
      </c>
      <c r="B1078" t="s">
        <v>8648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35">
      <c r="A1079">
        <v>1082</v>
      </c>
      <c r="B1079" t="s">
        <v>9206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35">
      <c r="A1080">
        <v>1083</v>
      </c>
      <c r="B1080" t="s">
        <v>9207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35">
      <c r="A1081">
        <v>1084</v>
      </c>
      <c r="B1081" t="s">
        <v>9208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35">
      <c r="A1082">
        <v>1085</v>
      </c>
      <c r="B1082" t="s">
        <v>9209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35">
      <c r="A1083">
        <v>1086</v>
      </c>
      <c r="B1083" t="s">
        <v>9210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35">
      <c r="A1084">
        <v>1087</v>
      </c>
      <c r="B1084" t="s">
        <v>9211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35">
      <c r="A1085">
        <v>1088</v>
      </c>
      <c r="B1085" t="s">
        <v>9212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35">
      <c r="A1086">
        <v>1089</v>
      </c>
      <c r="B1086" t="s">
        <v>9213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35">
      <c r="A1087">
        <v>1090</v>
      </c>
      <c r="B1087" t="s">
        <v>9214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35">
      <c r="A1088">
        <v>1091</v>
      </c>
      <c r="B1088" t="s">
        <v>9215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35">
      <c r="A1089">
        <v>1092</v>
      </c>
      <c r="B1089" t="s">
        <v>9216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35">
      <c r="A1090">
        <v>1093</v>
      </c>
      <c r="B1090" t="s">
        <v>9217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35">
      <c r="A1091">
        <v>1094</v>
      </c>
      <c r="B1091" t="s">
        <v>9218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35">
      <c r="A1092">
        <v>1095</v>
      </c>
      <c r="B1092" t="s">
        <v>9219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35">
      <c r="A1093">
        <v>1096</v>
      </c>
      <c r="B1093" t="s">
        <v>9220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35">
      <c r="A1094">
        <v>1097</v>
      </c>
      <c r="B1094" t="s">
        <v>9221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35">
      <c r="A1095">
        <v>1098</v>
      </c>
      <c r="B1095" t="s">
        <v>9222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35">
      <c r="A1096">
        <v>1099</v>
      </c>
      <c r="B1096" t="s">
        <v>9223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35">
      <c r="A1097">
        <v>1100</v>
      </c>
      <c r="B1097" t="s">
        <v>8832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35">
      <c r="A1098">
        <v>1101</v>
      </c>
      <c r="B1098" t="s">
        <v>9224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35">
      <c r="A1099">
        <v>1102</v>
      </c>
      <c r="B1099" t="s">
        <v>9196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35">
      <c r="A1100">
        <v>1103</v>
      </c>
      <c r="B1100" t="s">
        <v>9225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35">
      <c r="A1101">
        <v>1104</v>
      </c>
      <c r="B1101" t="s">
        <v>9226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35">
      <c r="A1102">
        <v>1105</v>
      </c>
      <c r="B1102" t="s">
        <v>9227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35">
      <c r="A1103">
        <v>1106</v>
      </c>
      <c r="B1103" t="s">
        <v>9228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35">
      <c r="A1104">
        <v>1107</v>
      </c>
      <c r="B1104" t="s">
        <v>9229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35">
      <c r="A1105">
        <v>1108</v>
      </c>
      <c r="B1105" t="s">
        <v>9230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35">
      <c r="A1106">
        <v>1109</v>
      </c>
      <c r="B1106" t="s">
        <v>9231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35">
      <c r="A1107">
        <v>1110</v>
      </c>
      <c r="B1107" t="s">
        <v>9232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35">
      <c r="A1108">
        <v>1111</v>
      </c>
      <c r="B1108" t="s">
        <v>9073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35">
      <c r="A1109">
        <v>1112</v>
      </c>
      <c r="B1109" t="s">
        <v>8376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35">
      <c r="A1110">
        <v>1113</v>
      </c>
      <c r="B1110" t="s">
        <v>9233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35">
      <c r="A1111">
        <v>1114</v>
      </c>
      <c r="B1111" t="s">
        <v>8504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35">
      <c r="A1112">
        <v>1115</v>
      </c>
      <c r="B1112" t="s">
        <v>9234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35">
      <c r="A1113">
        <v>1116</v>
      </c>
      <c r="B1113" t="s">
        <v>9235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35">
      <c r="A1114">
        <v>1117</v>
      </c>
      <c r="B1114" t="s">
        <v>9236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35">
      <c r="A1115">
        <v>1118</v>
      </c>
      <c r="B1115" t="s">
        <v>9237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35">
      <c r="A1116">
        <v>1119</v>
      </c>
      <c r="B1116" t="s">
        <v>8501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35">
      <c r="A1117">
        <v>1120</v>
      </c>
      <c r="B1117" t="s">
        <v>9238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35">
      <c r="A1118">
        <v>1121</v>
      </c>
      <c r="B1118" t="s">
        <v>9239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35">
      <c r="A1119">
        <v>1122</v>
      </c>
      <c r="B1119" t="s">
        <v>8852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35">
      <c r="A1120">
        <v>1123</v>
      </c>
      <c r="B1120" t="s">
        <v>9240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35">
      <c r="A1121">
        <v>1124</v>
      </c>
      <c r="B1121" t="s">
        <v>8306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35">
      <c r="A1122">
        <v>1125</v>
      </c>
      <c r="B1122" t="s">
        <v>9241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35">
      <c r="A1123">
        <v>1126</v>
      </c>
      <c r="B1123" t="s">
        <v>9242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35">
      <c r="A1124">
        <v>1127</v>
      </c>
      <c r="B1124" t="s">
        <v>9243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35">
      <c r="A1125">
        <v>1128</v>
      </c>
      <c r="B1125" t="s">
        <v>8729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35">
      <c r="A1126">
        <v>1129</v>
      </c>
      <c r="B1126" t="s">
        <v>8577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35">
      <c r="A1127">
        <v>1130</v>
      </c>
      <c r="B1127" t="s">
        <v>9244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35">
      <c r="A1128">
        <v>1131</v>
      </c>
      <c r="B1128" t="s">
        <v>9245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35">
      <c r="A1129">
        <v>1132</v>
      </c>
      <c r="B1129" t="s">
        <v>8768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35">
      <c r="A1130">
        <v>1133</v>
      </c>
      <c r="B1130" t="s">
        <v>9246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35">
      <c r="A1131">
        <v>1134</v>
      </c>
      <c r="B1131" t="s">
        <v>9247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35">
      <c r="A1132">
        <v>1135</v>
      </c>
      <c r="B1132" t="s">
        <v>9248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35">
      <c r="A1133">
        <v>1136</v>
      </c>
      <c r="B1133" t="s">
        <v>9249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35">
      <c r="A1134">
        <v>1137</v>
      </c>
      <c r="B1134" t="s">
        <v>9250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35">
      <c r="A1135">
        <v>1138</v>
      </c>
      <c r="B1135" t="s">
        <v>2115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35">
      <c r="A1136">
        <v>1139</v>
      </c>
      <c r="B1136" t="s">
        <v>9251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35">
      <c r="A1137">
        <v>1140</v>
      </c>
      <c r="B1137" t="s">
        <v>8627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35">
      <c r="A1138">
        <v>1141</v>
      </c>
      <c r="B1138" t="s">
        <v>9252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35">
      <c r="A1139">
        <v>1142</v>
      </c>
      <c r="B1139" t="s">
        <v>9253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35">
      <c r="A1140">
        <v>1143</v>
      </c>
      <c r="B1140" t="s">
        <v>9254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35">
      <c r="A1141">
        <v>1144</v>
      </c>
      <c r="B1141" t="s">
        <v>9255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35">
      <c r="A1142">
        <v>1145</v>
      </c>
      <c r="B1142" t="s">
        <v>8841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35">
      <c r="A1143">
        <v>1146</v>
      </c>
      <c r="B1143" t="s">
        <v>9256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35">
      <c r="A1144">
        <v>1147</v>
      </c>
      <c r="B1144" t="s">
        <v>9257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35">
      <c r="A1145">
        <v>1148</v>
      </c>
      <c r="B1145" t="s">
        <v>9258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35">
      <c r="A1146">
        <v>1149</v>
      </c>
      <c r="B1146" t="s">
        <v>9259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35">
      <c r="A1147">
        <v>1150</v>
      </c>
      <c r="B1147" t="s">
        <v>9260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35">
      <c r="A1148">
        <v>1151</v>
      </c>
      <c r="B1148" t="s">
        <v>9261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35">
      <c r="A1149">
        <v>1152</v>
      </c>
      <c r="B1149" t="s">
        <v>9262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35">
      <c r="A1150">
        <v>1153</v>
      </c>
      <c r="B1150" t="s">
        <v>9263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35">
      <c r="A1151">
        <v>1154</v>
      </c>
      <c r="B1151" t="s">
        <v>9264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35">
      <c r="A1152">
        <v>1155</v>
      </c>
      <c r="B1152" t="s">
        <v>9265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35">
      <c r="A1153">
        <v>1156</v>
      </c>
      <c r="B1153" t="s">
        <v>9266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35">
      <c r="A1154">
        <v>1157</v>
      </c>
      <c r="B1154" t="s">
        <v>9267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35">
      <c r="A1155">
        <v>1158</v>
      </c>
      <c r="B1155" t="s">
        <v>9268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35">
      <c r="A1156">
        <v>1159</v>
      </c>
      <c r="B1156" t="s">
        <v>9269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35">
      <c r="A1157">
        <v>1160</v>
      </c>
      <c r="B1157" t="s">
        <v>9270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35">
      <c r="A1158">
        <v>1161</v>
      </c>
      <c r="B1158" t="s">
        <v>9271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35">
      <c r="A1159">
        <v>1162</v>
      </c>
      <c r="B1159" t="s">
        <v>9272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35">
      <c r="A1160">
        <v>1163</v>
      </c>
      <c r="B1160" t="s">
        <v>9273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35">
      <c r="A1161">
        <v>1164</v>
      </c>
      <c r="B1161" t="s">
        <v>1324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35">
      <c r="A1162">
        <v>1165</v>
      </c>
      <c r="B1162" t="s">
        <v>9274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35">
      <c r="A1163">
        <v>1166</v>
      </c>
      <c r="B1163" t="s">
        <v>8733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35">
      <c r="A1164">
        <v>1167</v>
      </c>
      <c r="B1164" t="s">
        <v>9275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35">
      <c r="A1165">
        <v>1168</v>
      </c>
      <c r="B1165" t="s">
        <v>9276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35">
      <c r="A1166">
        <v>1169</v>
      </c>
      <c r="B1166" t="s">
        <v>9277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35">
      <c r="A1167">
        <v>1170</v>
      </c>
      <c r="B1167" t="s">
        <v>9278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35">
      <c r="A1168">
        <v>1171</v>
      </c>
      <c r="B1168" t="s">
        <v>9279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35">
      <c r="A1169">
        <v>1172</v>
      </c>
      <c r="B1169" t="s">
        <v>9280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35">
      <c r="A1170">
        <v>1173</v>
      </c>
      <c r="B1170" t="s">
        <v>9281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35">
      <c r="A1171">
        <v>1174</v>
      </c>
      <c r="B1171" t="s">
        <v>9282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35">
      <c r="A1172">
        <v>1175</v>
      </c>
      <c r="B1172" t="s">
        <v>9283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35">
      <c r="A1173">
        <v>1176</v>
      </c>
      <c r="B1173" t="s">
        <v>9284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35">
      <c r="A1174">
        <v>1177</v>
      </c>
      <c r="B1174" t="s">
        <v>9285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35">
      <c r="A1175">
        <v>1178</v>
      </c>
      <c r="B1175" t="s">
        <v>9286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35">
      <c r="A1176">
        <v>1179</v>
      </c>
      <c r="B1176" t="s">
        <v>9287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35">
      <c r="A1177">
        <v>1180</v>
      </c>
      <c r="B1177" t="s">
        <v>8680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35">
      <c r="A1178">
        <v>1181</v>
      </c>
      <c r="B1178" t="s">
        <v>9288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35">
      <c r="A1179">
        <v>1182</v>
      </c>
      <c r="B1179" t="s">
        <v>9289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35">
      <c r="A1180">
        <v>1183</v>
      </c>
      <c r="B1180" t="s">
        <v>9290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35">
      <c r="A1181">
        <v>1184</v>
      </c>
      <c r="B1181" t="s">
        <v>9291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35">
      <c r="A1182">
        <v>1185</v>
      </c>
      <c r="B1182" t="s">
        <v>9292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35">
      <c r="A1183">
        <v>1186</v>
      </c>
      <c r="B1183" t="s">
        <v>9293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35">
      <c r="A1184">
        <v>1187</v>
      </c>
      <c r="B1184" t="s">
        <v>9294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35">
      <c r="A1185">
        <v>1188</v>
      </c>
      <c r="B1185" t="s">
        <v>9295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35">
      <c r="A1186">
        <v>1189</v>
      </c>
      <c r="B1186" t="s">
        <v>9296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35">
      <c r="A1187">
        <v>1190</v>
      </c>
      <c r="B1187" t="s">
        <v>9297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35">
      <c r="A1188">
        <v>1191</v>
      </c>
      <c r="B1188" t="s">
        <v>9298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35">
      <c r="A1189">
        <v>1192</v>
      </c>
      <c r="B1189" t="s">
        <v>9299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35">
      <c r="A1190">
        <v>1193</v>
      </c>
      <c r="B1190" t="s">
        <v>8880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35">
      <c r="A1191">
        <v>1194</v>
      </c>
      <c r="B1191" t="s">
        <v>9300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35">
      <c r="A1192">
        <v>1195</v>
      </c>
      <c r="B1192" t="s">
        <v>643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35">
      <c r="A1193">
        <v>1196</v>
      </c>
      <c r="B1193" t="s">
        <v>9301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35">
      <c r="A1194">
        <v>1197</v>
      </c>
      <c r="B1194" t="s">
        <v>1505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35">
      <c r="A1195">
        <v>1198</v>
      </c>
      <c r="B1195" t="s">
        <v>9302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35">
      <c r="A1196">
        <v>1199</v>
      </c>
      <c r="B1196" t="s">
        <v>2298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35">
      <c r="A1197">
        <v>1200</v>
      </c>
      <c r="B1197" t="s">
        <v>9303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35">
      <c r="A1198">
        <v>1201</v>
      </c>
      <c r="B1198" t="s">
        <v>2313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35">
      <c r="A1199">
        <v>1202</v>
      </c>
      <c r="B1199" t="s">
        <v>9304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35">
      <c r="A1200">
        <v>1203</v>
      </c>
      <c r="B1200" t="s">
        <v>9305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35">
      <c r="A1201">
        <v>1204</v>
      </c>
      <c r="B1201" t="s">
        <v>9306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35">
      <c r="A1202">
        <v>1205</v>
      </c>
      <c r="B1202" t="s">
        <v>9307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35">
      <c r="A1203">
        <v>1206</v>
      </c>
      <c r="B1203" t="s">
        <v>9308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35">
      <c r="A1204">
        <v>1207</v>
      </c>
      <c r="B1204" t="s">
        <v>1903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35">
      <c r="A1205">
        <v>1208</v>
      </c>
      <c r="B1205" t="s">
        <v>1606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35">
      <c r="A1206">
        <v>1209</v>
      </c>
      <c r="B1206" t="s">
        <v>9309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35">
      <c r="A1207">
        <v>1210</v>
      </c>
      <c r="B1207" t="s">
        <v>8900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35">
      <c r="A1208">
        <v>1211</v>
      </c>
      <c r="B1208" t="s">
        <v>9310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35">
      <c r="A1209">
        <v>1212</v>
      </c>
      <c r="B1209" t="s">
        <v>9311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35">
      <c r="A1210">
        <v>1213</v>
      </c>
      <c r="B1210" t="s">
        <v>9312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35">
      <c r="A1211">
        <v>1214</v>
      </c>
      <c r="B1211" t="s">
        <v>9313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35">
      <c r="A1212">
        <v>1215</v>
      </c>
      <c r="B1212" t="s">
        <v>9314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35">
      <c r="A1213">
        <v>1216</v>
      </c>
      <c r="B1213" t="s">
        <v>9315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35">
      <c r="A1214">
        <v>1217</v>
      </c>
      <c r="B1214" t="s">
        <v>9316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35">
      <c r="A1215">
        <v>1218</v>
      </c>
      <c r="B1215" t="s">
        <v>9317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35">
      <c r="A1216">
        <v>1219</v>
      </c>
      <c r="B1216" t="s">
        <v>9318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35">
      <c r="A1217">
        <v>1220</v>
      </c>
      <c r="B1217" t="s">
        <v>9319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35">
      <c r="A1218">
        <v>1221</v>
      </c>
      <c r="B1218" t="s">
        <v>9320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35">
      <c r="A1219">
        <v>1222</v>
      </c>
      <c r="B1219" t="s">
        <v>9321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35">
      <c r="A1220">
        <v>1223</v>
      </c>
      <c r="B1220" t="s">
        <v>9322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35">
      <c r="A1221">
        <v>1224</v>
      </c>
      <c r="B1221" t="s">
        <v>9323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35">
      <c r="A1222">
        <v>1225</v>
      </c>
      <c r="B1222" t="s">
        <v>9324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35">
      <c r="A1223">
        <v>1226</v>
      </c>
      <c r="B1223" t="s">
        <v>9325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35">
      <c r="A1224">
        <v>1227</v>
      </c>
      <c r="B1224" t="s">
        <v>9326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35">
      <c r="A1225">
        <v>1228</v>
      </c>
      <c r="B1225" t="s">
        <v>2658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35">
      <c r="A1226">
        <v>1229</v>
      </c>
      <c r="B1226" t="s">
        <v>9327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35">
      <c r="A1227">
        <v>1230</v>
      </c>
      <c r="B1227" t="s">
        <v>1558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35">
      <c r="A1228">
        <v>1231</v>
      </c>
      <c r="B1228" t="s">
        <v>9328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35">
      <c r="A1229">
        <v>1232</v>
      </c>
      <c r="B1229" t="s">
        <v>9329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35">
      <c r="A1230">
        <v>1233</v>
      </c>
      <c r="B1230" t="s">
        <v>1972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35">
      <c r="A1231">
        <v>1234</v>
      </c>
      <c r="B1231" t="s">
        <v>9330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35">
      <c r="A1232">
        <v>1235</v>
      </c>
      <c r="B1232" t="s">
        <v>9331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35">
      <c r="A1233">
        <v>1236</v>
      </c>
      <c r="B1233" t="s">
        <v>9332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35">
      <c r="A1234">
        <v>1237</v>
      </c>
      <c r="B1234" t="s">
        <v>9333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35">
      <c r="A1235">
        <v>1238</v>
      </c>
      <c r="B1235" t="s">
        <v>9334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35">
      <c r="A1236">
        <v>1239</v>
      </c>
      <c r="B1236" t="s">
        <v>2184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35">
      <c r="A1237">
        <v>1240</v>
      </c>
      <c r="B1237" t="s">
        <v>9335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35">
      <c r="A1238">
        <v>1241</v>
      </c>
      <c r="B1238" t="s">
        <v>9336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35">
      <c r="A1239">
        <v>1242</v>
      </c>
      <c r="B1239" t="s">
        <v>9337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35">
      <c r="A1240">
        <v>1243</v>
      </c>
      <c r="B1240" t="s">
        <v>9338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35">
      <c r="A1241">
        <v>1244</v>
      </c>
      <c r="B1241" t="s">
        <v>9339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35">
      <c r="A1242">
        <v>1245</v>
      </c>
      <c r="B1242" t="s">
        <v>9255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35">
      <c r="A1243">
        <v>1246</v>
      </c>
      <c r="B1243" t="s">
        <v>9340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35">
      <c r="A1244">
        <v>1247</v>
      </c>
      <c r="B1244" t="s">
        <v>9341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35">
      <c r="A1245">
        <v>1248</v>
      </c>
      <c r="B1245" t="s">
        <v>9342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35">
      <c r="A1246">
        <v>1249</v>
      </c>
      <c r="B1246" t="s">
        <v>2011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35">
      <c r="A1247">
        <v>1250</v>
      </c>
      <c r="B1247" t="s">
        <v>9343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35">
      <c r="A1248">
        <v>1251</v>
      </c>
      <c r="B1248" t="s">
        <v>9344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35">
      <c r="A1249">
        <v>1252</v>
      </c>
      <c r="B1249" t="s">
        <v>9345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35">
      <c r="A1250">
        <v>1253</v>
      </c>
      <c r="B1250" t="s">
        <v>9346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35">
      <c r="A1251">
        <v>1254</v>
      </c>
      <c r="B1251" t="s">
        <v>9347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35">
      <c r="A1252">
        <v>1255</v>
      </c>
      <c r="B1252" t="s">
        <v>9348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35">
      <c r="A1253">
        <v>1256</v>
      </c>
      <c r="B1253" t="s">
        <v>9349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35">
      <c r="A1254">
        <v>1257</v>
      </c>
      <c r="B1254" t="s">
        <v>9350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35">
      <c r="A1255">
        <v>1258</v>
      </c>
      <c r="B1255" t="s">
        <v>9351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35">
      <c r="A1256">
        <v>1259</v>
      </c>
      <c r="B1256" t="s">
        <v>9352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35">
      <c r="A1257">
        <v>1260</v>
      </c>
      <c r="B1257" t="s">
        <v>9353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35">
      <c r="A1258">
        <v>1261</v>
      </c>
      <c r="B1258" t="s">
        <v>8313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35">
      <c r="A1259">
        <v>1262</v>
      </c>
      <c r="B1259" t="s">
        <v>9267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35">
      <c r="A1260">
        <v>1263</v>
      </c>
      <c r="B1260" t="s">
        <v>9278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35">
      <c r="A1261">
        <v>1264</v>
      </c>
      <c r="B1261" t="s">
        <v>608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35">
      <c r="A1262">
        <v>1265</v>
      </c>
      <c r="B1262" t="s">
        <v>9354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35">
      <c r="A1263">
        <v>1266</v>
      </c>
      <c r="B1263" t="s">
        <v>9355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35">
      <c r="A1264">
        <v>1267</v>
      </c>
      <c r="B1264" t="s">
        <v>9356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35">
      <c r="A1265">
        <v>1268</v>
      </c>
      <c r="B1265" t="s">
        <v>9357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35">
      <c r="A1266">
        <v>1269</v>
      </c>
      <c r="B1266" t="s">
        <v>9358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35">
      <c r="A1267">
        <v>1270</v>
      </c>
      <c r="B1267" t="s">
        <v>9359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35">
      <c r="A1268">
        <v>1271</v>
      </c>
      <c r="B1268" t="s">
        <v>9360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35">
      <c r="A1269">
        <v>1272</v>
      </c>
      <c r="B1269" t="s">
        <v>9361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35">
      <c r="A1270">
        <v>1273</v>
      </c>
      <c r="B1270" t="s">
        <v>9362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35">
      <c r="A1271">
        <v>1274</v>
      </c>
      <c r="B1271" t="s">
        <v>9363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35">
      <c r="A1272">
        <v>1275</v>
      </c>
      <c r="B1272" t="s">
        <v>9364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35">
      <c r="A1273">
        <v>1276</v>
      </c>
      <c r="B1273" t="s">
        <v>9303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35">
      <c r="A1274">
        <v>1277</v>
      </c>
      <c r="B1274" t="s">
        <v>9365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35">
      <c r="A1275">
        <v>1278</v>
      </c>
      <c r="B1275" t="s">
        <v>9366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35">
      <c r="A1276">
        <v>1279</v>
      </c>
      <c r="B1276" t="s">
        <v>9367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35">
      <c r="A1277">
        <v>1280</v>
      </c>
      <c r="B1277" t="s">
        <v>9368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35">
      <c r="A1278">
        <v>1281</v>
      </c>
      <c r="B1278" t="s">
        <v>8449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35">
      <c r="A1279">
        <v>1282</v>
      </c>
      <c r="B1279" t="s">
        <v>9369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35">
      <c r="A1280">
        <v>1283</v>
      </c>
      <c r="B1280" t="s">
        <v>9370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35">
      <c r="A1281">
        <v>1284</v>
      </c>
      <c r="B1281" t="s">
        <v>9371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35">
      <c r="A1282">
        <v>1285</v>
      </c>
      <c r="B1282" t="s">
        <v>9372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35">
      <c r="A1283">
        <v>1286</v>
      </c>
      <c r="B1283" t="s">
        <v>9373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35">
      <c r="A1284">
        <v>1287</v>
      </c>
      <c r="B1284" t="s">
        <v>646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35">
      <c r="A1285">
        <v>1288</v>
      </c>
      <c r="B1285" t="s">
        <v>8305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35">
      <c r="A1286">
        <v>1289</v>
      </c>
      <c r="B1286" t="s">
        <v>9374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35">
      <c r="A1287">
        <v>1290</v>
      </c>
      <c r="B1287" t="s">
        <v>9375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35">
      <c r="A1288">
        <v>1291</v>
      </c>
      <c r="B1288" t="s">
        <v>9376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35">
      <c r="A1289">
        <v>1292</v>
      </c>
      <c r="B1289" t="s">
        <v>9377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35">
      <c r="A1290">
        <v>1293</v>
      </c>
      <c r="B1290" t="s">
        <v>9378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35">
      <c r="A1291">
        <v>1294</v>
      </c>
      <c r="B1291" t="s">
        <v>2554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35">
      <c r="A1292">
        <v>1295</v>
      </c>
      <c r="B1292" t="s">
        <v>9379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35">
      <c r="A1293">
        <v>1296</v>
      </c>
      <c r="B1293" t="s">
        <v>9380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35">
      <c r="A1294">
        <v>1297</v>
      </c>
      <c r="B1294" t="s">
        <v>9381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35">
      <c r="A1295">
        <v>1298</v>
      </c>
      <c r="B1295" t="s">
        <v>9382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35">
      <c r="A1296">
        <v>1299</v>
      </c>
      <c r="B1296" t="s">
        <v>9383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35">
      <c r="A1297">
        <v>1300</v>
      </c>
      <c r="B1297" t="s">
        <v>9384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35">
      <c r="A1298">
        <v>1301</v>
      </c>
      <c r="B1298" t="s">
        <v>9385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35">
      <c r="A1299">
        <v>1302</v>
      </c>
      <c r="B1299" t="s">
        <v>9386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35">
      <c r="A1300">
        <v>1303</v>
      </c>
      <c r="B1300" t="s">
        <v>9387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35">
      <c r="A1301">
        <v>1304</v>
      </c>
      <c r="B1301" t="s">
        <v>9388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35">
      <c r="A1302">
        <v>1305</v>
      </c>
      <c r="B1302" t="s">
        <v>9389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35">
      <c r="A1303">
        <v>1306</v>
      </c>
      <c r="B1303" t="s">
        <v>9390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35">
      <c r="A1304">
        <v>1307</v>
      </c>
      <c r="B1304" t="s">
        <v>9391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35">
      <c r="A1305">
        <v>1308</v>
      </c>
      <c r="B1305" t="s">
        <v>9392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35">
      <c r="A1306">
        <v>1309</v>
      </c>
      <c r="B1306" t="s">
        <v>8995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35">
      <c r="A1307">
        <v>1310</v>
      </c>
      <c r="B1307" t="s">
        <v>9393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35">
      <c r="A1308">
        <v>1311</v>
      </c>
      <c r="B1308" t="s">
        <v>9394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35">
      <c r="A1309">
        <v>1312</v>
      </c>
      <c r="B1309" t="s">
        <v>1439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35">
      <c r="A1310">
        <v>1313</v>
      </c>
      <c r="B1310" t="s">
        <v>9395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35">
      <c r="A1311">
        <v>1314</v>
      </c>
      <c r="B1311" t="s">
        <v>9396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35">
      <c r="A1312">
        <v>1315</v>
      </c>
      <c r="B1312" t="s">
        <v>2292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35">
      <c r="A1313">
        <v>1316</v>
      </c>
      <c r="B1313" t="s">
        <v>9397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35">
      <c r="A1314">
        <v>1317</v>
      </c>
      <c r="B1314" t="s">
        <v>9398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35">
      <c r="A1315">
        <v>1318</v>
      </c>
      <c r="B1315" t="s">
        <v>8492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35">
      <c r="A1316">
        <v>1319</v>
      </c>
      <c r="B1316" t="s">
        <v>9399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35">
      <c r="A1317">
        <v>1320</v>
      </c>
      <c r="B1317" t="s">
        <v>9400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35">
      <c r="A1318">
        <v>1321</v>
      </c>
      <c r="B1318" t="s">
        <v>9401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35">
      <c r="A1319">
        <v>1322</v>
      </c>
      <c r="B1319" t="s">
        <v>680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35">
      <c r="A1320">
        <v>1323</v>
      </c>
      <c r="B1320" t="s">
        <v>9402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35">
      <c r="A1321">
        <v>1324</v>
      </c>
      <c r="B1321" t="s">
        <v>9403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35">
      <c r="A1322">
        <v>1325</v>
      </c>
      <c r="B1322" t="s">
        <v>9404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35">
      <c r="A1323">
        <v>1326</v>
      </c>
      <c r="B1323" t="s">
        <v>9405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35">
      <c r="A1324">
        <v>1327</v>
      </c>
      <c r="B1324" t="s">
        <v>9406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35">
      <c r="A1325">
        <v>1328</v>
      </c>
      <c r="B1325" t="s">
        <v>9407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35">
      <c r="A1326">
        <v>1329</v>
      </c>
      <c r="B1326" t="s">
        <v>9408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35">
      <c r="A1327">
        <v>1330</v>
      </c>
      <c r="B1327" t="s">
        <v>9409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35">
      <c r="A1328">
        <v>1331</v>
      </c>
      <c r="B1328" t="s">
        <v>9410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35">
      <c r="A1329">
        <v>1332</v>
      </c>
      <c r="B1329" t="s">
        <v>9411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35">
      <c r="A1330">
        <v>1333</v>
      </c>
      <c r="B1330" t="s">
        <v>9412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35">
      <c r="A1331">
        <v>1334</v>
      </c>
      <c r="B1331" t="s">
        <v>9413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35">
      <c r="A1332">
        <v>1335</v>
      </c>
      <c r="B1332" t="s">
        <v>2112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35">
      <c r="A1333">
        <v>1336</v>
      </c>
      <c r="B1333" t="s">
        <v>9414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35">
      <c r="A1334">
        <v>1337</v>
      </c>
      <c r="B1334" t="s">
        <v>9415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35">
      <c r="A1335">
        <v>1338</v>
      </c>
      <c r="B1335" t="s">
        <v>9416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35">
      <c r="A1336">
        <v>1339</v>
      </c>
      <c r="B1336" t="s">
        <v>2070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35">
      <c r="A1337">
        <v>1340</v>
      </c>
      <c r="B1337" t="s">
        <v>9417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35">
      <c r="A1338">
        <v>1341</v>
      </c>
      <c r="B1338" t="s">
        <v>9418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35">
      <c r="A1339">
        <v>1342</v>
      </c>
      <c r="B1339" t="s">
        <v>9419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35">
      <c r="A1340">
        <v>1343</v>
      </c>
      <c r="B1340" t="s">
        <v>9420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35">
      <c r="A1341">
        <v>1344</v>
      </c>
      <c r="B1341" t="s">
        <v>9421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35">
      <c r="A1342">
        <v>1345</v>
      </c>
      <c r="B1342" t="s">
        <v>9422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35">
      <c r="A1343">
        <v>1346</v>
      </c>
      <c r="B1343" t="s">
        <v>1159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35">
      <c r="A1344">
        <v>1347</v>
      </c>
      <c r="B1344" t="s">
        <v>9423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35">
      <c r="A1345">
        <v>1348</v>
      </c>
      <c r="B1345" t="s">
        <v>9424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35">
      <c r="A1346">
        <v>1349</v>
      </c>
      <c r="B1346" t="s">
        <v>9261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35">
      <c r="A1347">
        <v>1350</v>
      </c>
      <c r="B1347" t="s">
        <v>9425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35">
      <c r="A1348">
        <v>1351</v>
      </c>
      <c r="B1348" t="s">
        <v>9426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35">
      <c r="A1349">
        <v>1352</v>
      </c>
      <c r="B1349" t="s">
        <v>9427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35">
      <c r="A1350">
        <v>1353</v>
      </c>
      <c r="B1350" t="s">
        <v>9428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35">
      <c r="A1351">
        <v>1354</v>
      </c>
      <c r="B1351" t="s">
        <v>9429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35">
      <c r="A1352">
        <v>1355</v>
      </c>
      <c r="B1352" t="s">
        <v>9430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35">
      <c r="A1353">
        <v>1356</v>
      </c>
      <c r="B1353" t="s">
        <v>9431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35">
      <c r="A1354">
        <v>1357</v>
      </c>
      <c r="B1354" t="s">
        <v>9432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35">
      <c r="A1355">
        <v>1358</v>
      </c>
      <c r="B1355" t="s">
        <v>8495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35">
      <c r="A1356">
        <v>1359</v>
      </c>
      <c r="B1356" t="s">
        <v>9433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35">
      <c r="A1357">
        <v>1360</v>
      </c>
      <c r="B1357" t="s">
        <v>9434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35">
      <c r="A1358">
        <v>1361</v>
      </c>
      <c r="B1358" t="s">
        <v>9435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35">
      <c r="A1359">
        <v>1362</v>
      </c>
      <c r="B1359" t="s">
        <v>9436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35">
      <c r="A1360">
        <v>1363</v>
      </c>
      <c r="B1360" t="s">
        <v>9437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35">
      <c r="A1361">
        <v>1364</v>
      </c>
      <c r="B1361" t="s">
        <v>9438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35">
      <c r="A1362">
        <v>1365</v>
      </c>
      <c r="B1362" t="s">
        <v>9439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35">
      <c r="A1363">
        <v>1366</v>
      </c>
      <c r="B1363" t="s">
        <v>9440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35">
      <c r="A1364">
        <v>1367</v>
      </c>
      <c r="B1364" t="s">
        <v>9441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35">
      <c r="A1365">
        <v>1368</v>
      </c>
      <c r="B1365" t="s">
        <v>9442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35">
      <c r="A1366">
        <v>1369</v>
      </c>
      <c r="B1366" t="s">
        <v>9443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35">
      <c r="A1367">
        <v>1370</v>
      </c>
      <c r="B1367" t="s">
        <v>9444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35">
      <c r="A1368">
        <v>1371</v>
      </c>
      <c r="B1368" t="s">
        <v>9445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35">
      <c r="A1369">
        <v>1372</v>
      </c>
      <c r="B1369" t="s">
        <v>9446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35">
      <c r="A1370">
        <v>1373</v>
      </c>
      <c r="B1370" t="s">
        <v>9447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35">
      <c r="A1371">
        <v>1374</v>
      </c>
      <c r="B1371" t="s">
        <v>1520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35">
      <c r="A1372">
        <v>1375</v>
      </c>
      <c r="B1372" t="s">
        <v>9448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35">
      <c r="A1373">
        <v>1376</v>
      </c>
      <c r="B1373" t="s">
        <v>9449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35">
      <c r="A1374">
        <v>1377</v>
      </c>
      <c r="B1374" t="s">
        <v>9450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35">
      <c r="A1375">
        <v>1378</v>
      </c>
      <c r="B1375" t="s">
        <v>1304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35">
      <c r="A1376">
        <v>1379</v>
      </c>
      <c r="B1376" t="s">
        <v>9451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35">
      <c r="A1377">
        <v>1380</v>
      </c>
      <c r="B1377" t="s">
        <v>693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35">
      <c r="A1378">
        <v>1381</v>
      </c>
      <c r="B1378" t="s">
        <v>9452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35">
      <c r="A1379">
        <v>1382</v>
      </c>
      <c r="B1379" t="s">
        <v>9453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35">
      <c r="A1380">
        <v>1383</v>
      </c>
      <c r="B1380" t="s">
        <v>9454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35">
      <c r="A1381">
        <v>1384</v>
      </c>
      <c r="B1381" t="s">
        <v>9455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35">
      <c r="A1382">
        <v>1385</v>
      </c>
      <c r="B1382" t="s">
        <v>9456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35">
      <c r="A1383">
        <v>1386</v>
      </c>
      <c r="B1383" t="s">
        <v>9457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35">
      <c r="A1384">
        <v>1387</v>
      </c>
      <c r="B1384" t="s">
        <v>9458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35">
      <c r="A1385">
        <v>1388</v>
      </c>
      <c r="B1385" t="s">
        <v>9459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35">
      <c r="A1386">
        <v>1389</v>
      </c>
      <c r="B1386" t="s">
        <v>9460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35">
      <c r="A1387">
        <v>1390</v>
      </c>
      <c r="B1387" t="s">
        <v>9461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35">
      <c r="A1388">
        <v>1391</v>
      </c>
      <c r="B1388" t="s">
        <v>9462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35">
      <c r="A1389">
        <v>1392</v>
      </c>
      <c r="B1389" t="s">
        <v>9463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35">
      <c r="A1390">
        <v>1393</v>
      </c>
      <c r="B1390" t="s">
        <v>9464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35">
      <c r="A1391">
        <v>1394</v>
      </c>
      <c r="B1391" t="s">
        <v>9465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35">
      <c r="A1392">
        <v>1395</v>
      </c>
      <c r="B1392" t="s">
        <v>9466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35">
      <c r="A1393">
        <v>1396</v>
      </c>
      <c r="B1393" t="s">
        <v>9467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35">
      <c r="A1394">
        <v>1397</v>
      </c>
      <c r="B1394" t="s">
        <v>9286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35">
      <c r="A1395">
        <v>1398</v>
      </c>
      <c r="B1395" t="s">
        <v>9468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35">
      <c r="A1396">
        <v>1399</v>
      </c>
      <c r="B1396" t="s">
        <v>9469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35">
      <c r="A1397">
        <v>1400</v>
      </c>
      <c r="B1397" t="s">
        <v>9470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35">
      <c r="A1398">
        <v>1401</v>
      </c>
      <c r="B1398" t="s">
        <v>8711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35">
      <c r="A1399">
        <v>1402</v>
      </c>
      <c r="B1399" t="s">
        <v>9471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35">
      <c r="A1400">
        <v>1403</v>
      </c>
      <c r="B1400" t="s">
        <v>9472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35">
      <c r="A1401">
        <v>1404</v>
      </c>
      <c r="B1401" t="s">
        <v>9473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35">
      <c r="A1402">
        <v>1405</v>
      </c>
      <c r="B1402" t="s">
        <v>9474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35">
      <c r="A1403">
        <v>1406</v>
      </c>
      <c r="B1403" t="s">
        <v>9475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35">
      <c r="A1404">
        <v>1407</v>
      </c>
      <c r="B1404" t="s">
        <v>9476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35">
      <c r="A1405">
        <v>1408</v>
      </c>
      <c r="B1405" t="s">
        <v>9477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35">
      <c r="A1406">
        <v>1409</v>
      </c>
      <c r="B1406" t="s">
        <v>9478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35">
      <c r="A1407">
        <v>1410</v>
      </c>
      <c r="B1407" t="s">
        <v>9479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35">
      <c r="A1408">
        <v>1411</v>
      </c>
      <c r="B1408" t="s">
        <v>9480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35">
      <c r="A1409">
        <v>1412</v>
      </c>
      <c r="B1409" t="s">
        <v>8918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35">
      <c r="A1410">
        <v>1413</v>
      </c>
      <c r="B1410" t="s">
        <v>9481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35">
      <c r="A1411">
        <v>1414</v>
      </c>
      <c r="B1411" t="s">
        <v>9482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35">
      <c r="A1412">
        <v>1415</v>
      </c>
      <c r="B1412" t="s">
        <v>9483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35">
      <c r="A1413">
        <v>1416</v>
      </c>
      <c r="B1413" t="s">
        <v>9484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35">
      <c r="A1414">
        <v>1417</v>
      </c>
      <c r="B1414" t="s">
        <v>9485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35">
      <c r="A1415">
        <v>1418</v>
      </c>
      <c r="B1415" t="s">
        <v>9486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35">
      <c r="A1416">
        <v>1419</v>
      </c>
      <c r="B1416" t="s">
        <v>9487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35">
      <c r="A1417">
        <v>1420</v>
      </c>
      <c r="B1417" t="s">
        <v>9488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35">
      <c r="A1418">
        <v>1421</v>
      </c>
      <c r="B1418" t="s">
        <v>9489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35">
      <c r="A1419">
        <v>1422</v>
      </c>
      <c r="B1419" t="s">
        <v>8363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35">
      <c r="A1420">
        <v>1423</v>
      </c>
      <c r="B1420" t="s">
        <v>9490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35">
      <c r="A1421">
        <v>1424</v>
      </c>
      <c r="B1421" t="s">
        <v>9491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35">
      <c r="A1422">
        <v>1425</v>
      </c>
      <c r="B1422" t="s">
        <v>9492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35">
      <c r="A1423">
        <v>1426</v>
      </c>
      <c r="B1423" t="s">
        <v>9493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35">
      <c r="A1424">
        <v>1427</v>
      </c>
      <c r="B1424" t="s">
        <v>9494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35">
      <c r="A1425">
        <v>1428</v>
      </c>
      <c r="B1425" t="s">
        <v>209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35">
      <c r="A1426">
        <v>1429</v>
      </c>
      <c r="B1426" t="s">
        <v>9448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35">
      <c r="A1427">
        <v>1430</v>
      </c>
      <c r="B1427" t="s">
        <v>8698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35">
      <c r="A1428">
        <v>1431</v>
      </c>
      <c r="B1428" t="s">
        <v>9495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35">
      <c r="A1429">
        <v>1432</v>
      </c>
      <c r="B1429" t="s">
        <v>9496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35">
      <c r="A1430">
        <v>1433</v>
      </c>
      <c r="B1430" t="s">
        <v>9497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35">
      <c r="A1431">
        <v>1434</v>
      </c>
      <c r="B1431" t="s">
        <v>9498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35">
      <c r="A1432">
        <v>1435</v>
      </c>
      <c r="B1432" t="s">
        <v>9499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35">
      <c r="A1433">
        <v>1436</v>
      </c>
      <c r="B1433" t="s">
        <v>9500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35">
      <c r="A1434">
        <v>1437</v>
      </c>
      <c r="B1434" t="s">
        <v>9501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35">
      <c r="A1435">
        <v>1438</v>
      </c>
      <c r="B1435" t="s">
        <v>8552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35">
      <c r="A1436">
        <v>1439</v>
      </c>
      <c r="B1436" t="s">
        <v>9502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35">
      <c r="A1437">
        <v>1440</v>
      </c>
      <c r="B1437" t="s">
        <v>9503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35">
      <c r="A1438">
        <v>1441</v>
      </c>
      <c r="B1438" t="s">
        <v>9504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35">
      <c r="A1439">
        <v>1442</v>
      </c>
      <c r="B1439" t="s">
        <v>9505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35">
      <c r="A1440">
        <v>1443</v>
      </c>
      <c r="B1440" t="s">
        <v>9506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35">
      <c r="A1441">
        <v>1444</v>
      </c>
      <c r="B1441" t="s">
        <v>9507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35">
      <c r="A1442">
        <v>1445</v>
      </c>
      <c r="B1442" t="s">
        <v>9508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35">
      <c r="A1443">
        <v>1446</v>
      </c>
      <c r="B1443" t="s">
        <v>9509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35">
      <c r="A1444">
        <v>1447</v>
      </c>
      <c r="B1444" t="s">
        <v>9510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35">
      <c r="A1445">
        <v>1448</v>
      </c>
      <c r="B1445" t="s">
        <v>9511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35">
      <c r="A1446">
        <v>1449</v>
      </c>
      <c r="B1446" t="s">
        <v>9512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35">
      <c r="A1447">
        <v>1450</v>
      </c>
      <c r="B1447" t="s">
        <v>9513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35">
      <c r="A1448">
        <v>1451</v>
      </c>
      <c r="B1448" t="s">
        <v>9514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35">
      <c r="A1449">
        <v>1452</v>
      </c>
      <c r="B1449" t="s">
        <v>8889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35">
      <c r="A1450">
        <v>1453</v>
      </c>
      <c r="B1450" t="s">
        <v>9515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35">
      <c r="A1451">
        <v>1454</v>
      </c>
      <c r="B1451" t="s">
        <v>9516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35">
      <c r="A1452">
        <v>1455</v>
      </c>
      <c r="B1452" t="s">
        <v>9517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35">
      <c r="A1453">
        <v>1456</v>
      </c>
      <c r="B1453" t="s">
        <v>9083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35">
      <c r="A1454">
        <v>1457</v>
      </c>
      <c r="B1454" t="s">
        <v>9518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35">
      <c r="A1455">
        <v>1458</v>
      </c>
      <c r="B1455" t="s">
        <v>9519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35">
      <c r="A1456">
        <v>1459</v>
      </c>
      <c r="B1456" t="s">
        <v>9520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35">
      <c r="A1457">
        <v>1460</v>
      </c>
      <c r="B1457" t="s">
        <v>8890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35">
      <c r="A1458">
        <v>1461</v>
      </c>
      <c r="B1458" t="s">
        <v>9521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35">
      <c r="A1459">
        <v>1462</v>
      </c>
      <c r="B1459" t="s">
        <v>957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35">
      <c r="A1460">
        <v>1463</v>
      </c>
      <c r="B1460" t="s">
        <v>9522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35">
      <c r="A1461">
        <v>1464</v>
      </c>
      <c r="B1461" t="s">
        <v>9523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35">
      <c r="A1462">
        <v>1465</v>
      </c>
      <c r="B1462" t="s">
        <v>9524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35">
      <c r="A1463">
        <v>1466</v>
      </c>
      <c r="B1463" t="s">
        <v>9525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35">
      <c r="A1464">
        <v>1467</v>
      </c>
      <c r="B1464" t="s">
        <v>9526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35">
      <c r="A1465">
        <v>1468</v>
      </c>
      <c r="B1465" t="s">
        <v>9420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35">
      <c r="A1466">
        <v>1469</v>
      </c>
      <c r="B1466" t="s">
        <v>9527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35">
      <c r="A1467">
        <v>1470</v>
      </c>
      <c r="B1467" t="s">
        <v>9004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35">
      <c r="A1468">
        <v>1471</v>
      </c>
      <c r="B1468" t="s">
        <v>9528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35">
      <c r="A1469">
        <v>1472</v>
      </c>
      <c r="B1469" t="s">
        <v>9529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35">
      <c r="A1470">
        <v>1473</v>
      </c>
      <c r="B1470" t="s">
        <v>9282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35">
      <c r="A1471">
        <v>1474</v>
      </c>
      <c r="B1471" t="s">
        <v>9530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35">
      <c r="A1472">
        <v>1475</v>
      </c>
      <c r="B1472" t="s">
        <v>9531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35">
      <c r="A1473">
        <v>1476</v>
      </c>
      <c r="B1473" t="s">
        <v>9532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35">
      <c r="A1474">
        <v>1477</v>
      </c>
      <c r="B1474" t="s">
        <v>9533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35">
      <c r="A1475">
        <v>1478</v>
      </c>
      <c r="B1475" t="s">
        <v>9534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35">
      <c r="A1476">
        <v>1479</v>
      </c>
      <c r="B1476" t="s">
        <v>9535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35">
      <c r="A1477">
        <v>1480</v>
      </c>
      <c r="B1477" t="s">
        <v>9536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35">
      <c r="A1478">
        <v>1481</v>
      </c>
      <c r="B1478" t="s">
        <v>9537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35">
      <c r="A1479">
        <v>1482</v>
      </c>
      <c r="B1479" t="s">
        <v>9538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35">
      <c r="A1480">
        <v>1483</v>
      </c>
      <c r="B1480" t="s">
        <v>9539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35">
      <c r="A1481">
        <v>1484</v>
      </c>
      <c r="B1481" t="s">
        <v>9540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35">
      <c r="A1482">
        <v>1485</v>
      </c>
      <c r="B1482" t="s">
        <v>9541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35">
      <c r="A1483">
        <v>1486</v>
      </c>
      <c r="B1483" t="s">
        <v>764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35">
      <c r="A1484">
        <v>1487</v>
      </c>
      <c r="B1484" t="s">
        <v>9542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35">
      <c r="A1485">
        <v>1488</v>
      </c>
      <c r="B1485" t="s">
        <v>9543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35">
      <c r="A1486">
        <v>1489</v>
      </c>
      <c r="B1486" t="s">
        <v>9544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35">
      <c r="A1487">
        <v>1490</v>
      </c>
      <c r="B1487" t="s">
        <v>9545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35">
      <c r="A1488">
        <v>1491</v>
      </c>
      <c r="B1488" t="s">
        <v>9546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35">
      <c r="A1489">
        <v>1492</v>
      </c>
      <c r="B1489" t="s">
        <v>9547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35">
      <c r="A1490">
        <v>1493</v>
      </c>
      <c r="B1490" t="s">
        <v>2112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35">
      <c r="A1491">
        <v>1494</v>
      </c>
      <c r="B1491" t="s">
        <v>9548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35">
      <c r="A1492">
        <v>1495</v>
      </c>
      <c r="B1492" t="s">
        <v>9549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35">
      <c r="A1493">
        <v>1496</v>
      </c>
      <c r="B1493" t="s">
        <v>8785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35">
      <c r="A1494">
        <v>1497</v>
      </c>
      <c r="B1494" t="s">
        <v>9550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35">
      <c r="A1495">
        <v>1498</v>
      </c>
      <c r="B1495" t="s">
        <v>9551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35">
      <c r="A1496">
        <v>1499</v>
      </c>
      <c r="B1496" t="s">
        <v>9552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35">
      <c r="A1497">
        <v>1500</v>
      </c>
      <c r="B1497" t="s">
        <v>9553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35">
      <c r="A1498">
        <v>1501</v>
      </c>
      <c r="B1498" t="s">
        <v>9554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35">
      <c r="A1499">
        <v>1502</v>
      </c>
      <c r="B1499" t="s">
        <v>9555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35">
      <c r="A1500">
        <v>1503</v>
      </c>
      <c r="B1500" t="s">
        <v>8764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35">
      <c r="A1501">
        <v>1504</v>
      </c>
      <c r="B1501" t="s">
        <v>1849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35">
      <c r="A1502">
        <v>1505</v>
      </c>
      <c r="B1502" t="s">
        <v>1911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35">
      <c r="A1503">
        <v>1506</v>
      </c>
      <c r="B1503" t="s">
        <v>9556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35">
      <c r="A1504">
        <v>1507</v>
      </c>
      <c r="B1504" t="s">
        <v>9557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35">
      <c r="A1505">
        <v>1508</v>
      </c>
      <c r="B1505" t="s">
        <v>8853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35">
      <c r="A1506">
        <v>1509</v>
      </c>
      <c r="B1506" t="s">
        <v>8729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35">
      <c r="A1507">
        <v>1510</v>
      </c>
      <c r="B1507" t="s">
        <v>9558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35">
      <c r="A1508">
        <v>1511</v>
      </c>
      <c r="B1508" t="s">
        <v>9559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35">
      <c r="A1509">
        <v>1512</v>
      </c>
      <c r="B1509" t="s">
        <v>9560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35">
      <c r="A1510">
        <v>1513</v>
      </c>
      <c r="B1510" t="s">
        <v>9561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35">
      <c r="A1511">
        <v>1514</v>
      </c>
      <c r="B1511" t="s">
        <v>9525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35">
      <c r="A1512">
        <v>1515</v>
      </c>
      <c r="B1512" t="s">
        <v>9562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35">
      <c r="A1513">
        <v>1516</v>
      </c>
      <c r="B1513" t="s">
        <v>9563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35">
      <c r="A1514">
        <v>1517</v>
      </c>
      <c r="B1514" t="s">
        <v>9564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35">
      <c r="A1515">
        <v>1518</v>
      </c>
      <c r="B1515" t="s">
        <v>9565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35">
      <c r="A1516">
        <v>1519</v>
      </c>
      <c r="B1516" t="s">
        <v>8754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35">
      <c r="A1517">
        <v>1520</v>
      </c>
      <c r="B1517" t="s">
        <v>9566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35">
      <c r="A1518">
        <v>1521</v>
      </c>
      <c r="B1518" t="s">
        <v>9567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35">
      <c r="A1519">
        <v>1522</v>
      </c>
      <c r="B1519" t="s">
        <v>1346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35">
      <c r="A1520">
        <v>1523</v>
      </c>
      <c r="B1520" t="s">
        <v>9568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35">
      <c r="A1521">
        <v>1524</v>
      </c>
      <c r="B1521" t="s">
        <v>9569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35">
      <c r="A1522">
        <v>1525</v>
      </c>
      <c r="B1522" t="s">
        <v>9570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35">
      <c r="A1523">
        <v>1526</v>
      </c>
      <c r="B1523" t="s">
        <v>9571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35">
      <c r="A1524">
        <v>1527</v>
      </c>
      <c r="B1524" t="s">
        <v>9572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35">
      <c r="A1525">
        <v>1528</v>
      </c>
      <c r="B1525" t="s">
        <v>9573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35">
      <c r="A1526">
        <v>1529</v>
      </c>
      <c r="B1526" t="s">
        <v>9574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35">
      <c r="A1527">
        <v>1530</v>
      </c>
      <c r="B1527" t="s">
        <v>9575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35">
      <c r="A1528">
        <v>1531</v>
      </c>
      <c r="B1528" t="s">
        <v>9576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35">
      <c r="A1529">
        <v>1532</v>
      </c>
      <c r="B1529" t="s">
        <v>9577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35">
      <c r="A1530">
        <v>1533</v>
      </c>
      <c r="B1530" t="s">
        <v>8901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35">
      <c r="A1531">
        <v>1534</v>
      </c>
      <c r="B1531" t="s">
        <v>9578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35">
      <c r="A1532">
        <v>1535</v>
      </c>
      <c r="B1532" t="s">
        <v>9579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35">
      <c r="A1533">
        <v>1536</v>
      </c>
      <c r="B1533" t="s">
        <v>9580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35">
      <c r="A1534">
        <v>1537</v>
      </c>
      <c r="B1534" t="s">
        <v>9581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35">
      <c r="A1535">
        <v>1538</v>
      </c>
      <c r="B1535" t="s">
        <v>9582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35">
      <c r="A1536">
        <v>1539</v>
      </c>
      <c r="B1536" t="s">
        <v>9583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35">
      <c r="A1537">
        <v>1540</v>
      </c>
      <c r="B1537" t="s">
        <v>9584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35">
      <c r="A1538">
        <v>1541</v>
      </c>
      <c r="B1538" t="s">
        <v>9585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35">
      <c r="A1539">
        <v>1542</v>
      </c>
      <c r="B1539" t="s">
        <v>1630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35">
      <c r="A1540">
        <v>1543</v>
      </c>
      <c r="B1540" t="s">
        <v>9586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35">
      <c r="A1541">
        <v>1544</v>
      </c>
      <c r="B1541" t="s">
        <v>9587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35">
      <c r="A1542">
        <v>1545</v>
      </c>
      <c r="B1542" t="s">
        <v>9588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35">
      <c r="A1543">
        <v>1546</v>
      </c>
      <c r="B1543" t="s">
        <v>9589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35">
      <c r="A1544">
        <v>1547</v>
      </c>
      <c r="B1544" t="s">
        <v>9590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35">
      <c r="A1545">
        <v>1548</v>
      </c>
      <c r="B1545" t="s">
        <v>9591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35">
      <c r="A1546">
        <v>1549</v>
      </c>
      <c r="B1546" t="s">
        <v>9592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35">
      <c r="A1547">
        <v>1550</v>
      </c>
      <c r="B1547" t="s">
        <v>9593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35">
      <c r="A1548">
        <v>1551</v>
      </c>
      <c r="B1548" t="s">
        <v>539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35">
      <c r="A1549">
        <v>1552</v>
      </c>
      <c r="B1549" t="s">
        <v>9594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35">
      <c r="A1550">
        <v>1553</v>
      </c>
      <c r="B1550" t="s">
        <v>9595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35">
      <c r="A1551">
        <v>1554</v>
      </c>
      <c r="B1551" t="s">
        <v>9596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35">
      <c r="A1552">
        <v>1555</v>
      </c>
      <c r="B1552" t="s">
        <v>9597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35">
      <c r="A1553">
        <v>1556</v>
      </c>
      <c r="B1553" t="s">
        <v>9598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35">
      <c r="A1554">
        <v>1557</v>
      </c>
      <c r="B1554" t="s">
        <v>9599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35">
      <c r="A1555">
        <v>1558</v>
      </c>
      <c r="B1555" t="s">
        <v>9600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35">
      <c r="A1556">
        <v>1559</v>
      </c>
      <c r="B1556" t="s">
        <v>9601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35">
      <c r="A1557">
        <v>1560</v>
      </c>
      <c r="B1557" t="s">
        <v>9602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35">
      <c r="A1558">
        <v>1561</v>
      </c>
      <c r="B1558" t="s">
        <v>9603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35">
      <c r="A1559">
        <v>1562</v>
      </c>
      <c r="B1559" t="s">
        <v>1683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35">
      <c r="A1560">
        <v>1563</v>
      </c>
      <c r="B1560" t="s">
        <v>1774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35">
      <c r="A1561">
        <v>1564</v>
      </c>
      <c r="B1561" t="s">
        <v>9604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35">
      <c r="A1562">
        <v>1565</v>
      </c>
      <c r="B1562" t="s">
        <v>9605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35">
      <c r="A1563">
        <v>1566</v>
      </c>
      <c r="B1563" t="s">
        <v>9606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35">
      <c r="A1564">
        <v>1567</v>
      </c>
      <c r="B1564" t="s">
        <v>797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35">
      <c r="A1565">
        <v>1568</v>
      </c>
      <c r="B1565" t="s">
        <v>9607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35">
      <c r="A1566">
        <v>1569</v>
      </c>
      <c r="B1566" t="s">
        <v>9608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35">
      <c r="A1567">
        <v>1570</v>
      </c>
      <c r="B1567" t="s">
        <v>9609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35">
      <c r="A1568">
        <v>1571</v>
      </c>
      <c r="B1568" t="s">
        <v>1335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35">
      <c r="A1569">
        <v>1572</v>
      </c>
      <c r="B1569" t="s">
        <v>9610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35">
      <c r="A1570">
        <v>1573</v>
      </c>
      <c r="B1570" t="s">
        <v>9611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35">
      <c r="A1571">
        <v>1574</v>
      </c>
      <c r="B1571" t="s">
        <v>9612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35">
      <c r="A1572">
        <v>1575</v>
      </c>
      <c r="B1572" t="s">
        <v>9613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35">
      <c r="A1573">
        <v>1576</v>
      </c>
      <c r="B1573" t="s">
        <v>9614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35">
      <c r="A1574">
        <v>1577</v>
      </c>
      <c r="B1574" t="s">
        <v>9615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35">
      <c r="A1575">
        <v>1578</v>
      </c>
      <c r="B1575" t="s">
        <v>9616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35">
      <c r="A1576">
        <v>1579</v>
      </c>
      <c r="B1576" t="s">
        <v>9617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35">
      <c r="A1577">
        <v>1580</v>
      </c>
      <c r="B1577" t="s">
        <v>9618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35">
      <c r="A1578">
        <v>1581</v>
      </c>
      <c r="B1578" t="s">
        <v>1472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35">
      <c r="A1579">
        <v>1582</v>
      </c>
      <c r="B1579" t="s">
        <v>9619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35">
      <c r="A1580">
        <v>1583</v>
      </c>
      <c r="B1580" t="s">
        <v>9620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35">
      <c r="A1581">
        <v>1584</v>
      </c>
      <c r="B1581" t="s">
        <v>9621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35">
      <c r="A1582">
        <v>1585</v>
      </c>
      <c r="B1582" t="s">
        <v>9622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35">
      <c r="A1583">
        <v>1586</v>
      </c>
      <c r="B1583" t="s">
        <v>9623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35">
      <c r="A1584">
        <v>1587</v>
      </c>
      <c r="B1584" t="s">
        <v>9624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35">
      <c r="A1585">
        <v>1588</v>
      </c>
      <c r="B1585" t="s">
        <v>9625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35">
      <c r="A1586">
        <v>1589</v>
      </c>
      <c r="B1586" t="s">
        <v>9626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35">
      <c r="A1587">
        <v>1590</v>
      </c>
      <c r="B1587" t="s">
        <v>859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35">
      <c r="A1588">
        <v>1591</v>
      </c>
      <c r="B1588" t="s">
        <v>9627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35">
      <c r="A1589">
        <v>1592</v>
      </c>
      <c r="B1589" t="s">
        <v>9628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35">
      <c r="A1590">
        <v>1593</v>
      </c>
      <c r="B1590" t="s">
        <v>9629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35">
      <c r="A1591">
        <v>1594</v>
      </c>
      <c r="B1591" t="s">
        <v>9630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35">
      <c r="A1592">
        <v>1595</v>
      </c>
      <c r="B1592" t="s">
        <v>9631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35">
      <c r="A1593">
        <v>1596</v>
      </c>
      <c r="B1593" t="s">
        <v>9632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35">
      <c r="A1594">
        <v>1597</v>
      </c>
      <c r="B1594" t="s">
        <v>9633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35">
      <c r="A1595">
        <v>1598</v>
      </c>
      <c r="B1595" t="s">
        <v>9634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35">
      <c r="A1596">
        <v>1599</v>
      </c>
      <c r="B1596" t="s">
        <v>9635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35">
      <c r="A1597">
        <v>1600</v>
      </c>
      <c r="B1597" t="s">
        <v>9636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35">
      <c r="A1598">
        <v>1601</v>
      </c>
      <c r="B1598" t="s">
        <v>9637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35">
      <c r="A1599">
        <v>1602</v>
      </c>
      <c r="B1599" t="s">
        <v>9638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35">
      <c r="A1600">
        <v>1603</v>
      </c>
      <c r="B1600" t="s">
        <v>9639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35">
      <c r="A1601">
        <v>1604</v>
      </c>
      <c r="B1601" t="s">
        <v>9001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35">
      <c r="A1602">
        <v>1605</v>
      </c>
      <c r="B1602" t="s">
        <v>9640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35">
      <c r="A1603">
        <v>1606</v>
      </c>
      <c r="B1603" t="s">
        <v>8374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35">
      <c r="A1604">
        <v>1607</v>
      </c>
      <c r="B1604" t="s">
        <v>9641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35">
      <c r="A1605">
        <v>1608</v>
      </c>
      <c r="B1605" t="s">
        <v>9642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35">
      <c r="A1606">
        <v>1609</v>
      </c>
      <c r="B1606" t="s">
        <v>9643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35">
      <c r="A1607">
        <v>1610</v>
      </c>
      <c r="B1607" t="s">
        <v>9644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35">
      <c r="A1608">
        <v>1611</v>
      </c>
      <c r="B1608" t="s">
        <v>9645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35">
      <c r="A1609">
        <v>1612</v>
      </c>
      <c r="B1609" t="s">
        <v>9646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35">
      <c r="A1610">
        <v>1613</v>
      </c>
      <c r="B1610" t="s">
        <v>9647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35">
      <c r="A1611">
        <v>1614</v>
      </c>
      <c r="B1611" t="s">
        <v>9324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35">
      <c r="A1612">
        <v>1615</v>
      </c>
      <c r="B1612" t="s">
        <v>9648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35">
      <c r="A1613">
        <v>1616</v>
      </c>
      <c r="B1613" t="s">
        <v>9649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35">
      <c r="A1614">
        <v>1617</v>
      </c>
      <c r="B1614" t="s">
        <v>9650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35">
      <c r="A1615">
        <v>1618</v>
      </c>
      <c r="B1615" t="s">
        <v>9651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35">
      <c r="A1616">
        <v>1619</v>
      </c>
      <c r="B1616" t="s">
        <v>9652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35">
      <c r="A1617">
        <v>1620</v>
      </c>
      <c r="B1617" t="s">
        <v>9653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35">
      <c r="A1618">
        <v>1621</v>
      </c>
      <c r="B1618" t="s">
        <v>9654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35">
      <c r="A1619">
        <v>1622</v>
      </c>
      <c r="B1619" t="s">
        <v>9655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35">
      <c r="A1620">
        <v>1623</v>
      </c>
      <c r="B1620" t="s">
        <v>9656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35">
      <c r="A1621">
        <v>1624</v>
      </c>
      <c r="B1621" t="s">
        <v>9657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35">
      <c r="A1622">
        <v>1625</v>
      </c>
      <c r="B1622" t="s">
        <v>9658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35">
      <c r="A1623">
        <v>1626</v>
      </c>
      <c r="B1623" t="s">
        <v>9659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35">
      <c r="A1624">
        <v>1627</v>
      </c>
      <c r="B1624" t="s">
        <v>9660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35">
      <c r="A1625">
        <v>1628</v>
      </c>
      <c r="B1625" t="s">
        <v>9661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35">
      <c r="A1626">
        <v>1629</v>
      </c>
      <c r="B1626" t="s">
        <v>9662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35">
      <c r="A1627">
        <v>1630</v>
      </c>
      <c r="B1627" t="s">
        <v>9663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35">
      <c r="A1628">
        <v>1631</v>
      </c>
      <c r="B1628" t="s">
        <v>1823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35">
      <c r="A1629">
        <v>1632</v>
      </c>
      <c r="B1629" t="s">
        <v>9664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35">
      <c r="A1630">
        <v>1633</v>
      </c>
      <c r="B1630" t="s">
        <v>9665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35">
      <c r="A1631">
        <v>1634</v>
      </c>
      <c r="B1631" t="s">
        <v>9666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35">
      <c r="A1632">
        <v>1635</v>
      </c>
      <c r="B1632" t="s">
        <v>9667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35">
      <c r="A1633">
        <v>1636</v>
      </c>
      <c r="B1633" t="s">
        <v>9668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35">
      <c r="A1634">
        <v>1637</v>
      </c>
      <c r="B1634" t="s">
        <v>9669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35">
      <c r="A1635">
        <v>1638</v>
      </c>
      <c r="B1635" t="s">
        <v>9670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35">
      <c r="A1636">
        <v>1639</v>
      </c>
      <c r="B1636" t="s">
        <v>9671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35">
      <c r="A1637">
        <v>1640</v>
      </c>
      <c r="B1637" t="s">
        <v>9254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35">
      <c r="A1638">
        <v>1641</v>
      </c>
      <c r="B1638" t="s">
        <v>9672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35">
      <c r="A1639">
        <v>1642</v>
      </c>
      <c r="B1639" t="s">
        <v>9673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35">
      <c r="A1640">
        <v>1643</v>
      </c>
      <c r="B1640" t="s">
        <v>9674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35">
      <c r="A1641">
        <v>1644</v>
      </c>
      <c r="B1641" t="s">
        <v>9438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35">
      <c r="A1642">
        <v>1645</v>
      </c>
      <c r="B1642" t="s">
        <v>9675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35">
      <c r="A1643">
        <v>1646</v>
      </c>
      <c r="B1643" t="s">
        <v>9676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35">
      <c r="A1644">
        <v>1647</v>
      </c>
      <c r="B1644" t="s">
        <v>9677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35">
      <c r="A1645">
        <v>1648</v>
      </c>
      <c r="B1645" t="s">
        <v>9678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35">
      <c r="A1646">
        <v>1649</v>
      </c>
      <c r="B1646" t="s">
        <v>9679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35">
      <c r="A1647">
        <v>1650</v>
      </c>
      <c r="B1647" t="s">
        <v>9620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35">
      <c r="A1648">
        <v>1651</v>
      </c>
      <c r="B1648" t="s">
        <v>9680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35">
      <c r="A1649">
        <v>1652</v>
      </c>
      <c r="B1649" t="s">
        <v>9681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35">
      <c r="A1650">
        <v>1653</v>
      </c>
      <c r="B1650" t="s">
        <v>9682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35">
      <c r="A1651">
        <v>1654</v>
      </c>
      <c r="B1651" t="s">
        <v>9683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35">
      <c r="A1652">
        <v>1655</v>
      </c>
      <c r="B1652" t="s">
        <v>9684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35">
      <c r="A1653">
        <v>1656</v>
      </c>
      <c r="B1653" t="s">
        <v>9685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35">
      <c r="A1654">
        <v>1657</v>
      </c>
      <c r="B1654" t="s">
        <v>8913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35">
      <c r="A1655">
        <v>1658</v>
      </c>
      <c r="B1655" t="s">
        <v>9686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35">
      <c r="A1656">
        <v>1659</v>
      </c>
      <c r="B1656" t="s">
        <v>9687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35">
      <c r="A1657">
        <v>1660</v>
      </c>
      <c r="B1657" t="s">
        <v>9688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35">
      <c r="A1658">
        <v>1661</v>
      </c>
      <c r="B1658" t="s">
        <v>9035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35">
      <c r="A1659">
        <v>1662</v>
      </c>
      <c r="B1659" t="s">
        <v>2211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35">
      <c r="A1660">
        <v>1663</v>
      </c>
      <c r="B1660" t="s">
        <v>9689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35">
      <c r="A1661">
        <v>1664</v>
      </c>
      <c r="B1661" t="s">
        <v>9690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35">
      <c r="A1662">
        <v>1665</v>
      </c>
      <c r="B1662" t="s">
        <v>9691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35">
      <c r="A1663">
        <v>1666</v>
      </c>
      <c r="B1663" t="s">
        <v>9692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35">
      <c r="A1664">
        <v>1667</v>
      </c>
      <c r="B1664" t="s">
        <v>9324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35">
      <c r="A1665">
        <v>1668</v>
      </c>
      <c r="B1665" t="s">
        <v>9693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35">
      <c r="A1666">
        <v>1669</v>
      </c>
      <c r="B1666" t="s">
        <v>9694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35">
      <c r="A1667">
        <v>1670</v>
      </c>
      <c r="B1667" t="s">
        <v>9695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35">
      <c r="A1668">
        <v>1671</v>
      </c>
      <c r="B1668" t="s">
        <v>9696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35">
      <c r="A1669">
        <v>1672</v>
      </c>
      <c r="B1669" t="s">
        <v>2240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35">
      <c r="A1670">
        <v>1673</v>
      </c>
      <c r="B1670" t="s">
        <v>9697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35">
      <c r="A1671">
        <v>1674</v>
      </c>
      <c r="B1671" t="s">
        <v>9698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35">
      <c r="A1672">
        <v>1675</v>
      </c>
      <c r="B1672" t="s">
        <v>9699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35">
      <c r="A1673">
        <v>1676</v>
      </c>
      <c r="B1673" t="s">
        <v>2377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35">
      <c r="A1674">
        <v>1677</v>
      </c>
      <c r="B1674" t="s">
        <v>9700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35">
      <c r="A1675">
        <v>1678</v>
      </c>
      <c r="B1675" t="s">
        <v>9099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35">
      <c r="A1676">
        <v>1679</v>
      </c>
      <c r="B1676" t="s">
        <v>9701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35">
      <c r="A1677">
        <v>1680</v>
      </c>
      <c r="B1677" t="s">
        <v>9228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35">
      <c r="A1678">
        <v>1681</v>
      </c>
      <c r="B1678" t="s">
        <v>9702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35">
      <c r="A1679">
        <v>1682</v>
      </c>
      <c r="B1679" t="s">
        <v>9703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35">
      <c r="A1680">
        <v>1683</v>
      </c>
      <c r="B1680" t="s">
        <v>9704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35">
      <c r="A1681">
        <v>1684</v>
      </c>
      <c r="B1681" t="s">
        <v>2163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35">
      <c r="A1682">
        <v>1685</v>
      </c>
      <c r="B1682" t="s">
        <v>9705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35">
      <c r="A1683">
        <v>1686</v>
      </c>
      <c r="B1683" t="s">
        <v>8403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35">
      <c r="A1684">
        <v>1687</v>
      </c>
      <c r="B1684" t="s">
        <v>9706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35">
      <c r="A1685">
        <v>1688</v>
      </c>
      <c r="B1685" t="s">
        <v>9707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35">
      <c r="A1686">
        <v>1689</v>
      </c>
      <c r="B1686" t="s">
        <v>9708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35">
      <c r="A1687">
        <v>1690</v>
      </c>
      <c r="B1687" t="s">
        <v>9709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35">
      <c r="A1688">
        <v>1691</v>
      </c>
      <c r="B1688" t="s">
        <v>9710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35">
      <c r="A1689">
        <v>1692</v>
      </c>
      <c r="B1689" t="s">
        <v>9133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35">
      <c r="A1690">
        <v>1693</v>
      </c>
      <c r="B1690" t="s">
        <v>9067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35">
      <c r="A1691">
        <v>1694</v>
      </c>
      <c r="B1691" t="s">
        <v>9711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35">
      <c r="A1692">
        <v>1695</v>
      </c>
      <c r="B1692" t="s">
        <v>9712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35">
      <c r="A1693">
        <v>1696</v>
      </c>
      <c r="B1693" t="s">
        <v>9713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35">
      <c r="A1694">
        <v>1697</v>
      </c>
      <c r="B1694" t="s">
        <v>9714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35">
      <c r="A1695">
        <v>1698</v>
      </c>
      <c r="B1695" t="s">
        <v>9715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35">
      <c r="A1696">
        <v>1699</v>
      </c>
      <c r="B1696" t="s">
        <v>8713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35">
      <c r="A1697">
        <v>1700</v>
      </c>
      <c r="B1697" t="s">
        <v>9716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35">
      <c r="A1698">
        <v>1701</v>
      </c>
      <c r="B1698" t="s">
        <v>9717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35">
      <c r="A1699">
        <v>1702</v>
      </c>
      <c r="B1699" t="s">
        <v>9718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35">
      <c r="A1700">
        <v>1703</v>
      </c>
      <c r="B1700" t="s">
        <v>9719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35">
      <c r="A1701">
        <v>1704</v>
      </c>
      <c r="B1701" t="s">
        <v>9720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35">
      <c r="A1702">
        <v>1705</v>
      </c>
      <c r="B1702" t="s">
        <v>9721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35">
      <c r="A1703">
        <v>1706</v>
      </c>
      <c r="B1703" t="s">
        <v>9722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35">
      <c r="A1704">
        <v>1707</v>
      </c>
      <c r="B1704" t="s">
        <v>9723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35">
      <c r="A1705">
        <v>1708</v>
      </c>
      <c r="B1705" t="s">
        <v>9724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35">
      <c r="A1706">
        <v>1709</v>
      </c>
      <c r="B1706" t="s">
        <v>346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35">
      <c r="A1707">
        <v>1710</v>
      </c>
      <c r="B1707" t="s">
        <v>9725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35">
      <c r="A1708">
        <v>1711</v>
      </c>
      <c r="B1708" t="s">
        <v>9726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35">
      <c r="A1709">
        <v>1712</v>
      </c>
      <c r="B1709" t="s">
        <v>9727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35">
      <c r="A1710">
        <v>1713</v>
      </c>
      <c r="B1710" t="s">
        <v>9357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35">
      <c r="A1711">
        <v>1714</v>
      </c>
      <c r="B1711" t="s">
        <v>9728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35">
      <c r="A1712">
        <v>1715</v>
      </c>
      <c r="B1712" t="s">
        <v>9729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35">
      <c r="A1713">
        <v>1716</v>
      </c>
      <c r="B1713" t="s">
        <v>909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35">
      <c r="A1714">
        <v>1717</v>
      </c>
      <c r="B1714" t="s">
        <v>9680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35">
      <c r="A1715">
        <v>1718</v>
      </c>
      <c r="B1715" t="s">
        <v>9730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35">
      <c r="A1716">
        <v>1719</v>
      </c>
      <c r="B1716" t="s">
        <v>9731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35">
      <c r="A1717">
        <v>1720</v>
      </c>
      <c r="B1717" t="s">
        <v>1318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35">
      <c r="A1718">
        <v>1721</v>
      </c>
      <c r="B1718" t="s">
        <v>9732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35">
      <c r="A1719">
        <v>1722</v>
      </c>
      <c r="B1719" t="s">
        <v>9733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35">
      <c r="A1720">
        <v>1723</v>
      </c>
      <c r="B1720" t="s">
        <v>9734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35">
      <c r="A1721">
        <v>1724</v>
      </c>
      <c r="B1721" t="s">
        <v>9735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35">
      <c r="A1722">
        <v>1725</v>
      </c>
      <c r="B1722" t="s">
        <v>9736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35">
      <c r="A1723">
        <v>1726</v>
      </c>
      <c r="B1723" t="s">
        <v>1143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35">
      <c r="A1724">
        <v>1727</v>
      </c>
      <c r="B1724" t="s">
        <v>9737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35">
      <c r="A1725">
        <v>1728</v>
      </c>
      <c r="B1725" t="s">
        <v>9738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35">
      <c r="A1726">
        <v>1729</v>
      </c>
      <c r="B1726" t="s">
        <v>8311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35">
      <c r="A1727">
        <v>1730</v>
      </c>
      <c r="B1727" t="s">
        <v>9428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35">
      <c r="A1728">
        <v>1731</v>
      </c>
      <c r="B1728" t="s">
        <v>9739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35">
      <c r="A1729">
        <v>1732</v>
      </c>
      <c r="B1729" t="s">
        <v>9740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35">
      <c r="A1730">
        <v>1733</v>
      </c>
      <c r="B1730" t="s">
        <v>1967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35">
      <c r="A1731">
        <v>1734</v>
      </c>
      <c r="B1731" t="s">
        <v>9741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35">
      <c r="A1732">
        <v>1735</v>
      </c>
      <c r="B1732" t="s">
        <v>9742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35">
      <c r="A1733">
        <v>1736</v>
      </c>
      <c r="B1733" t="s">
        <v>9743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35">
      <c r="A1734">
        <v>1737</v>
      </c>
      <c r="B1734" t="s">
        <v>9262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35">
      <c r="A1735">
        <v>1738</v>
      </c>
      <c r="B1735" t="s">
        <v>585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35">
      <c r="A1736">
        <v>1739</v>
      </c>
      <c r="B1736" t="s">
        <v>9744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35">
      <c r="A1737">
        <v>1740</v>
      </c>
      <c r="B1737" t="s">
        <v>9745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35">
      <c r="A1738">
        <v>1741</v>
      </c>
      <c r="B1738" t="s">
        <v>9746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35">
      <c r="A1739">
        <v>1742</v>
      </c>
      <c r="B1739" t="s">
        <v>9747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35">
      <c r="A1740">
        <v>1743</v>
      </c>
      <c r="B1740" t="s">
        <v>9433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35">
      <c r="A1741">
        <v>1744</v>
      </c>
      <c r="B1741" t="s">
        <v>9748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35">
      <c r="A1742">
        <v>1745</v>
      </c>
      <c r="B1742" t="s">
        <v>9749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35">
      <c r="A1743">
        <v>1746</v>
      </c>
      <c r="B1743" t="s">
        <v>9750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35">
      <c r="A1744">
        <v>1747</v>
      </c>
      <c r="B1744" t="s">
        <v>8602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35">
      <c r="A1745">
        <v>1748</v>
      </c>
      <c r="B1745" t="s">
        <v>9751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35">
      <c r="A1746">
        <v>1749</v>
      </c>
      <c r="B1746" t="s">
        <v>9752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35">
      <c r="A1747">
        <v>1750</v>
      </c>
      <c r="B1747" t="s">
        <v>9753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35">
      <c r="A1748">
        <v>1751</v>
      </c>
      <c r="B1748" t="s">
        <v>9754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35">
      <c r="A1749">
        <v>1752</v>
      </c>
      <c r="B1749" t="s">
        <v>9755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35">
      <c r="A1750">
        <v>1753</v>
      </c>
      <c r="B1750" t="s">
        <v>9756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35">
      <c r="A1751">
        <v>1754</v>
      </c>
      <c r="B1751" t="s">
        <v>9113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35">
      <c r="A1752">
        <v>1755</v>
      </c>
      <c r="B1752" t="s">
        <v>8324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35">
      <c r="A1753">
        <v>1756</v>
      </c>
      <c r="B1753" t="s">
        <v>9757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35">
      <c r="A1754">
        <v>1757</v>
      </c>
      <c r="B1754" t="s">
        <v>9758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35">
      <c r="A1755">
        <v>1758</v>
      </c>
      <c r="B1755" t="s">
        <v>9759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35">
      <c r="A1756">
        <v>1759</v>
      </c>
      <c r="B1756" t="s">
        <v>9760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35">
      <c r="A1757">
        <v>1760</v>
      </c>
      <c r="B1757" t="s">
        <v>9761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35">
      <c r="A1758">
        <v>1761</v>
      </c>
      <c r="B1758" t="s">
        <v>825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35">
      <c r="A1759">
        <v>1762</v>
      </c>
      <c r="B1759" t="s">
        <v>9762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35">
      <c r="A1760">
        <v>1763</v>
      </c>
      <c r="B1760" t="s">
        <v>9763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35">
      <c r="A1761">
        <v>1764</v>
      </c>
      <c r="B1761" t="s">
        <v>9764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35">
      <c r="A1762">
        <v>1765</v>
      </c>
      <c r="B1762" t="s">
        <v>9765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35">
      <c r="A1763">
        <v>1766</v>
      </c>
      <c r="B1763" t="s">
        <v>9766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35">
      <c r="A1764">
        <v>1767</v>
      </c>
      <c r="B1764" t="s">
        <v>9767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35">
      <c r="A1765">
        <v>1768</v>
      </c>
      <c r="B1765" t="s">
        <v>9768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35">
      <c r="A1766">
        <v>1769</v>
      </c>
      <c r="B1766" t="s">
        <v>9769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35">
      <c r="A1767">
        <v>1770</v>
      </c>
      <c r="B1767" t="s">
        <v>9770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35">
      <c r="A1768">
        <v>1771</v>
      </c>
      <c r="B1768" t="s">
        <v>9771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35">
      <c r="A1769">
        <v>1772</v>
      </c>
      <c r="B1769" t="s">
        <v>9772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35">
      <c r="A1770">
        <v>1773</v>
      </c>
      <c r="B1770" t="s">
        <v>8432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35">
      <c r="A1771">
        <v>1774</v>
      </c>
      <c r="B1771" t="s">
        <v>9773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35">
      <c r="A1772">
        <v>1775</v>
      </c>
      <c r="B1772" t="s">
        <v>9774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35">
      <c r="A1773">
        <v>1776</v>
      </c>
      <c r="B1773" t="s">
        <v>9775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35">
      <c r="A1774">
        <v>1777</v>
      </c>
      <c r="B1774" t="s">
        <v>9501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35">
      <c r="A1775">
        <v>1778</v>
      </c>
      <c r="B1775" t="s">
        <v>9776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35">
      <c r="A1776">
        <v>1779</v>
      </c>
      <c r="B1776" t="s">
        <v>9777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35">
      <c r="A1777">
        <v>1780</v>
      </c>
      <c r="B1777" t="s">
        <v>9778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35">
      <c r="A1778">
        <v>1781</v>
      </c>
      <c r="B1778" t="s">
        <v>8921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35">
      <c r="A1779">
        <v>1782</v>
      </c>
      <c r="B1779" t="s">
        <v>9779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35">
      <c r="A1780">
        <v>1783</v>
      </c>
      <c r="B1780" t="s">
        <v>9780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35">
      <c r="A1781">
        <v>1784</v>
      </c>
      <c r="B1781" t="s">
        <v>9781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35">
      <c r="A1782">
        <v>1785</v>
      </c>
      <c r="B1782" t="s">
        <v>8782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35">
      <c r="A1783">
        <v>1786</v>
      </c>
      <c r="B1783" t="s">
        <v>9782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35">
      <c r="A1784">
        <v>1787</v>
      </c>
      <c r="B1784" t="s">
        <v>9123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35">
      <c r="A1785">
        <v>1788</v>
      </c>
      <c r="B1785" t="s">
        <v>8717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35">
      <c r="A1786">
        <v>1789</v>
      </c>
      <c r="B1786" t="s">
        <v>9783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35">
      <c r="A1787">
        <v>1790</v>
      </c>
      <c r="B1787" t="s">
        <v>9784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35">
      <c r="A1788">
        <v>1791</v>
      </c>
      <c r="B1788" t="s">
        <v>9275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35">
      <c r="A1789">
        <v>1792</v>
      </c>
      <c r="B1789" t="s">
        <v>9785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35">
      <c r="A1790">
        <v>1793</v>
      </c>
      <c r="B1790" t="s">
        <v>9786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35">
      <c r="A1791">
        <v>1794</v>
      </c>
      <c r="B1791" t="s">
        <v>9787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35">
      <c r="A1792">
        <v>1795</v>
      </c>
      <c r="B1792" t="s">
        <v>9788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35">
      <c r="A1793">
        <v>1796</v>
      </c>
      <c r="B1793" t="s">
        <v>9789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35">
      <c r="A1794">
        <v>1797</v>
      </c>
      <c r="B1794" t="s">
        <v>9790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35">
      <c r="A1795">
        <v>1798</v>
      </c>
      <c r="B1795" t="s">
        <v>9791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35">
      <c r="A1796">
        <v>1799</v>
      </c>
      <c r="B1796" t="s">
        <v>9792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35">
      <c r="A1797">
        <v>1800</v>
      </c>
      <c r="B1797" t="s">
        <v>9793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35">
      <c r="A1798">
        <v>1801</v>
      </c>
      <c r="B1798" t="s">
        <v>9794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35">
      <c r="A1799">
        <v>1802</v>
      </c>
      <c r="B1799" t="s">
        <v>9795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35">
      <c r="A1800">
        <v>1803</v>
      </c>
      <c r="B1800" t="s">
        <v>659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35">
      <c r="A1801">
        <v>1804</v>
      </c>
      <c r="B1801" t="s">
        <v>9796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35">
      <c r="A1802">
        <v>1805</v>
      </c>
      <c r="B1802" t="s">
        <v>9797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35">
      <c r="A1803">
        <v>1806</v>
      </c>
      <c r="B1803" t="s">
        <v>9798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35">
      <c r="A1804">
        <v>1807</v>
      </c>
      <c r="B1804" t="s">
        <v>9799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35">
      <c r="A1805">
        <v>1808</v>
      </c>
      <c r="B1805" t="s">
        <v>9800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35">
      <c r="A1806">
        <v>1809</v>
      </c>
      <c r="B1806" t="s">
        <v>9801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35">
      <c r="A1807">
        <v>1810</v>
      </c>
      <c r="B1807" t="s">
        <v>9802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35">
      <c r="A1808">
        <v>1811</v>
      </c>
      <c r="B1808" t="s">
        <v>9676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35">
      <c r="A1809">
        <v>1812</v>
      </c>
      <c r="B1809" t="s">
        <v>9803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35">
      <c r="A1810">
        <v>1813</v>
      </c>
      <c r="B1810" t="s">
        <v>9804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35">
      <c r="A1811">
        <v>1814</v>
      </c>
      <c r="B1811" t="s">
        <v>8655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35">
      <c r="A1812">
        <v>1815</v>
      </c>
      <c r="B1812" t="s">
        <v>9805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35">
      <c r="A1813">
        <v>1816</v>
      </c>
      <c r="B1813" t="s">
        <v>9806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35">
      <c r="A1814">
        <v>1817</v>
      </c>
      <c r="B1814" t="s">
        <v>9807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35">
      <c r="A1815">
        <v>1818</v>
      </c>
      <c r="B1815" t="s">
        <v>9808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35">
      <c r="A1816">
        <v>1819</v>
      </c>
      <c r="B1816" t="s">
        <v>9809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35">
      <c r="A1817">
        <v>1820</v>
      </c>
      <c r="B1817" t="s">
        <v>9810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35">
      <c r="A1818">
        <v>1821</v>
      </c>
      <c r="B1818" t="s">
        <v>2008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35">
      <c r="A1819">
        <v>1822</v>
      </c>
      <c r="B1819" t="s">
        <v>8648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35">
      <c r="A1820">
        <v>1823</v>
      </c>
      <c r="B1820" t="s">
        <v>9811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35">
      <c r="A1821">
        <v>1824</v>
      </c>
      <c r="B1821" t="s">
        <v>9812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35">
      <c r="A1822">
        <v>1825</v>
      </c>
      <c r="B1822" t="s">
        <v>9813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35">
      <c r="A1823">
        <v>1826</v>
      </c>
      <c r="B1823" t="s">
        <v>9527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35">
      <c r="A1824">
        <v>1827</v>
      </c>
      <c r="B1824" t="s">
        <v>9814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35">
      <c r="A1825">
        <v>1828</v>
      </c>
      <c r="B1825" t="s">
        <v>1755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35">
      <c r="A1826">
        <v>1829</v>
      </c>
      <c r="B1826" t="s">
        <v>9815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35">
      <c r="A1827">
        <v>1830</v>
      </c>
      <c r="B1827" t="s">
        <v>9816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35">
      <c r="A1828">
        <v>1831</v>
      </c>
      <c r="B1828" t="s">
        <v>9817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35">
      <c r="A1829">
        <v>1832</v>
      </c>
      <c r="B1829" t="s">
        <v>9042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35">
      <c r="A1830">
        <v>1833</v>
      </c>
      <c r="B1830" t="s">
        <v>9818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35">
      <c r="A1831">
        <v>1834</v>
      </c>
      <c r="B1831" t="s">
        <v>9819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35">
      <c r="A1832">
        <v>1835</v>
      </c>
      <c r="B1832" t="s">
        <v>9820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35">
      <c r="A1833">
        <v>1836</v>
      </c>
      <c r="B1833" t="s">
        <v>9821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35">
      <c r="A1834">
        <v>1837</v>
      </c>
      <c r="B1834" t="s">
        <v>9822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35">
      <c r="A1835">
        <v>1838</v>
      </c>
      <c r="B1835" t="s">
        <v>176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35">
      <c r="A1836">
        <v>1839</v>
      </c>
      <c r="B1836" t="s">
        <v>9823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35">
      <c r="A1837">
        <v>1840</v>
      </c>
      <c r="B1837" t="s">
        <v>8892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35">
      <c r="A1838">
        <v>1841</v>
      </c>
      <c r="B1838" t="s">
        <v>643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35">
      <c r="A1839">
        <v>1842</v>
      </c>
      <c r="B1839" t="s">
        <v>9824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35">
      <c r="A1840">
        <v>1843</v>
      </c>
      <c r="B1840" t="s">
        <v>9825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35">
      <c r="A1841">
        <v>1844</v>
      </c>
      <c r="B1841" t="s">
        <v>9826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35">
      <c r="A1842">
        <v>1845</v>
      </c>
      <c r="B1842" t="s">
        <v>9827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35">
      <c r="A1843">
        <v>1846</v>
      </c>
      <c r="B1843" t="s">
        <v>9828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35">
      <c r="A1844">
        <v>1847</v>
      </c>
      <c r="B1844" t="s">
        <v>9570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35">
      <c r="A1845">
        <v>1848</v>
      </c>
      <c r="B1845" t="s">
        <v>9829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35">
      <c r="A1846">
        <v>1849</v>
      </c>
      <c r="B1846" t="s">
        <v>9830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35">
      <c r="A1847">
        <v>1850</v>
      </c>
      <c r="B1847" t="s">
        <v>9831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35">
      <c r="A1848">
        <v>1851</v>
      </c>
      <c r="B1848" t="s">
        <v>560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35">
      <c r="A1849">
        <v>1852</v>
      </c>
      <c r="B1849" t="s">
        <v>9832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35">
      <c r="A1850">
        <v>1853</v>
      </c>
      <c r="B1850" t="s">
        <v>9833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35">
      <c r="A1851">
        <v>1854</v>
      </c>
      <c r="B1851" t="s">
        <v>9834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35">
      <c r="A1852">
        <v>1855</v>
      </c>
      <c r="B1852" t="s">
        <v>9835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35">
      <c r="A1853">
        <v>1856</v>
      </c>
      <c r="B1853" t="s">
        <v>1708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35">
      <c r="A1854">
        <v>1857</v>
      </c>
      <c r="B1854" t="s">
        <v>9836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35">
      <c r="A1855">
        <v>1858</v>
      </c>
      <c r="B1855" t="s">
        <v>9837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35">
      <c r="A1856">
        <v>1859</v>
      </c>
      <c r="B1856" t="s">
        <v>9838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35">
      <c r="A1857">
        <v>1860</v>
      </c>
      <c r="B1857" t="s">
        <v>8364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35">
      <c r="A1858">
        <v>1861</v>
      </c>
      <c r="B1858" t="s">
        <v>9839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35">
      <c r="A1859">
        <v>1862</v>
      </c>
      <c r="B1859" t="s">
        <v>9840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35">
      <c r="A1860">
        <v>1863</v>
      </c>
      <c r="B1860" t="s">
        <v>9841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35">
      <c r="A1861">
        <v>1864</v>
      </c>
      <c r="B1861" t="s">
        <v>9842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35">
      <c r="A1862">
        <v>1865</v>
      </c>
      <c r="B1862" t="s">
        <v>8299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35">
      <c r="A1863">
        <v>1866</v>
      </c>
      <c r="B1863" t="s">
        <v>9541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35">
      <c r="A1864">
        <v>1867</v>
      </c>
      <c r="B1864" t="s">
        <v>9843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35">
      <c r="A1865">
        <v>1868</v>
      </c>
      <c r="B1865" t="s">
        <v>9844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35">
      <c r="A1866">
        <v>1869</v>
      </c>
      <c r="B1866" t="s">
        <v>9845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35">
      <c r="A1867">
        <v>1870</v>
      </c>
      <c r="B1867" t="s">
        <v>9671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35">
      <c r="A1868">
        <v>1871</v>
      </c>
      <c r="B1868" t="s">
        <v>9846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35">
      <c r="A1869">
        <v>1872</v>
      </c>
      <c r="B1869" t="s">
        <v>8551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35">
      <c r="A1870">
        <v>1873</v>
      </c>
      <c r="B1870" t="s">
        <v>8892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35">
      <c r="A1871">
        <v>1874</v>
      </c>
      <c r="B1871" t="s">
        <v>9847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35">
      <c r="A1872">
        <v>1875</v>
      </c>
      <c r="B1872" t="s">
        <v>9457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35">
      <c r="A1873">
        <v>1876</v>
      </c>
      <c r="B1873" t="s">
        <v>9603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35">
      <c r="A1874">
        <v>1877</v>
      </c>
      <c r="B1874" t="s">
        <v>8321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35">
      <c r="A1875">
        <v>1878</v>
      </c>
      <c r="B1875" t="s">
        <v>9848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35">
      <c r="A1876">
        <v>1879</v>
      </c>
      <c r="B1876" t="s">
        <v>9849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35">
      <c r="A1877">
        <v>1880</v>
      </c>
      <c r="B1877" t="s">
        <v>9850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35">
      <c r="A1878">
        <v>1881</v>
      </c>
      <c r="B1878" t="s">
        <v>9851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35">
      <c r="A1879">
        <v>1882</v>
      </c>
      <c r="B1879" t="s">
        <v>9852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35">
      <c r="A1880">
        <v>1883</v>
      </c>
      <c r="B1880" t="s">
        <v>9853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35">
      <c r="A1881">
        <v>1884</v>
      </c>
      <c r="B1881" t="s">
        <v>9854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35">
      <c r="A1882">
        <v>1885</v>
      </c>
      <c r="B1882" t="s">
        <v>9855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35">
      <c r="A1883">
        <v>1886</v>
      </c>
      <c r="B1883" t="s">
        <v>9856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35">
      <c r="A1884">
        <v>1887</v>
      </c>
      <c r="B1884" t="s">
        <v>9857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35">
      <c r="A1885">
        <v>1888</v>
      </c>
      <c r="B1885" t="s">
        <v>8904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35">
      <c r="A1886">
        <v>1889</v>
      </c>
      <c r="B1886" t="s">
        <v>9858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35">
      <c r="A1887">
        <v>1890</v>
      </c>
      <c r="B1887" t="s">
        <v>9859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35">
      <c r="A1888">
        <v>1891</v>
      </c>
      <c r="B1888" t="s">
        <v>9860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35">
      <c r="A1889">
        <v>1892</v>
      </c>
      <c r="B1889" t="s">
        <v>9861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35">
      <c r="A1890">
        <v>1893</v>
      </c>
      <c r="B1890" t="s">
        <v>9862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35">
      <c r="A1891">
        <v>1894</v>
      </c>
      <c r="B1891" t="s">
        <v>9863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35">
      <c r="A1892">
        <v>1895</v>
      </c>
      <c r="B1892" t="s">
        <v>9864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35">
      <c r="A1893">
        <v>1896</v>
      </c>
      <c r="B1893" t="s">
        <v>9074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35">
      <c r="A1894">
        <v>1897</v>
      </c>
      <c r="B1894" t="s">
        <v>9865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35">
      <c r="A1895">
        <v>1898</v>
      </c>
      <c r="B1895" t="s">
        <v>9866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35">
      <c r="A1896">
        <v>1899</v>
      </c>
      <c r="B1896" t="s">
        <v>9867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35">
      <c r="A1897">
        <v>1900</v>
      </c>
      <c r="B1897" t="s">
        <v>9868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35">
      <c r="A1898">
        <v>1901</v>
      </c>
      <c r="B1898" t="s">
        <v>9869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35">
      <c r="A1899">
        <v>1902</v>
      </c>
      <c r="B1899" t="s">
        <v>9870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35">
      <c r="A1900">
        <v>1903</v>
      </c>
      <c r="B1900" t="s">
        <v>9871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35">
      <c r="A1901">
        <v>1904</v>
      </c>
      <c r="B1901" t="s">
        <v>9872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35">
      <c r="A1902">
        <v>1905</v>
      </c>
      <c r="B1902" t="s">
        <v>9873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35">
      <c r="A1903">
        <v>1906</v>
      </c>
      <c r="B1903" t="s">
        <v>8986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35">
      <c r="A1904">
        <v>1907</v>
      </c>
      <c r="B1904" t="s">
        <v>9874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35">
      <c r="A1905">
        <v>1908</v>
      </c>
      <c r="B1905" t="s">
        <v>9875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35">
      <c r="A1906">
        <v>1909</v>
      </c>
      <c r="B1906" t="s">
        <v>9876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35">
      <c r="A1907">
        <v>1910</v>
      </c>
      <c r="B1907" t="s">
        <v>9877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35">
      <c r="A1908">
        <v>1911</v>
      </c>
      <c r="B1908" t="s">
        <v>9878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35">
      <c r="A1909">
        <v>1912</v>
      </c>
      <c r="B1909" t="s">
        <v>9879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35">
      <c r="A1910">
        <v>1913</v>
      </c>
      <c r="B1910" t="s">
        <v>1010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35">
      <c r="A1911">
        <v>1914</v>
      </c>
      <c r="B1911" t="s">
        <v>9880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35">
      <c r="A1912">
        <v>1915</v>
      </c>
      <c r="B1912" t="s">
        <v>9881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35">
      <c r="A1913">
        <v>1916</v>
      </c>
      <c r="B1913" t="s">
        <v>8325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35">
      <c r="A1914">
        <v>1917</v>
      </c>
      <c r="B1914" t="s">
        <v>9882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35">
      <c r="A1915">
        <v>1918</v>
      </c>
      <c r="B1915" t="s">
        <v>9883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35">
      <c r="A1916">
        <v>1919</v>
      </c>
      <c r="B1916" t="s">
        <v>9884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35">
      <c r="A1917">
        <v>1920</v>
      </c>
      <c r="B1917" t="s">
        <v>9145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35">
      <c r="A1918">
        <v>1921</v>
      </c>
      <c r="B1918" t="s">
        <v>81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35">
      <c r="A1919">
        <v>1922</v>
      </c>
      <c r="B1919" t="s">
        <v>9885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35">
      <c r="A1920">
        <v>1923</v>
      </c>
      <c r="B1920" t="s">
        <v>9886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35">
      <c r="A1921">
        <v>1924</v>
      </c>
      <c r="B1921" t="s">
        <v>9887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35">
      <c r="A1922">
        <v>1925</v>
      </c>
      <c r="B1922" t="s">
        <v>9888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35">
      <c r="A1923">
        <v>1926</v>
      </c>
      <c r="B1923" t="s">
        <v>9889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35">
      <c r="A1924">
        <v>1927</v>
      </c>
      <c r="B1924" t="s">
        <v>9890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35">
      <c r="A1925">
        <v>1928</v>
      </c>
      <c r="B1925" t="s">
        <v>9891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35">
      <c r="A1926">
        <v>1929</v>
      </c>
      <c r="B1926" t="s">
        <v>9892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35">
      <c r="A1927">
        <v>1930</v>
      </c>
      <c r="B1927" t="s">
        <v>9893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35">
      <c r="A1928">
        <v>1931</v>
      </c>
      <c r="B1928" t="s">
        <v>9894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35">
      <c r="A1929">
        <v>1932</v>
      </c>
      <c r="B1929" t="s">
        <v>9895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35">
      <c r="A1930">
        <v>1933</v>
      </c>
      <c r="B1930" t="s">
        <v>2435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35">
      <c r="A1931">
        <v>1934</v>
      </c>
      <c r="B1931" t="s">
        <v>9896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35">
      <c r="A1932">
        <v>1935</v>
      </c>
      <c r="B1932" t="s">
        <v>9897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35">
      <c r="A1933">
        <v>1936</v>
      </c>
      <c r="B1933" t="s">
        <v>9898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35">
      <c r="A1934">
        <v>1937</v>
      </c>
      <c r="B1934" t="s">
        <v>9899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35">
      <c r="A1935">
        <v>1938</v>
      </c>
      <c r="B1935" t="s">
        <v>9900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35">
      <c r="A1936">
        <v>1939</v>
      </c>
      <c r="B1936" t="s">
        <v>9901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35">
      <c r="A1937">
        <v>1940</v>
      </c>
      <c r="B1937" t="s">
        <v>9902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35">
      <c r="A1938">
        <v>1941</v>
      </c>
      <c r="B1938" t="s">
        <v>9903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35">
      <c r="A1939">
        <v>1942</v>
      </c>
      <c r="B1939" t="s">
        <v>9904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35">
      <c r="A1940">
        <v>1943</v>
      </c>
      <c r="B1940" t="s">
        <v>8270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35">
      <c r="A1941">
        <v>1944</v>
      </c>
      <c r="B1941" t="s">
        <v>9905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35">
      <c r="A1942">
        <v>1945</v>
      </c>
      <c r="B1942" t="s">
        <v>9906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35">
      <c r="A1943">
        <v>1946</v>
      </c>
      <c r="B1943" t="s">
        <v>9907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35">
      <c r="A1944">
        <v>1947</v>
      </c>
      <c r="B1944" t="s">
        <v>9908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35">
      <c r="A1945">
        <v>1948</v>
      </c>
      <c r="B1945" t="s">
        <v>9909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35">
      <c r="A1946">
        <v>1949</v>
      </c>
      <c r="B1946" t="s">
        <v>9910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35">
      <c r="A1947">
        <v>1950</v>
      </c>
      <c r="B1947" t="s">
        <v>9911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35">
      <c r="A1948">
        <v>1951</v>
      </c>
      <c r="B1948" t="s">
        <v>9912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35">
      <c r="A1949">
        <v>1952</v>
      </c>
      <c r="B1949" t="s">
        <v>9913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35">
      <c r="A1950">
        <v>1953</v>
      </c>
      <c r="B1950" t="s">
        <v>9914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35">
      <c r="A1951">
        <v>1954</v>
      </c>
      <c r="B1951" t="s">
        <v>9915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35">
      <c r="A1952">
        <v>1955</v>
      </c>
      <c r="B1952" t="s">
        <v>9916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35">
      <c r="A1953">
        <v>1956</v>
      </c>
      <c r="B1953" t="s">
        <v>9917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35">
      <c r="A1954">
        <v>1957</v>
      </c>
      <c r="B1954" t="s">
        <v>9918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35">
      <c r="A1955">
        <v>1958</v>
      </c>
      <c r="B1955" t="s">
        <v>9919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35">
      <c r="A1956">
        <v>1959</v>
      </c>
      <c r="B1956" t="s">
        <v>9920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35">
      <c r="A1957">
        <v>1960</v>
      </c>
      <c r="B1957" t="s">
        <v>8425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35">
      <c r="A1958">
        <v>1961</v>
      </c>
      <c r="B1958" t="s">
        <v>9921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35">
      <c r="A1959">
        <v>1962</v>
      </c>
      <c r="B1959" t="s">
        <v>2614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35">
      <c r="A1960">
        <v>1963</v>
      </c>
      <c r="B1960" t="s">
        <v>9244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35">
      <c r="A1961">
        <v>1964</v>
      </c>
      <c r="B1961" t="s">
        <v>9162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35">
      <c r="A1962">
        <v>1965</v>
      </c>
      <c r="B1962" t="s">
        <v>9922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35">
      <c r="A1963">
        <v>1966</v>
      </c>
      <c r="B1963" t="s">
        <v>9923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35">
      <c r="A1964">
        <v>1967</v>
      </c>
      <c r="B1964" t="s">
        <v>8622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35">
      <c r="A1965">
        <v>1968</v>
      </c>
      <c r="B1965" t="s">
        <v>8719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35">
      <c r="A1966">
        <v>1969</v>
      </c>
      <c r="B1966" t="s">
        <v>9547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35">
      <c r="A1967">
        <v>1970</v>
      </c>
      <c r="B1967" t="s">
        <v>2070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35">
      <c r="A1968">
        <v>1971</v>
      </c>
      <c r="B1968" t="s">
        <v>9265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35">
      <c r="A1969">
        <v>1972</v>
      </c>
      <c r="B1969" t="s">
        <v>9924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35">
      <c r="A1970">
        <v>1973</v>
      </c>
      <c r="B1970" t="s">
        <v>9925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35">
      <c r="A1971">
        <v>1974</v>
      </c>
      <c r="B1971" t="s">
        <v>1125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35">
      <c r="A1972">
        <v>1975</v>
      </c>
      <c r="B1972" t="s">
        <v>9926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35">
      <c r="A1973">
        <v>1976</v>
      </c>
      <c r="B1973" t="s">
        <v>9564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35">
      <c r="A1974">
        <v>1977</v>
      </c>
      <c r="B1974" t="s">
        <v>9927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35">
      <c r="A1975">
        <v>1978</v>
      </c>
      <c r="B1975" t="s">
        <v>9928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35">
      <c r="A1976">
        <v>1979</v>
      </c>
      <c r="B1976" t="s">
        <v>9929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35">
      <c r="A1977">
        <v>1980</v>
      </c>
      <c r="B1977" t="s">
        <v>9930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35">
      <c r="A1978">
        <v>1981</v>
      </c>
      <c r="B1978" t="s">
        <v>9931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35">
      <c r="A1979">
        <v>1982</v>
      </c>
      <c r="B1979" t="s">
        <v>9932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35">
      <c r="A1980">
        <v>1983</v>
      </c>
      <c r="B1980" t="s">
        <v>9933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35">
      <c r="A1981">
        <v>1984</v>
      </c>
      <c r="B1981" t="s">
        <v>9934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35">
      <c r="A1982">
        <v>1985</v>
      </c>
      <c r="B1982" t="s">
        <v>9935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35">
      <c r="A1983">
        <v>1986</v>
      </c>
      <c r="B1983" t="s">
        <v>9834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35">
      <c r="A1984">
        <v>1987</v>
      </c>
      <c r="B1984" t="s">
        <v>9936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35">
      <c r="A1985">
        <v>1988</v>
      </c>
      <c r="B1985" t="s">
        <v>9302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35">
      <c r="A1986">
        <v>1989</v>
      </c>
      <c r="B1986" t="s">
        <v>9363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35">
      <c r="A1987">
        <v>1990</v>
      </c>
      <c r="B1987" t="s">
        <v>9937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35">
      <c r="A1988">
        <v>1991</v>
      </c>
      <c r="B1988" t="s">
        <v>9938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35">
      <c r="A1989">
        <v>1992</v>
      </c>
      <c r="B1989" t="s">
        <v>9939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35">
      <c r="A1990">
        <v>1993</v>
      </c>
      <c r="B1990" t="s">
        <v>8893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35">
      <c r="A1991">
        <v>1994</v>
      </c>
      <c r="B1991" t="s">
        <v>9940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35">
      <c r="A1992">
        <v>1995</v>
      </c>
      <c r="B1992" t="s">
        <v>9706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35">
      <c r="A1993">
        <v>1996</v>
      </c>
      <c r="B1993" t="s">
        <v>9941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35">
      <c r="A1994">
        <v>1997</v>
      </c>
      <c r="B1994" t="s">
        <v>9612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35">
      <c r="A1995">
        <v>1998</v>
      </c>
      <c r="B1995" t="s">
        <v>9942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35">
      <c r="A1996">
        <v>1999</v>
      </c>
      <c r="B1996" t="s">
        <v>9495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35">
      <c r="A1997">
        <v>2000</v>
      </c>
      <c r="B1997" t="s">
        <v>9943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35">
      <c r="A1998">
        <v>2001</v>
      </c>
      <c r="B1998" t="s">
        <v>9449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35">
      <c r="A1999">
        <v>2002</v>
      </c>
      <c r="B1999" t="s">
        <v>8702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35">
      <c r="A2000">
        <v>2003</v>
      </c>
      <c r="B2000" t="s">
        <v>9944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35">
      <c r="A2001">
        <v>2004</v>
      </c>
      <c r="B2001" t="s">
        <v>9593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35">
      <c r="A2002">
        <v>2005</v>
      </c>
      <c r="B2002" t="s">
        <v>9945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35">
      <c r="A2003">
        <v>2006</v>
      </c>
      <c r="B2003" t="s">
        <v>9212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35">
      <c r="A2004">
        <v>2007</v>
      </c>
      <c r="B2004" t="s">
        <v>9946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35">
      <c r="A2005">
        <v>2008</v>
      </c>
      <c r="B2005" t="s">
        <v>8466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35">
      <c r="A2006">
        <v>2009</v>
      </c>
      <c r="B2006" t="s">
        <v>9947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35">
      <c r="A2007">
        <v>2010</v>
      </c>
      <c r="B2007" t="s">
        <v>9948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35">
      <c r="A2008">
        <v>2011</v>
      </c>
      <c r="B2008" t="s">
        <v>9949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35">
      <c r="A2009">
        <v>2012</v>
      </c>
      <c r="B2009" t="s">
        <v>9950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35">
      <c r="A2010">
        <v>2013</v>
      </c>
      <c r="B2010" t="s">
        <v>9951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35">
      <c r="A2011">
        <v>2014</v>
      </c>
      <c r="B2011" t="s">
        <v>9952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35">
      <c r="A2012">
        <v>2015</v>
      </c>
      <c r="B2012" t="s">
        <v>244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35">
      <c r="A2013">
        <v>2016</v>
      </c>
      <c r="B2013" t="s">
        <v>9953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35">
      <c r="A2014">
        <v>2017</v>
      </c>
      <c r="B2014" t="s">
        <v>9954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35">
      <c r="A2015">
        <v>2018</v>
      </c>
      <c r="B2015" t="s">
        <v>9955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35">
      <c r="A2016">
        <v>2019</v>
      </c>
      <c r="B2016" t="s">
        <v>9956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35">
      <c r="A2017">
        <v>2020</v>
      </c>
      <c r="B2017" t="s">
        <v>9957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35">
      <c r="A2018">
        <v>2021</v>
      </c>
      <c r="B2018" t="s">
        <v>9958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35">
      <c r="A2019">
        <v>2022</v>
      </c>
      <c r="B2019" t="s">
        <v>9959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35">
      <c r="A2020">
        <v>2023</v>
      </c>
      <c r="B2020" t="s">
        <v>9960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35">
      <c r="A2021">
        <v>2024</v>
      </c>
      <c r="B2021" t="s">
        <v>9961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35">
      <c r="A2022">
        <v>2025</v>
      </c>
      <c r="B2022" t="s">
        <v>9233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35">
      <c r="A2023">
        <v>2026</v>
      </c>
      <c r="B2023" t="s">
        <v>9163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35">
      <c r="A2024">
        <v>2027</v>
      </c>
      <c r="B2024" t="s">
        <v>9962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35">
      <c r="A2025">
        <v>2028</v>
      </c>
      <c r="B2025" t="s">
        <v>9963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35">
      <c r="A2026">
        <v>2029</v>
      </c>
      <c r="B2026" t="s">
        <v>9964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35">
      <c r="A2027">
        <v>2030</v>
      </c>
      <c r="B2027" t="s">
        <v>9965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35">
      <c r="A2028">
        <v>2031</v>
      </c>
      <c r="B2028" t="s">
        <v>9966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35">
      <c r="A2029">
        <v>2032</v>
      </c>
      <c r="B2029" t="s">
        <v>9967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35">
      <c r="A2030">
        <v>2033</v>
      </c>
      <c r="B2030" t="s">
        <v>9968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35">
      <c r="A2031">
        <v>2034</v>
      </c>
      <c r="B2031" t="s">
        <v>2595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35">
      <c r="A2032">
        <v>2035</v>
      </c>
      <c r="B2032" t="s">
        <v>1204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35">
      <c r="A2033">
        <v>2036</v>
      </c>
      <c r="B2033" t="s">
        <v>9969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35">
      <c r="A2034">
        <v>2037</v>
      </c>
      <c r="B2034" t="s">
        <v>9970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35">
      <c r="A2035">
        <v>2038</v>
      </c>
      <c r="B2035" t="s">
        <v>9971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35">
      <c r="A2036">
        <v>2039</v>
      </c>
      <c r="B2036" t="s">
        <v>9972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35">
      <c r="A2037">
        <v>2040</v>
      </c>
      <c r="B2037" t="s">
        <v>9973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35">
      <c r="A2038">
        <v>2041</v>
      </c>
      <c r="B2038" t="s">
        <v>886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35">
      <c r="A2039">
        <v>2042</v>
      </c>
      <c r="B2039" t="s">
        <v>9974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35">
      <c r="A2040">
        <v>2043</v>
      </c>
      <c r="B2040" t="s">
        <v>8474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35">
      <c r="A2041">
        <v>2044</v>
      </c>
      <c r="B2041" t="s">
        <v>9975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35">
      <c r="A2042">
        <v>2045</v>
      </c>
      <c r="B2042" t="s">
        <v>9976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35">
      <c r="A2043">
        <v>2046</v>
      </c>
      <c r="B2043" t="s">
        <v>9977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35">
      <c r="A2044">
        <v>2047</v>
      </c>
      <c r="B2044" t="s">
        <v>9978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35">
      <c r="A2045">
        <v>2048</v>
      </c>
      <c r="B2045" t="s">
        <v>9979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35">
      <c r="A2046">
        <v>2049</v>
      </c>
      <c r="B2046" t="s">
        <v>9980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35">
      <c r="A2047">
        <v>2050</v>
      </c>
      <c r="B2047" t="s">
        <v>9981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35">
      <c r="A2048">
        <v>2051</v>
      </c>
      <c r="B2048" t="s">
        <v>9982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35">
      <c r="A2049">
        <v>2052</v>
      </c>
      <c r="B2049" t="s">
        <v>9983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35">
      <c r="A2050">
        <v>2053</v>
      </c>
      <c r="B2050" t="s">
        <v>9984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35">
      <c r="A2051">
        <v>2054</v>
      </c>
      <c r="B2051" t="s">
        <v>9653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35">
      <c r="A2052">
        <v>2055</v>
      </c>
      <c r="B2052" t="s">
        <v>9985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35">
      <c r="A2053">
        <v>2056</v>
      </c>
      <c r="B2053" t="s">
        <v>9986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35">
      <c r="A2054">
        <v>2057</v>
      </c>
      <c r="B2054" t="s">
        <v>9987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35">
      <c r="A2055">
        <v>2058</v>
      </c>
      <c r="B2055" t="s">
        <v>9988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35">
      <c r="A2056">
        <v>2059</v>
      </c>
      <c r="B2056" t="s">
        <v>9989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35">
      <c r="A2057">
        <v>2060</v>
      </c>
      <c r="B2057" t="s">
        <v>9990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35">
      <c r="A2058">
        <v>2061</v>
      </c>
      <c r="B2058" t="s">
        <v>2285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35">
      <c r="A2059">
        <v>2062</v>
      </c>
      <c r="B2059" t="s">
        <v>1403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35">
      <c r="A2060">
        <v>2063</v>
      </c>
      <c r="B2060" t="s">
        <v>9416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35">
      <c r="A2061">
        <v>2064</v>
      </c>
      <c r="B2061" t="s">
        <v>8357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35">
      <c r="A2062">
        <v>2065</v>
      </c>
      <c r="B2062" t="s">
        <v>9991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35">
      <c r="A2063">
        <v>2066</v>
      </c>
      <c r="B2063" t="s">
        <v>8680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35">
      <c r="A2064">
        <v>2067</v>
      </c>
      <c r="B2064" t="s">
        <v>9992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35">
      <c r="A2065">
        <v>2068</v>
      </c>
      <c r="B2065" t="s">
        <v>9993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35">
      <c r="A2066">
        <v>2069</v>
      </c>
      <c r="B2066" t="s">
        <v>9994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35">
      <c r="A2067">
        <v>2070</v>
      </c>
      <c r="B2067" t="s">
        <v>8429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35">
      <c r="A2068">
        <v>2071</v>
      </c>
      <c r="B2068" t="s">
        <v>9995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35">
      <c r="A2069">
        <v>2072</v>
      </c>
      <c r="B2069" t="s">
        <v>9996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35">
      <c r="A2070">
        <v>2073</v>
      </c>
      <c r="B2070" t="s">
        <v>668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35">
      <c r="A2071">
        <v>2074</v>
      </c>
      <c r="B2071" t="s">
        <v>9997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35">
      <c r="A2072">
        <v>2075</v>
      </c>
      <c r="B2072" t="s">
        <v>9998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35">
      <c r="A2073">
        <v>2076</v>
      </c>
      <c r="B2073" t="s">
        <v>9999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35">
      <c r="A2074">
        <v>2077</v>
      </c>
      <c r="B2074" t="s">
        <v>10000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35">
      <c r="A2075">
        <v>2078</v>
      </c>
      <c r="B2075" t="s">
        <v>10001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35">
      <c r="A2076">
        <v>2079</v>
      </c>
      <c r="B2076" t="s">
        <v>10002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35">
      <c r="A2077">
        <v>2080</v>
      </c>
      <c r="B2077" t="s">
        <v>10003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35">
      <c r="A2078">
        <v>2081</v>
      </c>
      <c r="B2078" t="s">
        <v>8844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35">
      <c r="A2079">
        <v>2082</v>
      </c>
      <c r="B2079" t="s">
        <v>10004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35">
      <c r="A2080">
        <v>2083</v>
      </c>
      <c r="B2080" t="s">
        <v>8522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35">
      <c r="A2081">
        <v>2084</v>
      </c>
      <c r="B2081" t="s">
        <v>10005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35">
      <c r="A2082">
        <v>2085</v>
      </c>
      <c r="B2082" t="s">
        <v>10006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35">
      <c r="A2083">
        <v>2086</v>
      </c>
      <c r="B2083" t="s">
        <v>10007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35">
      <c r="A2084">
        <v>2087</v>
      </c>
      <c r="B2084" t="s">
        <v>10008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35">
      <c r="A2085">
        <v>2088</v>
      </c>
      <c r="B2085" t="s">
        <v>10009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35">
      <c r="A2086">
        <v>2089</v>
      </c>
      <c r="B2086" t="s">
        <v>10010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35">
      <c r="A2087">
        <v>2090</v>
      </c>
      <c r="B2087" t="s">
        <v>10011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35">
      <c r="A2088">
        <v>2091</v>
      </c>
      <c r="B2088" t="s">
        <v>10012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35">
      <c r="A2089">
        <v>2092</v>
      </c>
      <c r="B2089" t="s">
        <v>10013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35">
      <c r="A2090">
        <v>2093</v>
      </c>
      <c r="B2090" t="s">
        <v>10014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35">
      <c r="A2091">
        <v>2094</v>
      </c>
      <c r="B2091" t="s">
        <v>10015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35">
      <c r="A2092">
        <v>2095</v>
      </c>
      <c r="B2092" t="s">
        <v>10016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35">
      <c r="A2093">
        <v>2096</v>
      </c>
      <c r="B2093" t="s">
        <v>10017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35">
      <c r="A2094">
        <v>2097</v>
      </c>
      <c r="B2094" t="s">
        <v>10018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35">
      <c r="A2095">
        <v>2098</v>
      </c>
      <c r="B2095" t="s">
        <v>10019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35">
      <c r="A2096">
        <v>2099</v>
      </c>
      <c r="B2096" t="s">
        <v>1318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35">
      <c r="A2097">
        <v>2100</v>
      </c>
      <c r="B2097" t="s">
        <v>10020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35">
      <c r="A2098">
        <v>2101</v>
      </c>
      <c r="B2098" t="s">
        <v>10021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35">
      <c r="A2099">
        <v>2102</v>
      </c>
      <c r="B2099" t="s">
        <v>8759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35">
      <c r="A2100">
        <v>2103</v>
      </c>
      <c r="B2100" t="s">
        <v>10022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35">
      <c r="A2101">
        <v>2104</v>
      </c>
      <c r="B2101" t="s">
        <v>10023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35">
      <c r="A2102">
        <v>2105</v>
      </c>
      <c r="B2102" t="s">
        <v>10024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35">
      <c r="A2103">
        <v>2106</v>
      </c>
      <c r="B2103" t="s">
        <v>10025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35">
      <c r="A2104">
        <v>2107</v>
      </c>
      <c r="B2104" t="s">
        <v>10026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35">
      <c r="A2105">
        <v>2108</v>
      </c>
      <c r="B2105" t="s">
        <v>2271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35">
      <c r="A2106">
        <v>2109</v>
      </c>
      <c r="B2106" t="s">
        <v>10027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35">
      <c r="A2107">
        <v>2110</v>
      </c>
      <c r="B2107" t="s">
        <v>9952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35">
      <c r="A2108">
        <v>2111</v>
      </c>
      <c r="B2108" t="s">
        <v>10028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35">
      <c r="A2109">
        <v>2112</v>
      </c>
      <c r="B2109" t="s">
        <v>10029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35">
      <c r="A2110">
        <v>2113</v>
      </c>
      <c r="B2110" t="s">
        <v>9573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35">
      <c r="A2111">
        <v>2114</v>
      </c>
      <c r="B2111" t="s">
        <v>10030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35">
      <c r="A2112">
        <v>2115</v>
      </c>
      <c r="B2112" t="s">
        <v>10031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35">
      <c r="A2113">
        <v>2116</v>
      </c>
      <c r="B2113" t="s">
        <v>10032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35">
      <c r="A2114">
        <v>2117</v>
      </c>
      <c r="B2114" t="s">
        <v>10033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35">
      <c r="A2115">
        <v>2118</v>
      </c>
      <c r="B2115" t="s">
        <v>10034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35">
      <c r="A2116">
        <v>2119</v>
      </c>
      <c r="B2116" t="s">
        <v>10035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35">
      <c r="A2117">
        <v>2120</v>
      </c>
      <c r="B2117" t="s">
        <v>10036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35">
      <c r="A2118">
        <v>2121</v>
      </c>
      <c r="B2118" t="s">
        <v>10037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35">
      <c r="A2119">
        <v>2122</v>
      </c>
      <c r="B2119" t="s">
        <v>10038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35">
      <c r="A2120">
        <v>2123</v>
      </c>
      <c r="B2120" t="s">
        <v>241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35">
      <c r="A2121">
        <v>2124</v>
      </c>
      <c r="B2121" t="s">
        <v>10039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35">
      <c r="A2122">
        <v>2125</v>
      </c>
      <c r="B2122" t="s">
        <v>10040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35">
      <c r="A2123">
        <v>2126</v>
      </c>
      <c r="B2123" t="s">
        <v>9515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35">
      <c r="A2124">
        <v>2127</v>
      </c>
      <c r="B2124" t="s">
        <v>10041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35">
      <c r="A2125">
        <v>2128</v>
      </c>
      <c r="B2125" t="s">
        <v>9579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35">
      <c r="A2126">
        <v>2129</v>
      </c>
      <c r="B2126" t="s">
        <v>8272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35">
      <c r="A2127">
        <v>2130</v>
      </c>
      <c r="B2127" t="s">
        <v>9706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35">
      <c r="A2128">
        <v>2131</v>
      </c>
      <c r="B2128" t="s">
        <v>10042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35">
      <c r="A2129">
        <v>2132</v>
      </c>
      <c r="B2129" t="s">
        <v>9528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35">
      <c r="A2130">
        <v>2133</v>
      </c>
      <c r="B2130" t="s">
        <v>10043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35">
      <c r="A2131">
        <v>2134</v>
      </c>
      <c r="B2131" t="s">
        <v>10044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35">
      <c r="A2132">
        <v>2135</v>
      </c>
      <c r="B2132" t="s">
        <v>2582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35">
      <c r="A2133">
        <v>2136</v>
      </c>
      <c r="B2133" t="s">
        <v>10045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35">
      <c r="A2134">
        <v>2137</v>
      </c>
      <c r="B2134" t="s">
        <v>10046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35">
      <c r="A2135">
        <v>2138</v>
      </c>
      <c r="B2135" t="s">
        <v>1508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35">
      <c r="A2136">
        <v>2139</v>
      </c>
      <c r="B2136" t="s">
        <v>10047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35">
      <c r="A2137">
        <v>2140</v>
      </c>
      <c r="B2137" t="s">
        <v>10048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35">
      <c r="A2138">
        <v>2141</v>
      </c>
      <c r="B2138" t="s">
        <v>10049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35">
      <c r="A2139">
        <v>2142</v>
      </c>
      <c r="B2139" t="s">
        <v>10050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35">
      <c r="A2140">
        <v>2143</v>
      </c>
      <c r="B2140" t="s">
        <v>10051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35">
      <c r="A2141">
        <v>2144</v>
      </c>
      <c r="B2141" t="s">
        <v>10052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35">
      <c r="A2142">
        <v>2145</v>
      </c>
      <c r="B2142" t="s">
        <v>9712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35">
      <c r="A2143">
        <v>2146</v>
      </c>
      <c r="B2143" t="s">
        <v>10053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35">
      <c r="A2144">
        <v>2147</v>
      </c>
      <c r="B2144" t="s">
        <v>9877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35">
      <c r="A2145">
        <v>2148</v>
      </c>
      <c r="B2145" t="s">
        <v>10054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35">
      <c r="A2146">
        <v>2149</v>
      </c>
      <c r="B2146" t="s">
        <v>8547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35">
      <c r="A2147">
        <v>2150</v>
      </c>
      <c r="B2147" t="s">
        <v>10055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35">
      <c r="A2148">
        <v>2151</v>
      </c>
      <c r="B2148" t="s">
        <v>10056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35">
      <c r="A2149">
        <v>2152</v>
      </c>
      <c r="B2149" t="s">
        <v>10057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35">
      <c r="A2150">
        <v>2153</v>
      </c>
      <c r="B2150" t="s">
        <v>10058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35">
      <c r="A2151">
        <v>2154</v>
      </c>
      <c r="B2151" t="s">
        <v>9634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35">
      <c r="A2152">
        <v>2155</v>
      </c>
      <c r="B2152" t="s">
        <v>10059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35">
      <c r="A2153">
        <v>2156</v>
      </c>
      <c r="B2153" t="s">
        <v>10060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35">
      <c r="A2154">
        <v>2157</v>
      </c>
      <c r="B2154" t="s">
        <v>10061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35">
      <c r="A2155">
        <v>2158</v>
      </c>
      <c r="B2155" t="s">
        <v>10062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35">
      <c r="A2156">
        <v>2159</v>
      </c>
      <c r="B2156" t="s">
        <v>10063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35">
      <c r="A2157">
        <v>2160</v>
      </c>
      <c r="B2157" t="s">
        <v>10064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35">
      <c r="A2158">
        <v>2161</v>
      </c>
      <c r="B2158" t="s">
        <v>1370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35">
      <c r="A2159">
        <v>2162</v>
      </c>
      <c r="B2159" t="s">
        <v>10065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35">
      <c r="A2160">
        <v>2163</v>
      </c>
      <c r="B2160" t="s">
        <v>10066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35">
      <c r="A2161">
        <v>2164</v>
      </c>
      <c r="B2161" t="s">
        <v>10067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35">
      <c r="A2162">
        <v>2165</v>
      </c>
      <c r="B2162" t="s">
        <v>10068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35">
      <c r="A2163">
        <v>2166</v>
      </c>
      <c r="B2163" t="s">
        <v>10069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35">
      <c r="A2164">
        <v>2167</v>
      </c>
      <c r="B2164" t="s">
        <v>10070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35">
      <c r="A2165">
        <v>2168</v>
      </c>
      <c r="B2165" t="s">
        <v>10071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35">
      <c r="A2166">
        <v>2169</v>
      </c>
      <c r="B2166" t="s">
        <v>9689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35">
      <c r="A2167">
        <v>2170</v>
      </c>
      <c r="B2167" t="s">
        <v>10072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35">
      <c r="A2168">
        <v>2171</v>
      </c>
      <c r="B2168" t="s">
        <v>10073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35">
      <c r="A2169">
        <v>2172</v>
      </c>
      <c r="B2169" t="s">
        <v>10074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35">
      <c r="A2170">
        <v>2173</v>
      </c>
      <c r="B2170" t="s">
        <v>9927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35">
      <c r="A2171">
        <v>2174</v>
      </c>
      <c r="B2171" t="s">
        <v>10075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35">
      <c r="A2172">
        <v>2175</v>
      </c>
      <c r="B2172" t="s">
        <v>8362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35">
      <c r="A2173">
        <v>2176</v>
      </c>
      <c r="B2173" t="s">
        <v>10076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35">
      <c r="A2174">
        <v>2177</v>
      </c>
      <c r="B2174" t="s">
        <v>10077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35">
      <c r="A2175">
        <v>2178</v>
      </c>
      <c r="B2175" t="s">
        <v>10078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35">
      <c r="A2176">
        <v>2179</v>
      </c>
      <c r="B2176" t="s">
        <v>1774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35">
      <c r="A2177">
        <v>2180</v>
      </c>
      <c r="B2177" t="s">
        <v>10079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35">
      <c r="A2178">
        <v>2181</v>
      </c>
      <c r="B2178" t="s">
        <v>10080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35">
      <c r="A2179">
        <v>2182</v>
      </c>
      <c r="B2179" t="s">
        <v>10081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35">
      <c r="A2180">
        <v>2183</v>
      </c>
      <c r="B2180" t="s">
        <v>10082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35">
      <c r="A2181">
        <v>2184</v>
      </c>
      <c r="B2181" t="s">
        <v>397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35">
      <c r="A2182">
        <v>2185</v>
      </c>
      <c r="B2182" t="s">
        <v>8732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35">
      <c r="A2183">
        <v>2186</v>
      </c>
      <c r="B2183" t="s">
        <v>8602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35">
      <c r="A2184">
        <v>2187</v>
      </c>
      <c r="B2184" t="s">
        <v>10083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35">
      <c r="A2185">
        <v>2188</v>
      </c>
      <c r="B2185" t="s">
        <v>10084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35">
      <c r="A2186">
        <v>2189</v>
      </c>
      <c r="B2186" t="s">
        <v>10085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35">
      <c r="A2187">
        <v>2190</v>
      </c>
      <c r="B2187" t="s">
        <v>10086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35">
      <c r="A2188">
        <v>2191</v>
      </c>
      <c r="B2188" t="s">
        <v>10087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35">
      <c r="A2189">
        <v>2192</v>
      </c>
      <c r="B2189" t="s">
        <v>9778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35">
      <c r="A2190">
        <v>2193</v>
      </c>
      <c r="B2190" t="s">
        <v>10088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35">
      <c r="A2191">
        <v>2194</v>
      </c>
      <c r="B2191" t="s">
        <v>10089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35">
      <c r="A2192">
        <v>2195</v>
      </c>
      <c r="B2192" t="s">
        <v>10090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35">
      <c r="A2193">
        <v>2196</v>
      </c>
      <c r="B2193" t="s">
        <v>10091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35">
      <c r="A2194">
        <v>2197</v>
      </c>
      <c r="B2194" t="s">
        <v>2112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35">
      <c r="A2195">
        <v>2198</v>
      </c>
      <c r="B2195" t="s">
        <v>10092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35">
      <c r="A2196">
        <v>2199</v>
      </c>
      <c r="B2196" t="s">
        <v>10093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35">
      <c r="A2197">
        <v>2200</v>
      </c>
      <c r="B2197" t="s">
        <v>10094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35">
      <c r="A2198">
        <v>2201</v>
      </c>
      <c r="B2198" t="s">
        <v>10095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35">
      <c r="A2199">
        <v>2202</v>
      </c>
      <c r="B2199" t="s">
        <v>10096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35">
      <c r="A2200">
        <v>2203</v>
      </c>
      <c r="B2200" t="s">
        <v>10097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35">
      <c r="A2201">
        <v>2204</v>
      </c>
      <c r="B2201" t="s">
        <v>10098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35">
      <c r="A2202">
        <v>2205</v>
      </c>
      <c r="B2202" t="s">
        <v>10099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35">
      <c r="A2203">
        <v>2206</v>
      </c>
      <c r="B2203" t="s">
        <v>10100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35">
      <c r="A2204">
        <v>2207</v>
      </c>
      <c r="B2204" t="s">
        <v>10101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35">
      <c r="A2205">
        <v>2208</v>
      </c>
      <c r="B2205" t="s">
        <v>10102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35">
      <c r="A2206">
        <v>2209</v>
      </c>
      <c r="B2206" t="s">
        <v>10103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35">
      <c r="A2207">
        <v>2210</v>
      </c>
      <c r="B2207" t="s">
        <v>10104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35">
      <c r="A2208">
        <v>2211</v>
      </c>
      <c r="B2208" t="s">
        <v>10105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35">
      <c r="A2209">
        <v>2212</v>
      </c>
      <c r="B2209" t="s">
        <v>10106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35">
      <c r="A2210">
        <v>2213</v>
      </c>
      <c r="B2210" t="s">
        <v>10107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35">
      <c r="A2211">
        <v>2214</v>
      </c>
      <c r="B2211" t="s">
        <v>10108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35">
      <c r="A2212">
        <v>2215</v>
      </c>
      <c r="B2212" t="s">
        <v>10109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35">
      <c r="A2213">
        <v>2216</v>
      </c>
      <c r="B2213" t="s">
        <v>10110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35">
      <c r="A2214">
        <v>2217</v>
      </c>
      <c r="B2214" t="s">
        <v>10111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35">
      <c r="A2215">
        <v>2218</v>
      </c>
      <c r="B2215" t="s">
        <v>1619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35">
      <c r="A2216">
        <v>2219</v>
      </c>
      <c r="B2216" t="s">
        <v>10112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35">
      <c r="A2217">
        <v>2220</v>
      </c>
      <c r="B2217" t="s">
        <v>10113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35">
      <c r="A2218">
        <v>2221</v>
      </c>
      <c r="B2218" t="s">
        <v>10114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35">
      <c r="A2219">
        <v>2222</v>
      </c>
      <c r="B2219" t="s">
        <v>10115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35">
      <c r="A2220">
        <v>2223</v>
      </c>
      <c r="B2220" t="s">
        <v>8833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35">
      <c r="A2221">
        <v>2224</v>
      </c>
      <c r="B2221" t="s">
        <v>10116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35">
      <c r="A2222">
        <v>2225</v>
      </c>
      <c r="B2222" t="s">
        <v>1727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35">
      <c r="A2223">
        <v>2226</v>
      </c>
      <c r="B2223" t="s">
        <v>10117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35">
      <c r="A2224">
        <v>2227</v>
      </c>
      <c r="B2224" t="s">
        <v>10118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35">
      <c r="A2225">
        <v>2228</v>
      </c>
      <c r="B2225" t="s">
        <v>8662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35">
      <c r="A2226">
        <v>2229</v>
      </c>
      <c r="B2226" t="s">
        <v>9489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35">
      <c r="A2227">
        <v>2230</v>
      </c>
      <c r="B2227" t="s">
        <v>8386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35">
      <c r="A2228">
        <v>2231</v>
      </c>
      <c r="B2228" t="s">
        <v>1092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35">
      <c r="A2229">
        <v>2232</v>
      </c>
      <c r="B2229" t="s">
        <v>10119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35">
      <c r="A2230">
        <v>2233</v>
      </c>
      <c r="B2230" t="s">
        <v>10120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35">
      <c r="A2231">
        <v>2234</v>
      </c>
      <c r="B2231" t="s">
        <v>10121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35">
      <c r="A2232">
        <v>2235</v>
      </c>
      <c r="B2232" t="s">
        <v>10122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35">
      <c r="A2233">
        <v>2236</v>
      </c>
      <c r="B2233" t="s">
        <v>8536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35">
      <c r="A2234">
        <v>2237</v>
      </c>
      <c r="B2234" t="s">
        <v>10123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35">
      <c r="A2235">
        <v>2238</v>
      </c>
      <c r="B2235" t="s">
        <v>10124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35">
      <c r="A2236">
        <v>2239</v>
      </c>
      <c r="B2236" t="s">
        <v>10125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35">
      <c r="A2237">
        <v>2240</v>
      </c>
      <c r="B2237" t="s">
        <v>10126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35">
      <c r="A2238">
        <v>2241</v>
      </c>
      <c r="B2238" t="s">
        <v>10127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35">
      <c r="A2239">
        <v>2242</v>
      </c>
      <c r="B2239" t="s">
        <v>9253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35">
      <c r="A2240">
        <v>2243</v>
      </c>
      <c r="B2240" t="s">
        <v>10128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35">
      <c r="A2241">
        <v>2244</v>
      </c>
      <c r="B2241" t="s">
        <v>10129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35">
      <c r="A2242">
        <v>2245</v>
      </c>
      <c r="B2242" t="s">
        <v>10130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35">
      <c r="A2243">
        <v>2246</v>
      </c>
      <c r="B2243" t="s">
        <v>10131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35">
      <c r="A2244">
        <v>2247</v>
      </c>
      <c r="B2244" t="s">
        <v>10132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35">
      <c r="A2245">
        <v>2248</v>
      </c>
      <c r="B2245" t="s">
        <v>10133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35">
      <c r="A2246">
        <v>2249</v>
      </c>
      <c r="B2246" t="s">
        <v>10134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35">
      <c r="A2247">
        <v>2250</v>
      </c>
      <c r="B2247" t="s">
        <v>10135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35">
      <c r="A2248">
        <v>2251</v>
      </c>
      <c r="B2248" t="s">
        <v>10136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35">
      <c r="A2249">
        <v>2252</v>
      </c>
      <c r="B2249" t="s">
        <v>225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35">
      <c r="A2250">
        <v>2253</v>
      </c>
      <c r="B2250" t="s">
        <v>10137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35">
      <c r="A2251">
        <v>2254</v>
      </c>
      <c r="B2251" t="s">
        <v>10138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35">
      <c r="A2252">
        <v>2255</v>
      </c>
      <c r="B2252" t="s">
        <v>10139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35">
      <c r="A2253">
        <v>2256</v>
      </c>
      <c r="B2253" t="s">
        <v>10140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35">
      <c r="A2254">
        <v>2257</v>
      </c>
      <c r="B2254" t="s">
        <v>2478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35">
      <c r="A2255">
        <v>2258</v>
      </c>
      <c r="B2255" t="s">
        <v>10141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35">
      <c r="A2256">
        <v>2259</v>
      </c>
      <c r="B2256" t="s">
        <v>8659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35">
      <c r="A2257">
        <v>2260</v>
      </c>
      <c r="B2257" t="s">
        <v>10069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35">
      <c r="A2258">
        <v>2261</v>
      </c>
      <c r="B2258" t="s">
        <v>10142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35">
      <c r="A2259">
        <v>2262</v>
      </c>
      <c r="B2259" t="s">
        <v>10143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35">
      <c r="A2260">
        <v>2263</v>
      </c>
      <c r="B2260" t="s">
        <v>10144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35">
      <c r="A2261">
        <v>2264</v>
      </c>
      <c r="B2261" t="s">
        <v>10145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35">
      <c r="A2262">
        <v>2265</v>
      </c>
      <c r="B2262" t="s">
        <v>10146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35">
      <c r="A2263">
        <v>2266</v>
      </c>
      <c r="B2263" t="s">
        <v>10147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35">
      <c r="A2264">
        <v>2267</v>
      </c>
      <c r="B2264" t="s">
        <v>8856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35">
      <c r="A2265">
        <v>2268</v>
      </c>
      <c r="B2265" t="s">
        <v>10148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35">
      <c r="A2266">
        <v>2269</v>
      </c>
      <c r="B2266" t="s">
        <v>10149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35">
      <c r="A2267">
        <v>2270</v>
      </c>
      <c r="B2267" t="s">
        <v>302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35">
      <c r="A2268">
        <v>2271</v>
      </c>
      <c r="B2268" t="s">
        <v>10150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35">
      <c r="A2269">
        <v>2272</v>
      </c>
      <c r="B2269" t="s">
        <v>10151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35">
      <c r="A2270">
        <v>2273</v>
      </c>
      <c r="B2270" t="s">
        <v>9751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35">
      <c r="A2271">
        <v>2274</v>
      </c>
      <c r="B2271" t="s">
        <v>9063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35">
      <c r="A2272">
        <v>2275</v>
      </c>
      <c r="B2272" t="s">
        <v>10152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35">
      <c r="A2273">
        <v>2276</v>
      </c>
      <c r="B2273" t="s">
        <v>1548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35">
      <c r="A2274">
        <v>2277</v>
      </c>
      <c r="B2274" t="s">
        <v>10153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35">
      <c r="A2275">
        <v>2278</v>
      </c>
      <c r="B2275" t="s">
        <v>10154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35">
      <c r="A2276">
        <v>2279</v>
      </c>
      <c r="B2276" t="s">
        <v>10155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35">
      <c r="A2277">
        <v>2280</v>
      </c>
      <c r="B2277" t="s">
        <v>9296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35">
      <c r="A2278">
        <v>2281</v>
      </c>
      <c r="B2278" t="s">
        <v>10156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35">
      <c r="A2279">
        <v>2282</v>
      </c>
      <c r="B2279" t="s">
        <v>10157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35">
      <c r="A2280">
        <v>2283</v>
      </c>
      <c r="B2280" t="s">
        <v>10158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35">
      <c r="A2281">
        <v>2284</v>
      </c>
      <c r="B2281" t="s">
        <v>10159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35">
      <c r="A2282">
        <v>2285</v>
      </c>
      <c r="B2282" t="s">
        <v>10160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35">
      <c r="A2283">
        <v>2286</v>
      </c>
      <c r="B2283" t="s">
        <v>10161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35">
      <c r="A2284">
        <v>2287</v>
      </c>
      <c r="B2284" t="s">
        <v>10162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35">
      <c r="A2285">
        <v>2288</v>
      </c>
      <c r="B2285" t="s">
        <v>10163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35">
      <c r="A2286">
        <v>2289</v>
      </c>
      <c r="B2286" t="s">
        <v>10164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35">
      <c r="A2287">
        <v>2290</v>
      </c>
      <c r="B2287" t="s">
        <v>10165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35">
      <c r="A2288">
        <v>2291</v>
      </c>
      <c r="B2288" t="s">
        <v>1957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35">
      <c r="A2289">
        <v>2292</v>
      </c>
      <c r="B2289" t="s">
        <v>10166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35">
      <c r="A2290">
        <v>2293</v>
      </c>
      <c r="B2290" t="s">
        <v>10167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35">
      <c r="A2291">
        <v>2294</v>
      </c>
      <c r="B2291" t="s">
        <v>10168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35">
      <c r="A2292">
        <v>2295</v>
      </c>
      <c r="B2292" t="s">
        <v>10100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35">
      <c r="A2293">
        <v>2296</v>
      </c>
      <c r="B2293" t="s">
        <v>10169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35">
      <c r="A2294">
        <v>2297</v>
      </c>
      <c r="B2294" t="s">
        <v>8888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35">
      <c r="A2295">
        <v>2298</v>
      </c>
      <c r="B2295" t="s">
        <v>10170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35">
      <c r="A2296">
        <v>2299</v>
      </c>
      <c r="B2296" t="s">
        <v>10171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35">
      <c r="A2297">
        <v>2300</v>
      </c>
      <c r="B2297" t="s">
        <v>10172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35">
      <c r="A2298">
        <v>2301</v>
      </c>
      <c r="B2298" t="s">
        <v>10173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35">
      <c r="A2299">
        <v>2302</v>
      </c>
      <c r="B2299" t="s">
        <v>10174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35">
      <c r="A2300">
        <v>2303</v>
      </c>
      <c r="B2300" t="s">
        <v>10175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35">
      <c r="A2301">
        <v>2304</v>
      </c>
      <c r="B2301" t="s">
        <v>10176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35">
      <c r="A2302">
        <v>2305</v>
      </c>
      <c r="B2302" t="s">
        <v>10177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35">
      <c r="A2303">
        <v>2306</v>
      </c>
      <c r="B2303" t="s">
        <v>10178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35">
      <c r="A2304">
        <v>2307</v>
      </c>
      <c r="B2304" t="s">
        <v>10179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35">
      <c r="A2305">
        <v>2308</v>
      </c>
      <c r="B2305" t="s">
        <v>9036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35">
      <c r="A2306">
        <v>2309</v>
      </c>
      <c r="B2306" t="s">
        <v>10180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35">
      <c r="A2307">
        <v>2310</v>
      </c>
      <c r="B2307" t="s">
        <v>10181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35">
      <c r="A2308">
        <v>2311</v>
      </c>
      <c r="B2308" t="s">
        <v>10182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35">
      <c r="A2309">
        <v>2312</v>
      </c>
      <c r="B2309" t="s">
        <v>10183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35">
      <c r="A2310">
        <v>2313</v>
      </c>
      <c r="B2310" t="s">
        <v>10184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35">
      <c r="A2311">
        <v>2314</v>
      </c>
      <c r="B2311" t="s">
        <v>1511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35">
      <c r="A2312">
        <v>2315</v>
      </c>
      <c r="B2312" t="s">
        <v>10185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35">
      <c r="A2313">
        <v>2316</v>
      </c>
      <c r="B2313" t="s">
        <v>10186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35">
      <c r="A2314">
        <v>2317</v>
      </c>
      <c r="B2314" t="s">
        <v>615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35">
      <c r="A2315">
        <v>2318</v>
      </c>
      <c r="B2315" t="s">
        <v>10187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35">
      <c r="A2316">
        <v>2319</v>
      </c>
      <c r="B2316" t="s">
        <v>10188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35">
      <c r="A2317">
        <v>2320</v>
      </c>
      <c r="B2317" t="s">
        <v>10189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35">
      <c r="A2318">
        <v>2321</v>
      </c>
      <c r="B2318" t="s">
        <v>10190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35">
      <c r="A2319">
        <v>2322</v>
      </c>
      <c r="B2319" t="s">
        <v>10191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35">
      <c r="A2320">
        <v>2323</v>
      </c>
      <c r="B2320" t="s">
        <v>9266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35">
      <c r="A2321">
        <v>2324</v>
      </c>
      <c r="B2321" t="s">
        <v>10192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35">
      <c r="A2322">
        <v>2325</v>
      </c>
      <c r="B2322" t="s">
        <v>10193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35">
      <c r="A2323">
        <v>2326</v>
      </c>
      <c r="B2323" t="s">
        <v>10194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35">
      <c r="A2324">
        <v>2327</v>
      </c>
      <c r="B2324" t="s">
        <v>10195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35">
      <c r="A2325">
        <v>2328</v>
      </c>
      <c r="B2325" t="s">
        <v>10196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35">
      <c r="A2326">
        <v>2329</v>
      </c>
      <c r="B2326" t="s">
        <v>10197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35">
      <c r="A2327">
        <v>2330</v>
      </c>
      <c r="B2327" t="s">
        <v>10198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35">
      <c r="A2328">
        <v>2331</v>
      </c>
      <c r="B2328" t="s">
        <v>8700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35">
      <c r="A2329">
        <v>2332</v>
      </c>
      <c r="B2329" t="s">
        <v>566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35">
      <c r="A2330">
        <v>2333</v>
      </c>
      <c r="B2330" t="s">
        <v>10199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35">
      <c r="A2331">
        <v>2334</v>
      </c>
      <c r="B2331" t="s">
        <v>1576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35">
      <c r="A2332">
        <v>2335</v>
      </c>
      <c r="B2332" t="s">
        <v>9974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35">
      <c r="A2333">
        <v>2336</v>
      </c>
      <c r="B2333" t="s">
        <v>10200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35">
      <c r="A2334">
        <v>2337</v>
      </c>
      <c r="B2334" t="s">
        <v>10201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35">
      <c r="A2335">
        <v>2338</v>
      </c>
      <c r="B2335" t="s">
        <v>10202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35">
      <c r="A2336">
        <v>2339</v>
      </c>
      <c r="B2336" t="s">
        <v>10203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35">
      <c r="A2337">
        <v>2340</v>
      </c>
      <c r="B2337" t="s">
        <v>10204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35">
      <c r="A2338">
        <v>2341</v>
      </c>
      <c r="B2338" t="s">
        <v>10205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35">
      <c r="A2339">
        <v>2342</v>
      </c>
      <c r="B2339" t="s">
        <v>10206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35">
      <c r="A2340">
        <v>2343</v>
      </c>
      <c r="B2340" t="s">
        <v>10207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35">
      <c r="A2341">
        <v>2344</v>
      </c>
      <c r="B2341" t="s">
        <v>9931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35">
      <c r="A2342">
        <v>2345</v>
      </c>
      <c r="B2342" t="s">
        <v>9616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35">
      <c r="A2343">
        <v>2346</v>
      </c>
      <c r="B2343" t="s">
        <v>10208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35">
      <c r="A2344">
        <v>2347</v>
      </c>
      <c r="B2344" t="s">
        <v>10209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35">
      <c r="A2345">
        <v>2348</v>
      </c>
      <c r="B2345" t="s">
        <v>10210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35">
      <c r="A2346">
        <v>2349</v>
      </c>
      <c r="B2346" t="s">
        <v>10211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35">
      <c r="A2347">
        <v>2350</v>
      </c>
      <c r="B2347" t="s">
        <v>8482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35">
      <c r="A2348">
        <v>2351</v>
      </c>
      <c r="B2348" t="s">
        <v>10212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35">
      <c r="A2349">
        <v>2352</v>
      </c>
      <c r="B2349" t="s">
        <v>10213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35">
      <c r="A2350">
        <v>2353</v>
      </c>
      <c r="B2350" t="s">
        <v>9181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35">
      <c r="A2351">
        <v>2354</v>
      </c>
      <c r="B2351" t="s">
        <v>10214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35">
      <c r="A2352">
        <v>2355</v>
      </c>
      <c r="B2352" t="s">
        <v>10215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35">
      <c r="A2353">
        <v>2356</v>
      </c>
      <c r="B2353" t="s">
        <v>10216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35">
      <c r="A2354">
        <v>2357</v>
      </c>
      <c r="B2354" t="s">
        <v>9137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35">
      <c r="A2355">
        <v>2358</v>
      </c>
      <c r="B2355" t="s">
        <v>10217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35">
      <c r="A2356">
        <v>2359</v>
      </c>
      <c r="B2356" t="s">
        <v>10218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35">
      <c r="A2357">
        <v>2360</v>
      </c>
      <c r="B2357" t="s">
        <v>10219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35">
      <c r="A2358">
        <v>2361</v>
      </c>
      <c r="B2358" t="s">
        <v>10220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35">
      <c r="A2359">
        <v>2362</v>
      </c>
      <c r="B2359" t="s">
        <v>10221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35">
      <c r="A2360">
        <v>2363</v>
      </c>
      <c r="B2360" t="s">
        <v>8367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35">
      <c r="A2361">
        <v>2364</v>
      </c>
      <c r="B2361" t="s">
        <v>10222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35">
      <c r="A2362">
        <v>2365</v>
      </c>
      <c r="B2362" t="s">
        <v>10223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35">
      <c r="A2363">
        <v>2366</v>
      </c>
      <c r="B2363" t="s">
        <v>10224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35">
      <c r="A2364">
        <v>2367</v>
      </c>
      <c r="B2364" t="s">
        <v>10225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35">
      <c r="A2365">
        <v>2368</v>
      </c>
      <c r="B2365" t="s">
        <v>10226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35">
      <c r="A2366">
        <v>2369</v>
      </c>
      <c r="B2366" t="s">
        <v>10227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35">
      <c r="A2367">
        <v>2370</v>
      </c>
      <c r="B2367" t="s">
        <v>10228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35">
      <c r="A2368">
        <v>2371</v>
      </c>
      <c r="B2368" t="s">
        <v>10229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35">
      <c r="A2369">
        <v>2372</v>
      </c>
      <c r="B2369" t="s">
        <v>2340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35">
      <c r="A2370">
        <v>2373</v>
      </c>
      <c r="B2370" t="s">
        <v>10230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35">
      <c r="A2371">
        <v>2374</v>
      </c>
      <c r="B2371" t="s">
        <v>10231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35">
      <c r="A2372">
        <v>2375</v>
      </c>
      <c r="B2372" t="s">
        <v>2184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35">
      <c r="A2373">
        <v>2376</v>
      </c>
      <c r="B2373" t="s">
        <v>10232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35">
      <c r="A2374">
        <v>2377</v>
      </c>
      <c r="B2374" t="s">
        <v>8792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35">
      <c r="A2375">
        <v>2378</v>
      </c>
      <c r="B2375" t="s">
        <v>1061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35">
      <c r="A2376">
        <v>2379</v>
      </c>
      <c r="B2376" t="s">
        <v>10233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35">
      <c r="A2377">
        <v>2380</v>
      </c>
      <c r="B2377" t="s">
        <v>10234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35">
      <c r="A2378">
        <v>2381</v>
      </c>
      <c r="B2378" t="s">
        <v>10235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35">
      <c r="A2379">
        <v>2382</v>
      </c>
      <c r="B2379" t="s">
        <v>10236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35">
      <c r="A2380">
        <v>2383</v>
      </c>
      <c r="B2380" t="s">
        <v>10237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35">
      <c r="A2381">
        <v>2384</v>
      </c>
      <c r="B2381" t="s">
        <v>10238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35">
      <c r="A2382">
        <v>2385</v>
      </c>
      <c r="B2382" t="s">
        <v>2670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35">
      <c r="A2383">
        <v>2386</v>
      </c>
      <c r="B2383" t="s">
        <v>10239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35">
      <c r="A2384">
        <v>2387</v>
      </c>
      <c r="B2384" t="s">
        <v>10240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35">
      <c r="A2385">
        <v>2388</v>
      </c>
      <c r="B2385" t="s">
        <v>9446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35">
      <c r="A2386">
        <v>2389</v>
      </c>
      <c r="B2386" t="s">
        <v>10241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35">
      <c r="A2387">
        <v>2390</v>
      </c>
      <c r="B2387" t="s">
        <v>10242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35">
      <c r="A2388">
        <v>2391</v>
      </c>
      <c r="B2388" t="s">
        <v>10243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35">
      <c r="A2389">
        <v>2392</v>
      </c>
      <c r="B2389" t="s">
        <v>10244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35">
      <c r="A2390">
        <v>2393</v>
      </c>
      <c r="B2390" t="s">
        <v>10245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35">
      <c r="A2391">
        <v>2394</v>
      </c>
      <c r="B2391" t="s">
        <v>10246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35">
      <c r="A2392">
        <v>2395</v>
      </c>
      <c r="B2392" t="s">
        <v>10247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35">
      <c r="A2393">
        <v>2396</v>
      </c>
      <c r="B2393" t="s">
        <v>10180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35">
      <c r="A2394">
        <v>2397</v>
      </c>
      <c r="B2394" t="s">
        <v>10248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35">
      <c r="A2395">
        <v>2398</v>
      </c>
      <c r="B2395" t="s">
        <v>9314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35">
      <c r="A2396">
        <v>2399</v>
      </c>
      <c r="B2396" t="s">
        <v>10249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35">
      <c r="A2397">
        <v>2400</v>
      </c>
      <c r="B2397" t="s">
        <v>10250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35">
      <c r="A2398">
        <v>2401</v>
      </c>
      <c r="B2398" t="s">
        <v>1406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35">
      <c r="A2399">
        <v>2402</v>
      </c>
      <c r="B2399" t="s">
        <v>10251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35">
      <c r="A2400">
        <v>2403</v>
      </c>
      <c r="B2400" t="s">
        <v>10252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35">
      <c r="A2401">
        <v>2404</v>
      </c>
      <c r="B2401" t="s">
        <v>10253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35">
      <c r="A2402">
        <v>2405</v>
      </c>
      <c r="B2402" t="s">
        <v>10254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35">
      <c r="A2403">
        <v>2406</v>
      </c>
      <c r="B2403" t="s">
        <v>518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35">
      <c r="A2404">
        <v>2407</v>
      </c>
      <c r="B2404" t="s">
        <v>10255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35">
      <c r="A2405">
        <v>2408</v>
      </c>
      <c r="B2405" t="s">
        <v>10256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35">
      <c r="A2406">
        <v>2409</v>
      </c>
      <c r="B2406" t="s">
        <v>10257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35">
      <c r="A2407">
        <v>2410</v>
      </c>
      <c r="B2407" t="s">
        <v>10258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35">
      <c r="A2408">
        <v>2411</v>
      </c>
      <c r="B2408" t="s">
        <v>9009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35">
      <c r="A2409">
        <v>2412</v>
      </c>
      <c r="B2409" t="s">
        <v>10259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35">
      <c r="A2410">
        <v>2413</v>
      </c>
      <c r="B2410" t="s">
        <v>10249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35">
      <c r="A2411">
        <v>2414</v>
      </c>
      <c r="B2411" t="s">
        <v>10260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35">
      <c r="A2412">
        <v>2415</v>
      </c>
      <c r="B2412" t="s">
        <v>10261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35">
      <c r="A2413">
        <v>2416</v>
      </c>
      <c r="B2413" t="s">
        <v>10262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35">
      <c r="A2414">
        <v>2417</v>
      </c>
      <c r="B2414" t="s">
        <v>10263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35">
      <c r="A2415">
        <v>2418</v>
      </c>
      <c r="B2415" t="s">
        <v>10264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35">
      <c r="A2416">
        <v>2419</v>
      </c>
      <c r="B2416" t="s">
        <v>10265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35">
      <c r="A2417">
        <v>2420</v>
      </c>
      <c r="B2417" t="s">
        <v>10266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35">
      <c r="A2418">
        <v>2421</v>
      </c>
      <c r="B2418" t="s">
        <v>10267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35">
      <c r="A2419">
        <v>2422</v>
      </c>
      <c r="B2419" t="s">
        <v>8457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35">
      <c r="A2420">
        <v>2423</v>
      </c>
      <c r="B2420" t="s">
        <v>10268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35">
      <c r="A2421">
        <v>2424</v>
      </c>
      <c r="B2421" t="s">
        <v>9987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35">
      <c r="A2422">
        <v>2425</v>
      </c>
      <c r="B2422" t="s">
        <v>10269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35">
      <c r="A2423">
        <v>2426</v>
      </c>
      <c r="B2423" t="s">
        <v>10270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35">
      <c r="A2424">
        <v>2427</v>
      </c>
      <c r="B2424" t="s">
        <v>10271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35">
      <c r="A2425">
        <v>2428</v>
      </c>
      <c r="B2425" t="s">
        <v>10272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35">
      <c r="A2426">
        <v>2429</v>
      </c>
      <c r="B2426" t="s">
        <v>10273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35">
      <c r="A2427">
        <v>2430</v>
      </c>
      <c r="B2427" t="s">
        <v>10274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35">
      <c r="A2428">
        <v>2431</v>
      </c>
      <c r="B2428" t="s">
        <v>56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35">
      <c r="A2429">
        <v>2432</v>
      </c>
      <c r="B2429" t="s">
        <v>9879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35">
      <c r="A2430">
        <v>2433</v>
      </c>
      <c r="B2430" t="s">
        <v>10275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35">
      <c r="A2431">
        <v>2434</v>
      </c>
      <c r="B2431" t="s">
        <v>10276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35">
      <c r="A2432">
        <v>2435</v>
      </c>
      <c r="B2432" t="s">
        <v>10277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35">
      <c r="A2433">
        <v>2436</v>
      </c>
      <c r="B2433" t="s">
        <v>10278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35">
      <c r="A2434">
        <v>2437</v>
      </c>
      <c r="B2434" t="s">
        <v>10279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35">
      <c r="A2435">
        <v>2438</v>
      </c>
      <c r="B2435" t="s">
        <v>10280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35">
      <c r="A2436">
        <v>2439</v>
      </c>
      <c r="B2436" t="s">
        <v>10281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35">
      <c r="A2437">
        <v>2440</v>
      </c>
      <c r="B2437" t="s">
        <v>10282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35">
      <c r="A2438">
        <v>2441</v>
      </c>
      <c r="B2438" t="s">
        <v>10283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35">
      <c r="A2439">
        <v>2442</v>
      </c>
      <c r="B2439" t="s">
        <v>10284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35">
      <c r="A2440">
        <v>2443</v>
      </c>
      <c r="B2440" t="s">
        <v>10285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35">
      <c r="A2441">
        <v>2444</v>
      </c>
      <c r="B2441" t="s">
        <v>10286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35">
      <c r="A2442">
        <v>2445</v>
      </c>
      <c r="B2442" t="s">
        <v>10287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35">
      <c r="A2443">
        <v>2446</v>
      </c>
      <c r="B2443" t="s">
        <v>10288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35">
      <c r="A2444">
        <v>2447</v>
      </c>
      <c r="B2444" t="s">
        <v>10289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35">
      <c r="A2445">
        <v>2448</v>
      </c>
      <c r="B2445" t="s">
        <v>10290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35">
      <c r="A2446">
        <v>2449</v>
      </c>
      <c r="B2446" t="s">
        <v>10291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35">
      <c r="A2447">
        <v>2450</v>
      </c>
      <c r="B2447" t="s">
        <v>10292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35">
      <c r="A2448">
        <v>2451</v>
      </c>
      <c r="B2448" t="s">
        <v>10293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35">
      <c r="A2449">
        <v>2452</v>
      </c>
      <c r="B2449" t="s">
        <v>10294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35">
      <c r="A2450">
        <v>2453</v>
      </c>
      <c r="B2450" t="s">
        <v>10295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35">
      <c r="A2451">
        <v>2454</v>
      </c>
      <c r="B2451" t="s">
        <v>10296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35">
      <c r="A2452">
        <v>2455</v>
      </c>
      <c r="B2452" t="s">
        <v>10297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35">
      <c r="A2453">
        <v>2456</v>
      </c>
      <c r="B2453" t="s">
        <v>10298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35">
      <c r="A2454">
        <v>2457</v>
      </c>
      <c r="B2454" t="s">
        <v>10299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35">
      <c r="A2455">
        <v>2458</v>
      </c>
      <c r="B2455" t="s">
        <v>10300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35">
      <c r="A2456">
        <v>2459</v>
      </c>
      <c r="B2456" t="s">
        <v>8695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35">
      <c r="A2457">
        <v>2460</v>
      </c>
      <c r="B2457" t="s">
        <v>10301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35">
      <c r="A2458">
        <v>2461</v>
      </c>
      <c r="B2458" t="s">
        <v>10302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35">
      <c r="A2459">
        <v>2462</v>
      </c>
      <c r="B2459" t="s">
        <v>10303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35">
      <c r="A2460">
        <v>2463</v>
      </c>
      <c r="B2460" t="s">
        <v>9053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35">
      <c r="A2461">
        <v>2464</v>
      </c>
      <c r="B2461" t="s">
        <v>9378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35">
      <c r="A2462">
        <v>2465</v>
      </c>
      <c r="B2462" t="s">
        <v>10304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35">
      <c r="A2463">
        <v>2466</v>
      </c>
      <c r="B2463" t="s">
        <v>10305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35">
      <c r="A2464">
        <v>2467</v>
      </c>
      <c r="B2464" t="s">
        <v>1478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35">
      <c r="A2465">
        <v>2468</v>
      </c>
      <c r="B2465" t="s">
        <v>10306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35">
      <c r="A2466">
        <v>2469</v>
      </c>
      <c r="B2466" t="s">
        <v>10307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35">
      <c r="A2467">
        <v>2470</v>
      </c>
      <c r="B2467" t="s">
        <v>10308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35">
      <c r="A2468">
        <v>2471</v>
      </c>
      <c r="B2468" t="s">
        <v>9924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35">
      <c r="A2469">
        <v>2472</v>
      </c>
      <c r="B2469" t="s">
        <v>10309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35">
      <c r="A2470">
        <v>2473</v>
      </c>
      <c r="B2470" t="s">
        <v>9736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35">
      <c r="A2471">
        <v>2474</v>
      </c>
      <c r="B2471" t="s">
        <v>10310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35">
      <c r="A2472">
        <v>2475</v>
      </c>
      <c r="B2472" t="s">
        <v>8911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35">
      <c r="A2473">
        <v>2476</v>
      </c>
      <c r="B2473" t="s">
        <v>10311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35">
      <c r="A2474">
        <v>2477</v>
      </c>
      <c r="B2474" t="s">
        <v>10002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35">
      <c r="A2475">
        <v>2478</v>
      </c>
      <c r="B2475" t="s">
        <v>10312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35">
      <c r="A2476">
        <v>2479</v>
      </c>
      <c r="B2476" t="s">
        <v>10313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35">
      <c r="A2477">
        <v>2480</v>
      </c>
      <c r="B2477" t="s">
        <v>10314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35">
      <c r="A2478">
        <v>2481</v>
      </c>
      <c r="B2478" t="s">
        <v>9104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35">
      <c r="A2479">
        <v>2482</v>
      </c>
      <c r="B2479" t="s">
        <v>10315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35">
      <c r="A2480">
        <v>2483</v>
      </c>
      <c r="B2480" t="s">
        <v>9479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35">
      <c r="A2481">
        <v>2484</v>
      </c>
      <c r="B2481" t="s">
        <v>9794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35">
      <c r="A2482">
        <v>2485</v>
      </c>
      <c r="B2482" t="s">
        <v>10316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35">
      <c r="A2483">
        <v>2486</v>
      </c>
      <c r="B2483" t="s">
        <v>10065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35">
      <c r="A2484">
        <v>2487</v>
      </c>
      <c r="B2484" t="s">
        <v>8889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35">
      <c r="A2485">
        <v>2488</v>
      </c>
      <c r="B2485" t="s">
        <v>10317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35">
      <c r="A2486">
        <v>2489</v>
      </c>
      <c r="B2486" t="s">
        <v>9041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35">
      <c r="A2487">
        <v>2490</v>
      </c>
      <c r="B2487" t="s">
        <v>8723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35">
      <c r="A2488">
        <v>2491</v>
      </c>
      <c r="B2488" t="s">
        <v>10318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35">
      <c r="A2489">
        <v>2492</v>
      </c>
      <c r="B2489" t="s">
        <v>10319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35">
      <c r="A2490">
        <v>2493</v>
      </c>
      <c r="B2490" t="s">
        <v>10320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35">
      <c r="A2491">
        <v>2494</v>
      </c>
      <c r="B2491" t="s">
        <v>10321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35">
      <c r="A2492">
        <v>2495</v>
      </c>
      <c r="B2492" t="s">
        <v>10322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35">
      <c r="A2493">
        <v>2496</v>
      </c>
      <c r="B2493" t="s">
        <v>10323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35">
      <c r="A2494">
        <v>2497</v>
      </c>
      <c r="B2494" t="s">
        <v>10324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35">
      <c r="A2495">
        <v>2498</v>
      </c>
      <c r="B2495" t="s">
        <v>10325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35">
      <c r="A2496">
        <v>2499</v>
      </c>
      <c r="B2496" t="s">
        <v>10326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35">
      <c r="A2497">
        <v>2500</v>
      </c>
      <c r="B2497" t="s">
        <v>10327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35">
      <c r="A2498">
        <v>2501</v>
      </c>
      <c r="B2498" t="s">
        <v>10328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35">
      <c r="A2499">
        <v>2502</v>
      </c>
      <c r="B2499" t="s">
        <v>10257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35">
      <c r="A2500">
        <v>2503</v>
      </c>
      <c r="B2500" t="s">
        <v>10329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35">
      <c r="A2501">
        <v>2504</v>
      </c>
      <c r="B2501" t="s">
        <v>10330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35">
      <c r="A2502">
        <v>2505</v>
      </c>
      <c r="B2502" t="s">
        <v>10331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35">
      <c r="A2503">
        <v>2506</v>
      </c>
      <c r="B2503" t="s">
        <v>10332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35">
      <c r="A2504">
        <v>2507</v>
      </c>
      <c r="B2504" t="s">
        <v>10333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35">
      <c r="A2505">
        <v>2508</v>
      </c>
      <c r="B2505" t="s">
        <v>10167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35">
      <c r="A2506">
        <v>2509</v>
      </c>
      <c r="B2506" t="s">
        <v>10334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35">
      <c r="A2507">
        <v>2510</v>
      </c>
      <c r="B2507" t="s">
        <v>10058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35">
      <c r="A2508">
        <v>2511</v>
      </c>
      <c r="B2508" t="s">
        <v>10335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35">
      <c r="A2509">
        <v>2512</v>
      </c>
      <c r="B2509" t="s">
        <v>10336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35">
      <c r="A2510">
        <v>2513</v>
      </c>
      <c r="B2510" t="s">
        <v>10337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35">
      <c r="A2511">
        <v>2514</v>
      </c>
      <c r="B2511" t="s">
        <v>10338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35">
      <c r="A2512">
        <v>2515</v>
      </c>
      <c r="B2512" t="s">
        <v>10339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35">
      <c r="A2513">
        <v>2516</v>
      </c>
      <c r="B2513" t="s">
        <v>8635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35">
      <c r="A2514">
        <v>2517</v>
      </c>
      <c r="B2514" t="s">
        <v>10340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35">
      <c r="A2515">
        <v>2518</v>
      </c>
      <c r="B2515" t="s">
        <v>10341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35">
      <c r="A2516">
        <v>2519</v>
      </c>
      <c r="B2516" t="s">
        <v>10342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35">
      <c r="A2517">
        <v>2520</v>
      </c>
      <c r="B2517" t="s">
        <v>10343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35">
      <c r="A2518">
        <v>2521</v>
      </c>
      <c r="B2518" t="s">
        <v>9315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35">
      <c r="A2519">
        <v>2522</v>
      </c>
      <c r="B2519" t="s">
        <v>10344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35">
      <c r="A2520">
        <v>2523</v>
      </c>
      <c r="B2520" t="s">
        <v>10345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35">
      <c r="A2521">
        <v>2524</v>
      </c>
      <c r="B2521" t="s">
        <v>1324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35">
      <c r="A2522">
        <v>2525</v>
      </c>
      <c r="B2522" t="s">
        <v>10346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35">
      <c r="A2523">
        <v>2526</v>
      </c>
      <c r="B2523" t="s">
        <v>10347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35">
      <c r="A2524">
        <v>2527</v>
      </c>
      <c r="B2524" t="s">
        <v>10348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35">
      <c r="A2525">
        <v>2528</v>
      </c>
      <c r="B2525" t="s">
        <v>10349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35">
      <c r="A2526">
        <v>2529</v>
      </c>
      <c r="B2526" t="s">
        <v>8578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35">
      <c r="A2527">
        <v>2530</v>
      </c>
      <c r="B2527" t="s">
        <v>9000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35">
      <c r="A2528">
        <v>2531</v>
      </c>
      <c r="B2528" t="s">
        <v>10350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35">
      <c r="A2529">
        <v>2532</v>
      </c>
      <c r="B2529" t="s">
        <v>10351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35">
      <c r="A2530">
        <v>2533</v>
      </c>
      <c r="B2530" t="s">
        <v>10352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35">
      <c r="A2531">
        <v>2534</v>
      </c>
      <c r="B2531" t="s">
        <v>10353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35">
      <c r="A2532">
        <v>2535</v>
      </c>
      <c r="B2532" t="s">
        <v>9765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35">
      <c r="A2533">
        <v>2536</v>
      </c>
      <c r="B2533" t="s">
        <v>10354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35">
      <c r="A2534">
        <v>2537</v>
      </c>
      <c r="B2534" t="s">
        <v>10355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35">
      <c r="A2535">
        <v>2538</v>
      </c>
      <c r="B2535" t="s">
        <v>10356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35">
      <c r="A2536">
        <v>2539</v>
      </c>
      <c r="B2536" t="s">
        <v>9913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35">
      <c r="A2537">
        <v>2540</v>
      </c>
      <c r="B2537" t="s">
        <v>9151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35">
      <c r="A2538">
        <v>2541</v>
      </c>
      <c r="B2538" t="s">
        <v>10357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35">
      <c r="A2539">
        <v>2542</v>
      </c>
      <c r="B2539" t="s">
        <v>9114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35">
      <c r="A2540">
        <v>2543</v>
      </c>
      <c r="B2540" t="s">
        <v>10358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35">
      <c r="A2541">
        <v>2544</v>
      </c>
      <c r="B2541" t="s">
        <v>10359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35">
      <c r="A2542">
        <v>2545</v>
      </c>
      <c r="B2542" t="s">
        <v>10360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35">
      <c r="A2543">
        <v>2546</v>
      </c>
      <c r="B2543" t="s">
        <v>10361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35">
      <c r="A2544">
        <v>2547</v>
      </c>
      <c r="B2544" t="s">
        <v>10362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35">
      <c r="A2545">
        <v>2548</v>
      </c>
      <c r="B2545" t="s">
        <v>10051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35">
      <c r="A2546">
        <v>2549</v>
      </c>
      <c r="B2546" t="s">
        <v>10060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35">
      <c r="A2547">
        <v>2550</v>
      </c>
      <c r="B2547" t="s">
        <v>10363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35">
      <c r="A2548">
        <v>2551</v>
      </c>
      <c r="B2548" t="s">
        <v>10364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35">
      <c r="A2549">
        <v>2552</v>
      </c>
      <c r="B2549" t="s">
        <v>10365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35">
      <c r="A2550">
        <v>2553</v>
      </c>
      <c r="B2550" t="s">
        <v>10366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35">
      <c r="A2551">
        <v>2554</v>
      </c>
      <c r="B2551" t="s">
        <v>10367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35">
      <c r="A2552">
        <v>2555</v>
      </c>
      <c r="B2552" t="s">
        <v>10368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35">
      <c r="A2553">
        <v>2556</v>
      </c>
      <c r="B2553" t="s">
        <v>10369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35">
      <c r="A2554">
        <v>2557</v>
      </c>
      <c r="B2554" t="s">
        <v>10370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35">
      <c r="A2555">
        <v>2558</v>
      </c>
      <c r="B2555" t="s">
        <v>10371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35">
      <c r="A2556">
        <v>2559</v>
      </c>
      <c r="B2556" t="s">
        <v>10372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35">
      <c r="A2557">
        <v>2560</v>
      </c>
      <c r="B2557" t="s">
        <v>10373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35">
      <c r="A2558">
        <v>2561</v>
      </c>
      <c r="B2558" t="s">
        <v>10374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35">
      <c r="A2559">
        <v>2562</v>
      </c>
      <c r="B2559" t="s">
        <v>9574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35">
      <c r="A2560">
        <v>2563</v>
      </c>
      <c r="B2560" t="s">
        <v>10375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35">
      <c r="A2561">
        <v>2564</v>
      </c>
      <c r="B2561" t="s">
        <v>275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35">
      <c r="A2562">
        <v>2565</v>
      </c>
      <c r="B2562" t="s">
        <v>10376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35">
      <c r="A2563">
        <v>2566</v>
      </c>
      <c r="B2563" t="s">
        <v>8620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35">
      <c r="A2564">
        <v>2567</v>
      </c>
      <c r="B2564" t="s">
        <v>10377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35">
      <c r="A2565">
        <v>2568</v>
      </c>
      <c r="B2565" t="s">
        <v>10378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35">
      <c r="A2566">
        <v>2569</v>
      </c>
      <c r="B2566" t="s">
        <v>9688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35">
      <c r="A2567">
        <v>2570</v>
      </c>
      <c r="B2567" t="s">
        <v>10379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35">
      <c r="A2568">
        <v>2571</v>
      </c>
      <c r="B2568" t="s">
        <v>9923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35">
      <c r="A2569">
        <v>2572</v>
      </c>
      <c r="B2569" t="s">
        <v>10380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35">
      <c r="A2570">
        <v>2573</v>
      </c>
      <c r="B2570" t="s">
        <v>8580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35">
      <c r="A2571">
        <v>2574</v>
      </c>
      <c r="B2571" t="s">
        <v>10381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35">
      <c r="A2572">
        <v>2575</v>
      </c>
      <c r="B2572" t="s">
        <v>10382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35">
      <c r="A2573">
        <v>2576</v>
      </c>
      <c r="B2573" t="s">
        <v>10383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35">
      <c r="A2574">
        <v>2577</v>
      </c>
      <c r="B2574" t="s">
        <v>10384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35">
      <c r="A2575">
        <v>2578</v>
      </c>
      <c r="B2575" t="s">
        <v>10104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35">
      <c r="A2576">
        <v>2579</v>
      </c>
      <c r="B2576" t="s">
        <v>8515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35">
      <c r="A2577">
        <v>2580</v>
      </c>
      <c r="B2577" t="s">
        <v>10385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35">
      <c r="A2578">
        <v>2581</v>
      </c>
      <c r="B2578" t="s">
        <v>10386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35">
      <c r="A2579">
        <v>2582</v>
      </c>
      <c r="B2579" t="s">
        <v>10387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35">
      <c r="A2580">
        <v>2583</v>
      </c>
      <c r="B2580" t="s">
        <v>10388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35">
      <c r="A2581">
        <v>2584</v>
      </c>
      <c r="B2581" t="s">
        <v>10389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35">
      <c r="A2582">
        <v>2585</v>
      </c>
      <c r="B2582" t="s">
        <v>10390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35">
      <c r="A2583">
        <v>2586</v>
      </c>
      <c r="B2583" t="s">
        <v>9034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35">
      <c r="A2584">
        <v>2587</v>
      </c>
      <c r="B2584" t="s">
        <v>10391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35">
      <c r="A2585">
        <v>2588</v>
      </c>
      <c r="B2585" t="s">
        <v>8897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35">
      <c r="A2586">
        <v>2589</v>
      </c>
      <c r="B2586" t="s">
        <v>10392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35">
      <c r="A2587">
        <v>2590</v>
      </c>
      <c r="B2587" t="s">
        <v>10393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35">
      <c r="A2588">
        <v>2591</v>
      </c>
      <c r="B2588" t="s">
        <v>10394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35">
      <c r="A2589">
        <v>2592</v>
      </c>
      <c r="B2589" t="s">
        <v>10395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35">
      <c r="A2590">
        <v>2593</v>
      </c>
      <c r="B2590" t="s">
        <v>8832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35">
      <c r="A2591">
        <v>2594</v>
      </c>
      <c r="B2591" t="s">
        <v>10396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35">
      <c r="A2592">
        <v>2595</v>
      </c>
      <c r="B2592" t="s">
        <v>10397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35">
      <c r="A2593">
        <v>2596</v>
      </c>
      <c r="B2593" t="s">
        <v>9488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35">
      <c r="A2594">
        <v>2597</v>
      </c>
      <c r="B2594" t="s">
        <v>10398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35">
      <c r="A2595">
        <v>2598</v>
      </c>
      <c r="B2595" t="s">
        <v>10399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35">
      <c r="A2596">
        <v>2599</v>
      </c>
      <c r="B2596" t="s">
        <v>1946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35">
      <c r="A2597">
        <v>2600</v>
      </c>
      <c r="B2597" t="s">
        <v>8955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35">
      <c r="A2598">
        <v>2601</v>
      </c>
      <c r="B2598" t="s">
        <v>10400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35">
      <c r="A2599">
        <v>2602</v>
      </c>
      <c r="B2599" t="s">
        <v>10401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35">
      <c r="A2600">
        <v>2603</v>
      </c>
      <c r="B2600" t="s">
        <v>10402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35">
      <c r="A2601">
        <v>2604</v>
      </c>
      <c r="B2601" t="s">
        <v>10403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35">
      <c r="A2602">
        <v>2605</v>
      </c>
      <c r="B2602" t="s">
        <v>8866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35">
      <c r="A2603">
        <v>2606</v>
      </c>
      <c r="B2603" t="s">
        <v>10404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35">
      <c r="A2604">
        <v>2607</v>
      </c>
      <c r="B2604" t="s">
        <v>10405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35">
      <c r="A2605">
        <v>2608</v>
      </c>
      <c r="B2605" t="s">
        <v>10406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35">
      <c r="A2606">
        <v>2609</v>
      </c>
      <c r="B2606" t="s">
        <v>10407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35">
      <c r="A2607">
        <v>2610</v>
      </c>
      <c r="B2607" t="s">
        <v>10408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35">
      <c r="A2608">
        <v>2611</v>
      </c>
      <c r="B2608" t="s">
        <v>1301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35">
      <c r="A2609">
        <v>2612</v>
      </c>
      <c r="B2609" t="s">
        <v>10409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35">
      <c r="A2610">
        <v>2613</v>
      </c>
      <c r="B2610" t="s">
        <v>8632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35">
      <c r="A2611">
        <v>2614</v>
      </c>
      <c r="B2611" t="s">
        <v>2585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35">
      <c r="A2612">
        <v>2615</v>
      </c>
      <c r="B2612" t="s">
        <v>9493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35">
      <c r="A2613">
        <v>2616</v>
      </c>
      <c r="B2613" t="s">
        <v>9877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35">
      <c r="A2614">
        <v>2617</v>
      </c>
      <c r="B2614" t="s">
        <v>10410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35">
      <c r="A2615">
        <v>2618</v>
      </c>
      <c r="B2615" t="s">
        <v>10411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35">
      <c r="A2616">
        <v>2619</v>
      </c>
      <c r="B2616" t="s">
        <v>10412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35">
      <c r="A2617">
        <v>2620</v>
      </c>
      <c r="B2617" t="s">
        <v>10413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35">
      <c r="A2618">
        <v>2621</v>
      </c>
      <c r="B2618" t="s">
        <v>10414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35">
      <c r="A2619">
        <v>2622</v>
      </c>
      <c r="B2619" t="s">
        <v>10415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35">
      <c r="A2620">
        <v>2623</v>
      </c>
      <c r="B2620" t="s">
        <v>10416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35">
      <c r="A2621">
        <v>2624</v>
      </c>
      <c r="B2621" t="s">
        <v>10417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35">
      <c r="A2622">
        <v>2625</v>
      </c>
      <c r="B2622" t="s">
        <v>10418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35">
      <c r="A2623">
        <v>2626</v>
      </c>
      <c r="B2623" t="s">
        <v>8857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35">
      <c r="A2624">
        <v>2627</v>
      </c>
      <c r="B2624" t="s">
        <v>10419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35">
      <c r="A2625">
        <v>2628</v>
      </c>
      <c r="B2625" t="s">
        <v>10064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35">
      <c r="A2626">
        <v>2629</v>
      </c>
      <c r="B2626" t="s">
        <v>1743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35">
      <c r="A2627">
        <v>2630</v>
      </c>
      <c r="B2627" t="s">
        <v>10420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35">
      <c r="A2628">
        <v>2631</v>
      </c>
      <c r="B2628" t="s">
        <v>10421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35">
      <c r="A2629">
        <v>2632</v>
      </c>
      <c r="B2629" t="s">
        <v>10422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35">
      <c r="A2630">
        <v>2633</v>
      </c>
      <c r="B2630" t="s">
        <v>10423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35">
      <c r="A2631">
        <v>2634</v>
      </c>
      <c r="B2631" t="s">
        <v>9289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35">
      <c r="A2632">
        <v>2635</v>
      </c>
      <c r="B2632" t="s">
        <v>10424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35">
      <c r="A2633">
        <v>2636</v>
      </c>
      <c r="B2633" t="s">
        <v>10425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35">
      <c r="A2634">
        <v>2637</v>
      </c>
      <c r="B2634" t="s">
        <v>9092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35">
      <c r="A2635">
        <v>2638</v>
      </c>
      <c r="B2635" t="s">
        <v>10426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35">
      <c r="A2636">
        <v>2639</v>
      </c>
      <c r="B2636" t="s">
        <v>8739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35">
      <c r="A2637">
        <v>2640</v>
      </c>
      <c r="B2637" t="s">
        <v>9623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35">
      <c r="A2638">
        <v>2641</v>
      </c>
      <c r="B2638" t="s">
        <v>10427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35">
      <c r="A2639">
        <v>2642</v>
      </c>
      <c r="B2639" t="s">
        <v>10428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35">
      <c r="A2640">
        <v>2643</v>
      </c>
      <c r="B2640" t="s">
        <v>10429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35">
      <c r="A2641">
        <v>2644</v>
      </c>
      <c r="B2641" t="s">
        <v>10430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35">
      <c r="A2642">
        <v>2645</v>
      </c>
      <c r="B2642" t="s">
        <v>1879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35">
      <c r="A2643">
        <v>2646</v>
      </c>
      <c r="B2643" t="s">
        <v>10431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35">
      <c r="A2644">
        <v>2647</v>
      </c>
      <c r="B2644" t="s">
        <v>122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35">
      <c r="A2645">
        <v>2648</v>
      </c>
      <c r="B2645" t="s">
        <v>10432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35">
      <c r="A2646">
        <v>2649</v>
      </c>
      <c r="B2646" t="s">
        <v>8390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35">
      <c r="A2647">
        <v>2650</v>
      </c>
      <c r="B2647" t="s">
        <v>10433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35">
      <c r="A2648">
        <v>2651</v>
      </c>
      <c r="B2648" t="s">
        <v>10434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35">
      <c r="A2649">
        <v>2652</v>
      </c>
      <c r="B2649" t="s">
        <v>10435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35">
      <c r="A2650">
        <v>2653</v>
      </c>
      <c r="B2650" t="s">
        <v>10436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35">
      <c r="A2651">
        <v>2654</v>
      </c>
      <c r="B2651" t="s">
        <v>10412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35">
      <c r="A2652">
        <v>2655</v>
      </c>
      <c r="B2652" t="s">
        <v>10437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35">
      <c r="A2653">
        <v>2656</v>
      </c>
      <c r="B2653" t="s">
        <v>10438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35">
      <c r="A2654">
        <v>2657</v>
      </c>
      <c r="B2654" t="s">
        <v>10439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35">
      <c r="A2655">
        <v>2658</v>
      </c>
      <c r="B2655" t="s">
        <v>8678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35">
      <c r="A2656">
        <v>2659</v>
      </c>
      <c r="B2656" t="s">
        <v>9462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35">
      <c r="A2657">
        <v>2660</v>
      </c>
      <c r="B2657" t="s">
        <v>10440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35">
      <c r="A2658">
        <v>2661</v>
      </c>
      <c r="B2658" t="s">
        <v>10441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35">
      <c r="A2659">
        <v>2662</v>
      </c>
      <c r="B2659" t="s">
        <v>10442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35">
      <c r="A2660">
        <v>2663</v>
      </c>
      <c r="B2660" t="s">
        <v>1536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35">
      <c r="A2661">
        <v>2664</v>
      </c>
      <c r="B2661" t="s">
        <v>745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35">
      <c r="A2662">
        <v>2665</v>
      </c>
      <c r="B2662" t="s">
        <v>10443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35">
      <c r="A2663">
        <v>2666</v>
      </c>
      <c r="B2663" t="s">
        <v>10444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35">
      <c r="A2664">
        <v>2667</v>
      </c>
      <c r="B2664" t="s">
        <v>9547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35">
      <c r="A2665">
        <v>2668</v>
      </c>
      <c r="B2665" t="s">
        <v>9869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35">
      <c r="A2666">
        <v>2669</v>
      </c>
      <c r="B2666" t="s">
        <v>10445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35">
      <c r="A2667">
        <v>2670</v>
      </c>
      <c r="B2667" t="s">
        <v>10446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35">
      <c r="A2668">
        <v>2671</v>
      </c>
      <c r="B2668" t="s">
        <v>10447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35">
      <c r="A2669">
        <v>2672</v>
      </c>
      <c r="B2669" t="s">
        <v>8685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35">
      <c r="A2670">
        <v>2673</v>
      </c>
      <c r="B2670" t="s">
        <v>10448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35">
      <c r="A2671">
        <v>2674</v>
      </c>
      <c r="B2671" t="s">
        <v>10449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35">
      <c r="A2672">
        <v>2675</v>
      </c>
      <c r="B2672" t="s">
        <v>10450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35">
      <c r="A2673">
        <v>2676</v>
      </c>
      <c r="B2673" t="s">
        <v>10451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35">
      <c r="A2674">
        <v>2677</v>
      </c>
      <c r="B2674" t="s">
        <v>10452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35">
      <c r="A2675">
        <v>2678</v>
      </c>
      <c r="B2675" t="s">
        <v>8790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35">
      <c r="A2676">
        <v>2679</v>
      </c>
      <c r="B2676" t="s">
        <v>10453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35">
      <c r="A2677">
        <v>2680</v>
      </c>
      <c r="B2677" t="s">
        <v>10454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35">
      <c r="A2678">
        <v>2681</v>
      </c>
      <c r="B2678" t="s">
        <v>10455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35">
      <c r="A2679">
        <v>2682</v>
      </c>
      <c r="B2679" t="s">
        <v>10456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35">
      <c r="A2680">
        <v>2683</v>
      </c>
      <c r="B2680" t="s">
        <v>10457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35">
      <c r="A2681">
        <v>2684</v>
      </c>
      <c r="B2681" t="s">
        <v>9805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35">
      <c r="A2682">
        <v>2685</v>
      </c>
      <c r="B2682" t="s">
        <v>10458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35">
      <c r="A2683">
        <v>2686</v>
      </c>
      <c r="B2683" t="s">
        <v>10459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35">
      <c r="A2684">
        <v>2687</v>
      </c>
      <c r="B2684" t="s">
        <v>10460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35">
      <c r="A2685">
        <v>2688</v>
      </c>
      <c r="B2685" t="s">
        <v>920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35">
      <c r="A2686">
        <v>2689</v>
      </c>
      <c r="B2686" t="s">
        <v>9383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35">
      <c r="A2687">
        <v>2690</v>
      </c>
      <c r="B2687" t="s">
        <v>10461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35">
      <c r="A2688">
        <v>2691</v>
      </c>
      <c r="B2688" t="s">
        <v>10171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35">
      <c r="A2689">
        <v>2692</v>
      </c>
      <c r="B2689" t="s">
        <v>1499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35">
      <c r="A2690">
        <v>2693</v>
      </c>
      <c r="B2690" t="s">
        <v>10462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35">
      <c r="A2691">
        <v>2694</v>
      </c>
      <c r="B2691" t="s">
        <v>10463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35">
      <c r="A2692">
        <v>2695</v>
      </c>
      <c r="B2692" t="s">
        <v>10464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35">
      <c r="A2693">
        <v>2696</v>
      </c>
      <c r="B2693" t="s">
        <v>10273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35">
      <c r="A2694">
        <v>2697</v>
      </c>
      <c r="B2694" t="s">
        <v>10465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35">
      <c r="A2695">
        <v>2698</v>
      </c>
      <c r="B2695" t="s">
        <v>1672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35">
      <c r="A2696">
        <v>2699</v>
      </c>
      <c r="B2696" t="s">
        <v>1027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35">
      <c r="A2697">
        <v>2700</v>
      </c>
      <c r="B2697" t="s">
        <v>689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35">
      <c r="A2698">
        <v>2701</v>
      </c>
      <c r="B2698" t="s">
        <v>9741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35">
      <c r="A2699">
        <v>2702</v>
      </c>
      <c r="B2699" t="s">
        <v>10466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35">
      <c r="A2700">
        <v>2703</v>
      </c>
      <c r="B2700" t="s">
        <v>10467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35">
      <c r="A2701">
        <v>2704</v>
      </c>
      <c r="B2701" t="s">
        <v>10468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35">
      <c r="A2702">
        <v>2705</v>
      </c>
      <c r="B2702" t="s">
        <v>10469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35">
      <c r="A2703">
        <v>2706</v>
      </c>
      <c r="B2703" t="s">
        <v>10470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35">
      <c r="A2704">
        <v>2707</v>
      </c>
      <c r="B2704" t="s">
        <v>10471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35">
      <c r="A2705">
        <v>2708</v>
      </c>
      <c r="B2705" t="s">
        <v>8844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35">
      <c r="A2706">
        <v>2709</v>
      </c>
      <c r="B2706" t="s">
        <v>10472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35">
      <c r="A2707">
        <v>2710</v>
      </c>
      <c r="B2707" t="s">
        <v>10473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35">
      <c r="A2708">
        <v>2711</v>
      </c>
      <c r="B2708" t="s">
        <v>10474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35">
      <c r="A2709">
        <v>2712</v>
      </c>
      <c r="B2709" t="s">
        <v>10475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35">
      <c r="A2710">
        <v>2713</v>
      </c>
      <c r="B2710" t="s">
        <v>10476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35">
      <c r="A2711">
        <v>2714</v>
      </c>
      <c r="B2711" t="s">
        <v>10477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35">
      <c r="A2712">
        <v>2715</v>
      </c>
      <c r="B2712" t="s">
        <v>2589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35">
      <c r="A2713">
        <v>2716</v>
      </c>
      <c r="B2713" t="s">
        <v>10478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35">
      <c r="A2714">
        <v>2717</v>
      </c>
      <c r="B2714" t="s">
        <v>8471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35">
      <c r="A2715">
        <v>2718</v>
      </c>
      <c r="B2715" t="s">
        <v>10479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35">
      <c r="A2716">
        <v>2719</v>
      </c>
      <c r="B2716" t="s">
        <v>8568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35">
      <c r="A2717">
        <v>2720</v>
      </c>
      <c r="B2717" t="s">
        <v>10480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35">
      <c r="A2718">
        <v>2721</v>
      </c>
      <c r="B2718" t="s">
        <v>10481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35">
      <c r="A2719">
        <v>2722</v>
      </c>
      <c r="B2719" t="s">
        <v>748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35">
      <c r="A2720">
        <v>2723</v>
      </c>
      <c r="B2720" t="s">
        <v>10482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35">
      <c r="A2721">
        <v>2724</v>
      </c>
      <c r="B2721" t="s">
        <v>10483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35">
      <c r="A2722">
        <v>2725</v>
      </c>
      <c r="B2722" t="s">
        <v>10484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35">
      <c r="A2723">
        <v>2726</v>
      </c>
      <c r="B2723" t="s">
        <v>10485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35">
      <c r="A2724">
        <v>2727</v>
      </c>
      <c r="B2724" t="s">
        <v>10486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35">
      <c r="A2725">
        <v>2728</v>
      </c>
      <c r="B2725" t="s">
        <v>10487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35">
      <c r="A2726">
        <v>2729</v>
      </c>
      <c r="B2726" t="s">
        <v>8271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35">
      <c r="A2727">
        <v>2730</v>
      </c>
      <c r="B2727" t="s">
        <v>10488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35">
      <c r="A2728">
        <v>2731</v>
      </c>
      <c r="B2728" t="s">
        <v>2279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35">
      <c r="A2729">
        <v>2732</v>
      </c>
      <c r="B2729" t="s">
        <v>9041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35">
      <c r="A2730">
        <v>2733</v>
      </c>
      <c r="B2730" t="s">
        <v>10489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35">
      <c r="A2731">
        <v>2734</v>
      </c>
      <c r="B2731" t="s">
        <v>8633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35">
      <c r="A2732">
        <v>2735</v>
      </c>
      <c r="B2732" t="s">
        <v>1004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35">
      <c r="A2733">
        <v>2736</v>
      </c>
      <c r="B2733" t="s">
        <v>10490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35">
      <c r="A2734">
        <v>2737</v>
      </c>
      <c r="B2734" t="s">
        <v>10491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35">
      <c r="A2735">
        <v>2738</v>
      </c>
      <c r="B2735" t="s">
        <v>9106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35">
      <c r="A2736">
        <v>2739</v>
      </c>
      <c r="B2736" t="s">
        <v>10492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35">
      <c r="A2737">
        <v>2740</v>
      </c>
      <c r="B2737" t="s">
        <v>10493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35">
      <c r="A2738">
        <v>2741</v>
      </c>
      <c r="B2738" t="s">
        <v>10494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35">
      <c r="A2739">
        <v>2742</v>
      </c>
      <c r="B2739" t="s">
        <v>10495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35">
      <c r="A2740">
        <v>2743</v>
      </c>
      <c r="B2740" t="s">
        <v>8723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35">
      <c r="A2741">
        <v>2744</v>
      </c>
      <c r="B2741" t="s">
        <v>9904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35">
      <c r="A2742">
        <v>2745</v>
      </c>
      <c r="B2742" t="s">
        <v>10496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35">
      <c r="A2743">
        <v>2746</v>
      </c>
      <c r="B2743" t="s">
        <v>10497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35">
      <c r="A2744">
        <v>2747</v>
      </c>
      <c r="B2744" t="s">
        <v>9383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35">
      <c r="A2745">
        <v>2748</v>
      </c>
      <c r="B2745" t="s">
        <v>10498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35">
      <c r="A2746">
        <v>2749</v>
      </c>
      <c r="B2746" t="s">
        <v>10499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35">
      <c r="A2747">
        <v>2750</v>
      </c>
      <c r="B2747" t="s">
        <v>2195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35">
      <c r="A2748">
        <v>2751</v>
      </c>
      <c r="B2748" t="s">
        <v>10500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35">
      <c r="A2749">
        <v>2752</v>
      </c>
      <c r="B2749" t="s">
        <v>9459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35">
      <c r="A2750">
        <v>2753</v>
      </c>
      <c r="B2750" t="s">
        <v>10501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35">
      <c r="A2751">
        <v>2754</v>
      </c>
      <c r="B2751" t="s">
        <v>10502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35">
      <c r="A2752">
        <v>2755</v>
      </c>
      <c r="B2752" t="s">
        <v>9871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35">
      <c r="A2753">
        <v>2756</v>
      </c>
      <c r="B2753" t="s">
        <v>1570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35">
      <c r="A2754">
        <v>2757</v>
      </c>
      <c r="B2754" t="s">
        <v>10503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35">
      <c r="A2755">
        <v>2758</v>
      </c>
      <c r="B2755" t="s">
        <v>10504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35">
      <c r="A2756">
        <v>2759</v>
      </c>
      <c r="B2756" t="s">
        <v>10505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35">
      <c r="A2757">
        <v>2760</v>
      </c>
      <c r="B2757" t="s">
        <v>10506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35">
      <c r="A2758">
        <v>2761</v>
      </c>
      <c r="B2758" t="s">
        <v>10507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35">
      <c r="A2759">
        <v>2762</v>
      </c>
      <c r="B2759" t="s">
        <v>10508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35">
      <c r="A2760">
        <v>2763</v>
      </c>
      <c r="B2760" t="s">
        <v>10509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35">
      <c r="A2761">
        <v>2764</v>
      </c>
      <c r="B2761" t="s">
        <v>8949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35">
      <c r="A2762">
        <v>2765</v>
      </c>
      <c r="B2762" t="s">
        <v>1388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35">
      <c r="A2763">
        <v>2766</v>
      </c>
      <c r="B2763" t="s">
        <v>10510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35">
      <c r="A2764">
        <v>2767</v>
      </c>
      <c r="B2764" t="s">
        <v>10511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35">
      <c r="A2765">
        <v>2768</v>
      </c>
      <c r="B2765" t="s">
        <v>10512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35">
      <c r="A2766">
        <v>2769</v>
      </c>
      <c r="B2766" t="s">
        <v>10513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35">
      <c r="A2767">
        <v>2770</v>
      </c>
      <c r="B2767" t="s">
        <v>10514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35">
      <c r="A2768">
        <v>2771</v>
      </c>
      <c r="B2768" t="s">
        <v>10515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35">
      <c r="A2769">
        <v>2772</v>
      </c>
      <c r="B2769" t="s">
        <v>10516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35">
      <c r="A2770">
        <v>2773</v>
      </c>
      <c r="B2770" t="s">
        <v>10517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35">
      <c r="A2771">
        <v>2774</v>
      </c>
      <c r="B2771" t="s">
        <v>10518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35">
      <c r="A2772">
        <v>2775</v>
      </c>
      <c r="B2772" t="s">
        <v>10519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35">
      <c r="A2773">
        <v>2776</v>
      </c>
      <c r="B2773" t="s">
        <v>10070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35">
      <c r="A2774">
        <v>2777</v>
      </c>
      <c r="B2774" t="s">
        <v>10520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35">
      <c r="A2775">
        <v>2778</v>
      </c>
      <c r="B2775" t="s">
        <v>10521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35">
      <c r="A2776">
        <v>2779</v>
      </c>
      <c r="B2776" t="s">
        <v>10522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35">
      <c r="A2777">
        <v>2780</v>
      </c>
      <c r="B2777" t="s">
        <v>10523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35">
      <c r="A2778">
        <v>2781</v>
      </c>
      <c r="B2778" t="s">
        <v>9464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35">
      <c r="A2779">
        <v>2782</v>
      </c>
      <c r="B2779" t="s">
        <v>10524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35">
      <c r="A2780">
        <v>2783</v>
      </c>
      <c r="B2780" t="s">
        <v>10525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35">
      <c r="A2781">
        <v>2784</v>
      </c>
      <c r="B2781" t="s">
        <v>10526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35">
      <c r="A2782">
        <v>2785</v>
      </c>
      <c r="B2782" t="s">
        <v>10527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35">
      <c r="A2783">
        <v>2786</v>
      </c>
      <c r="B2783" t="s">
        <v>10528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35">
      <c r="A2784">
        <v>2787</v>
      </c>
      <c r="B2784" t="s">
        <v>10529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35">
      <c r="A2785">
        <v>2788</v>
      </c>
      <c r="B2785" t="s">
        <v>9730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35">
      <c r="A2786">
        <v>2789</v>
      </c>
      <c r="B2786" t="s">
        <v>10530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35">
      <c r="A2787">
        <v>2790</v>
      </c>
      <c r="B2787" t="s">
        <v>10531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35">
      <c r="A2788">
        <v>2791</v>
      </c>
      <c r="B2788" t="s">
        <v>8784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35">
      <c r="A2789">
        <v>2792</v>
      </c>
      <c r="B2789" t="s">
        <v>10532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35">
      <c r="A2790">
        <v>2793</v>
      </c>
      <c r="B2790" t="s">
        <v>10533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35">
      <c r="A2791">
        <v>2794</v>
      </c>
      <c r="B2791" t="s">
        <v>1870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35">
      <c r="A2792">
        <v>2795</v>
      </c>
      <c r="B2792" t="s">
        <v>10534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35">
      <c r="A2793">
        <v>2796</v>
      </c>
      <c r="B2793" t="s">
        <v>10535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35">
      <c r="A2794">
        <v>2797</v>
      </c>
      <c r="B2794" t="s">
        <v>10536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35">
      <c r="A2795">
        <v>2798</v>
      </c>
      <c r="B2795" t="s">
        <v>10537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35">
      <c r="A2796">
        <v>2799</v>
      </c>
      <c r="B2796" t="s">
        <v>241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35">
      <c r="A2797">
        <v>2800</v>
      </c>
      <c r="B2797" t="s">
        <v>10538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35">
      <c r="A2798">
        <v>2801</v>
      </c>
      <c r="B2798" t="s">
        <v>10539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35">
      <c r="A2799">
        <v>2802</v>
      </c>
      <c r="B2799" t="s">
        <v>10540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35">
      <c r="A2800">
        <v>2803</v>
      </c>
      <c r="B2800" t="s">
        <v>10240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35">
      <c r="A2801">
        <v>2804</v>
      </c>
      <c r="B2801" t="s">
        <v>10541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35">
      <c r="A2802">
        <v>2805</v>
      </c>
      <c r="B2802" t="s">
        <v>10542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35">
      <c r="A2803">
        <v>2806</v>
      </c>
      <c r="B2803" t="s">
        <v>2157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35">
      <c r="A2804">
        <v>2807</v>
      </c>
      <c r="B2804" t="s">
        <v>10543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35">
      <c r="A2805">
        <v>2808</v>
      </c>
      <c r="B2805" t="s">
        <v>10544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35">
      <c r="A2806">
        <v>2809</v>
      </c>
      <c r="B2806" t="s">
        <v>10545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35">
      <c r="A2807">
        <v>2810</v>
      </c>
      <c r="B2807" t="s">
        <v>10546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35">
      <c r="A2808">
        <v>2811</v>
      </c>
      <c r="B2808" t="s">
        <v>10547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35">
      <c r="A2809">
        <v>2812</v>
      </c>
      <c r="B2809" t="s">
        <v>10548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35">
      <c r="A2810">
        <v>2813</v>
      </c>
      <c r="B2810" t="s">
        <v>10549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35">
      <c r="A2811">
        <v>2814</v>
      </c>
      <c r="B2811" t="s">
        <v>10550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35">
      <c r="A2812">
        <v>2815</v>
      </c>
      <c r="B2812" t="s">
        <v>10551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35">
      <c r="A2813">
        <v>2816</v>
      </c>
      <c r="B2813" t="s">
        <v>10456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35">
      <c r="A2814">
        <v>2817</v>
      </c>
      <c r="B2814" t="s">
        <v>929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35">
      <c r="A2815">
        <v>2818</v>
      </c>
      <c r="B2815" t="s">
        <v>9180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35">
      <c r="A2816">
        <v>2819</v>
      </c>
      <c r="B2816" t="s">
        <v>10140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35">
      <c r="A2817">
        <v>2820</v>
      </c>
      <c r="B2817" t="s">
        <v>8333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35">
      <c r="A2818">
        <v>2821</v>
      </c>
      <c r="B2818" t="s">
        <v>10552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35">
      <c r="A2819">
        <v>2822</v>
      </c>
      <c r="B2819" t="s">
        <v>10553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35">
      <c r="A2820">
        <v>2823</v>
      </c>
      <c r="B2820" t="s">
        <v>10554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35">
      <c r="A2821">
        <v>2824</v>
      </c>
      <c r="B2821" t="s">
        <v>9576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35">
      <c r="A2822">
        <v>2825</v>
      </c>
      <c r="B2822" t="s">
        <v>10555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35">
      <c r="A2823">
        <v>2826</v>
      </c>
      <c r="B2823" t="s">
        <v>1159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35">
      <c r="A2824">
        <v>2827</v>
      </c>
      <c r="B2824" t="s">
        <v>10556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35">
      <c r="A2825">
        <v>2828</v>
      </c>
      <c r="B2825" t="s">
        <v>10557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35">
      <c r="A2826">
        <v>2829</v>
      </c>
      <c r="B2826" t="s">
        <v>10558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35">
      <c r="A2827">
        <v>2830</v>
      </c>
      <c r="B2827" t="s">
        <v>10559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35">
      <c r="A2828">
        <v>2831</v>
      </c>
      <c r="B2828" t="s">
        <v>10560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35">
      <c r="A2829">
        <v>2832</v>
      </c>
      <c r="B2829" t="s">
        <v>10561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35">
      <c r="A2830">
        <v>2833</v>
      </c>
      <c r="B2830" t="s">
        <v>10562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35">
      <c r="A2831">
        <v>2834</v>
      </c>
      <c r="B2831" t="s">
        <v>10363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35">
      <c r="A2832">
        <v>2835</v>
      </c>
      <c r="B2832" t="s">
        <v>10563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35">
      <c r="A2833">
        <v>2836</v>
      </c>
      <c r="B2833" t="s">
        <v>9785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35">
      <c r="A2834">
        <v>2837</v>
      </c>
      <c r="B2834" t="s">
        <v>10274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35">
      <c r="A2835">
        <v>2838</v>
      </c>
      <c r="B2835" t="s">
        <v>10564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35">
      <c r="A2836">
        <v>2839</v>
      </c>
      <c r="B2836" t="s">
        <v>10565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35">
      <c r="A2837">
        <v>2840</v>
      </c>
      <c r="B2837" t="s">
        <v>10566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35">
      <c r="A2838">
        <v>2841</v>
      </c>
      <c r="B2838" t="s">
        <v>10567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35">
      <c r="A2839">
        <v>2842</v>
      </c>
      <c r="B2839" t="s">
        <v>10568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35">
      <c r="A2840">
        <v>2843</v>
      </c>
      <c r="B2840" t="s">
        <v>10569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35">
      <c r="A2841">
        <v>2844</v>
      </c>
      <c r="B2841" t="s">
        <v>10570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35">
      <c r="A2842">
        <v>2845</v>
      </c>
      <c r="B2842" t="s">
        <v>10571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35">
      <c r="A2843">
        <v>2846</v>
      </c>
      <c r="B2843" t="s">
        <v>10572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35">
      <c r="A2844">
        <v>2847</v>
      </c>
      <c r="B2844" t="s">
        <v>10573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35">
      <c r="A2845">
        <v>2848</v>
      </c>
      <c r="B2845" t="s">
        <v>10127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35">
      <c r="A2846">
        <v>2849</v>
      </c>
      <c r="B2846" t="s">
        <v>10574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35">
      <c r="A2847">
        <v>2850</v>
      </c>
      <c r="B2847" t="s">
        <v>10575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35">
      <c r="A2848">
        <v>2851</v>
      </c>
      <c r="B2848" t="s">
        <v>10404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35">
      <c r="A2849">
        <v>2852</v>
      </c>
      <c r="B2849" t="s">
        <v>10576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35">
      <c r="A2850">
        <v>2853</v>
      </c>
      <c r="B2850" t="s">
        <v>10577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35">
      <c r="A2851">
        <v>2854</v>
      </c>
      <c r="B2851" t="s">
        <v>10578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35">
      <c r="A2852">
        <v>2855</v>
      </c>
      <c r="B2852" t="s">
        <v>10579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35">
      <c r="A2853">
        <v>2856</v>
      </c>
      <c r="B2853" t="s">
        <v>10580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35">
      <c r="A2854">
        <v>2857</v>
      </c>
      <c r="B2854" t="s">
        <v>10581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35">
      <c r="A2855">
        <v>2858</v>
      </c>
      <c r="B2855" t="s">
        <v>1143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35">
      <c r="A2856">
        <v>2859</v>
      </c>
      <c r="B2856" t="s">
        <v>10582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35">
      <c r="A2857">
        <v>2860</v>
      </c>
      <c r="B2857" t="s">
        <v>10583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35">
      <c r="A2858">
        <v>2861</v>
      </c>
      <c r="B2858" t="s">
        <v>10584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35">
      <c r="A2859">
        <v>2862</v>
      </c>
      <c r="B2859" t="s">
        <v>2680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35">
      <c r="A2860">
        <v>2863</v>
      </c>
      <c r="B2860" t="s">
        <v>489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35">
      <c r="A2861">
        <v>2864</v>
      </c>
      <c r="B2861" t="s">
        <v>10585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35">
      <c r="A2862">
        <v>2865</v>
      </c>
      <c r="B2862" t="s">
        <v>10586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35">
      <c r="A2863">
        <v>2866</v>
      </c>
      <c r="B2863" t="s">
        <v>8420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35">
      <c r="A2864">
        <v>2867</v>
      </c>
      <c r="B2864" t="s">
        <v>10135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35">
      <c r="A2865">
        <v>2868</v>
      </c>
      <c r="B2865" t="s">
        <v>365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35">
      <c r="A2866">
        <v>2869</v>
      </c>
      <c r="B2866" t="s">
        <v>221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35">
      <c r="A2867">
        <v>2870</v>
      </c>
      <c r="B2867" t="s">
        <v>10587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35">
      <c r="A2868">
        <v>2871</v>
      </c>
      <c r="B2868" t="s">
        <v>10588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35">
      <c r="A2869">
        <v>2872</v>
      </c>
      <c r="B2869" t="s">
        <v>10589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35">
      <c r="A2870">
        <v>2873</v>
      </c>
      <c r="B2870" t="s">
        <v>10590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35">
      <c r="A2871">
        <v>2874</v>
      </c>
      <c r="B2871" t="s">
        <v>10591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35">
      <c r="A2872">
        <v>2875</v>
      </c>
      <c r="B2872" t="s">
        <v>10592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35">
      <c r="A2873">
        <v>2876</v>
      </c>
      <c r="B2873" t="s">
        <v>10593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35">
      <c r="A2874">
        <v>2877</v>
      </c>
      <c r="B2874" t="s">
        <v>10594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35">
      <c r="A2875">
        <v>2878</v>
      </c>
      <c r="B2875" t="s">
        <v>10595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35">
      <c r="A2876">
        <v>2879</v>
      </c>
      <c r="B2876" t="s">
        <v>10596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35">
      <c r="A2877">
        <v>2880</v>
      </c>
      <c r="B2877" t="s">
        <v>10597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35">
      <c r="A2878">
        <v>2881</v>
      </c>
      <c r="B2878" t="s">
        <v>10598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35">
      <c r="A2879">
        <v>2882</v>
      </c>
      <c r="B2879" t="s">
        <v>2232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35">
      <c r="A2880">
        <v>2883</v>
      </c>
      <c r="B2880" t="s">
        <v>10599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35">
      <c r="A2881">
        <v>2884</v>
      </c>
      <c r="B2881" t="s">
        <v>10600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35">
      <c r="A2882">
        <v>2885</v>
      </c>
      <c r="B2882" t="s">
        <v>10601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35">
      <c r="A2883">
        <v>2886</v>
      </c>
      <c r="B2883" t="s">
        <v>10602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35">
      <c r="A2884">
        <v>2887</v>
      </c>
      <c r="B2884" t="s">
        <v>10603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35">
      <c r="A2885">
        <v>2888</v>
      </c>
      <c r="B2885" t="s">
        <v>10604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35">
      <c r="A2886">
        <v>2889</v>
      </c>
      <c r="B2886" t="s">
        <v>10605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35">
      <c r="A2887">
        <v>2890</v>
      </c>
      <c r="B2887" t="s">
        <v>10606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35">
      <c r="A2888">
        <v>2891</v>
      </c>
      <c r="B2888" t="s">
        <v>10607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35">
      <c r="A2889">
        <v>2892</v>
      </c>
      <c r="B2889" t="s">
        <v>10608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35">
      <c r="A2890">
        <v>2893</v>
      </c>
      <c r="B2890" t="s">
        <v>10609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35">
      <c r="A2891">
        <v>2894</v>
      </c>
      <c r="B2891" t="s">
        <v>10610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35">
      <c r="A2892">
        <v>2895</v>
      </c>
      <c r="B2892" t="s">
        <v>10611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35">
      <c r="A2893">
        <v>2896</v>
      </c>
      <c r="B2893" t="s">
        <v>10612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35">
      <c r="A2894">
        <v>2897</v>
      </c>
      <c r="B2894" t="s">
        <v>10613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35">
      <c r="A2895">
        <v>2898</v>
      </c>
      <c r="B2895" t="s">
        <v>10614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35">
      <c r="A2896">
        <v>2899</v>
      </c>
      <c r="B2896" t="s">
        <v>10615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35">
      <c r="A2897">
        <v>2900</v>
      </c>
      <c r="B2897" t="s">
        <v>10616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35">
      <c r="A2898">
        <v>2901</v>
      </c>
      <c r="B2898" t="s">
        <v>10617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35">
      <c r="A2899">
        <v>2902</v>
      </c>
      <c r="B2899" t="s">
        <v>10618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35">
      <c r="A2900">
        <v>2903</v>
      </c>
      <c r="B2900" t="s">
        <v>10619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35">
      <c r="A2901">
        <v>2904</v>
      </c>
      <c r="B2901" t="s">
        <v>237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35">
      <c r="A2902">
        <v>2905</v>
      </c>
      <c r="B2902" t="s">
        <v>10620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35">
      <c r="A2903">
        <v>2906</v>
      </c>
      <c r="B2903" t="s">
        <v>10621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35">
      <c r="A2904">
        <v>2907</v>
      </c>
      <c r="B2904" t="s">
        <v>10622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35">
      <c r="A2905">
        <v>2908</v>
      </c>
      <c r="B2905" t="s">
        <v>10623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35">
      <c r="A2906">
        <v>2909</v>
      </c>
      <c r="B2906" t="s">
        <v>1134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35">
      <c r="A2907">
        <v>2910</v>
      </c>
      <c r="B2907" t="s">
        <v>10624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35">
      <c r="A2908">
        <v>2911</v>
      </c>
      <c r="B2908" t="s">
        <v>10625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35">
      <c r="A2909">
        <v>2912</v>
      </c>
      <c r="B2909" t="s">
        <v>10626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35">
      <c r="A2910">
        <v>2913</v>
      </c>
      <c r="B2910" t="s">
        <v>10627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35">
      <c r="A2911">
        <v>2914</v>
      </c>
      <c r="B2911" t="s">
        <v>10628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35">
      <c r="A2912">
        <v>2915</v>
      </c>
      <c r="B2912" t="s">
        <v>10629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35">
      <c r="A2913">
        <v>2916</v>
      </c>
      <c r="B2913" t="s">
        <v>10630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35">
      <c r="A2914">
        <v>2917</v>
      </c>
      <c r="B2914" t="s">
        <v>10631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35">
      <c r="A2915">
        <v>2918</v>
      </c>
      <c r="B2915" t="s">
        <v>10632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35">
      <c r="A2916">
        <v>2919</v>
      </c>
      <c r="B2916" t="s">
        <v>10633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35">
      <c r="A2917">
        <v>2920</v>
      </c>
      <c r="B2917" t="s">
        <v>241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35">
      <c r="A2918">
        <v>2921</v>
      </c>
      <c r="B2918" t="s">
        <v>10634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35">
      <c r="A2919">
        <v>2922</v>
      </c>
      <c r="B2919" t="s">
        <v>10635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35">
      <c r="A2920">
        <v>2923</v>
      </c>
      <c r="B2920" t="s">
        <v>10235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35">
      <c r="A2921">
        <v>2924</v>
      </c>
      <c r="B2921" t="s">
        <v>10636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35">
      <c r="A2922">
        <v>2925</v>
      </c>
      <c r="B2922" t="s">
        <v>10637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35">
      <c r="A2923">
        <v>2926</v>
      </c>
      <c r="B2923" t="s">
        <v>1725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35">
      <c r="A2924">
        <v>2927</v>
      </c>
      <c r="B2924" t="s">
        <v>10638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35">
      <c r="A2925">
        <v>2928</v>
      </c>
      <c r="B2925" t="s">
        <v>10639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35">
      <c r="A2926">
        <v>2929</v>
      </c>
      <c r="B2926" t="s">
        <v>10640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35">
      <c r="A2927">
        <v>2930</v>
      </c>
      <c r="B2927" t="s">
        <v>9264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35">
      <c r="A2928">
        <v>2931</v>
      </c>
      <c r="B2928" t="s">
        <v>10641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35">
      <c r="A2929">
        <v>2932</v>
      </c>
      <c r="B2929" t="s">
        <v>10642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35">
      <c r="A2930">
        <v>2933</v>
      </c>
      <c r="B2930" t="s">
        <v>1882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35">
      <c r="A2931">
        <v>2934</v>
      </c>
      <c r="B2931" t="s">
        <v>10277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35">
      <c r="A2932">
        <v>2935</v>
      </c>
      <c r="B2932" t="s">
        <v>10643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35">
      <c r="A2933">
        <v>2936</v>
      </c>
      <c r="B2933" t="s">
        <v>10644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35">
      <c r="A2934">
        <v>2937</v>
      </c>
      <c r="B2934" t="s">
        <v>9525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35">
      <c r="A2935">
        <v>2938</v>
      </c>
      <c r="B2935" t="s">
        <v>10645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35">
      <c r="A2936">
        <v>2939</v>
      </c>
      <c r="B2936" t="s">
        <v>9375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35">
      <c r="A2937">
        <v>2940</v>
      </c>
      <c r="B2937" t="s">
        <v>10646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35">
      <c r="A2938">
        <v>2941</v>
      </c>
      <c r="B2938" t="s">
        <v>8325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35">
      <c r="A2939">
        <v>2942</v>
      </c>
      <c r="B2939" t="s">
        <v>10647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35">
      <c r="A2940">
        <v>2943</v>
      </c>
      <c r="B2940" t="s">
        <v>10648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35">
      <c r="A2941">
        <v>2944</v>
      </c>
      <c r="B2941" t="s">
        <v>10649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35">
      <c r="A2942">
        <v>2945</v>
      </c>
      <c r="B2942" t="s">
        <v>9955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35">
      <c r="A2943">
        <v>2946</v>
      </c>
      <c r="B2943" t="s">
        <v>10650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35">
      <c r="A2944">
        <v>2947</v>
      </c>
      <c r="B2944" t="s">
        <v>10651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35">
      <c r="A2945">
        <v>2948</v>
      </c>
      <c r="B2945" t="s">
        <v>10652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35">
      <c r="A2946">
        <v>2949</v>
      </c>
      <c r="B2946" t="s">
        <v>10653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35">
      <c r="A2947">
        <v>2950</v>
      </c>
      <c r="B2947" t="s">
        <v>10654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35">
      <c r="A2948">
        <v>2951</v>
      </c>
      <c r="B2948" t="s">
        <v>10655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35">
      <c r="A2949">
        <v>2952</v>
      </c>
      <c r="B2949" t="s">
        <v>10052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35">
      <c r="A2950">
        <v>2953</v>
      </c>
      <c r="B2950" t="s">
        <v>10532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35">
      <c r="A2951">
        <v>2954</v>
      </c>
      <c r="B2951" t="s">
        <v>10644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35">
      <c r="A2952">
        <v>2955</v>
      </c>
      <c r="B2952" t="s">
        <v>10630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35">
      <c r="A2953">
        <v>2956</v>
      </c>
      <c r="B2953" t="s">
        <v>10656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35">
      <c r="A2954">
        <v>2957</v>
      </c>
      <c r="B2954" t="s">
        <v>2695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35">
      <c r="A2955">
        <v>2958</v>
      </c>
      <c r="B2955" t="s">
        <v>10657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35">
      <c r="A2956">
        <v>2959</v>
      </c>
      <c r="B2956" t="s">
        <v>10658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35">
      <c r="A2957">
        <v>2960</v>
      </c>
      <c r="B2957" t="s">
        <v>10659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35">
      <c r="A2958">
        <v>2961</v>
      </c>
      <c r="B2958" t="s">
        <v>10660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35">
      <c r="A2959">
        <v>2962</v>
      </c>
      <c r="B2959" t="s">
        <v>10333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35">
      <c r="A2960">
        <v>2963</v>
      </c>
      <c r="B2960" t="s">
        <v>10444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35">
      <c r="A2961">
        <v>2964</v>
      </c>
      <c r="B2961" t="s">
        <v>10661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35">
      <c r="A2962">
        <v>2965</v>
      </c>
      <c r="B2962" t="s">
        <v>10662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35">
      <c r="A2963">
        <v>2966</v>
      </c>
      <c r="B2963" t="s">
        <v>10663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35">
      <c r="A2964">
        <v>2967</v>
      </c>
      <c r="B2964" t="s">
        <v>8276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35">
      <c r="A2965">
        <v>2968</v>
      </c>
      <c r="B2965" t="s">
        <v>10664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35">
      <c r="A2966">
        <v>2969</v>
      </c>
      <c r="B2966" t="s">
        <v>10665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35">
      <c r="A2967">
        <v>2970</v>
      </c>
      <c r="B2967" t="s">
        <v>10666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35">
      <c r="A2968">
        <v>2971</v>
      </c>
      <c r="B2968" t="s">
        <v>10667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35">
      <c r="A2969">
        <v>2972</v>
      </c>
      <c r="B2969" t="s">
        <v>9997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35">
      <c r="A2970">
        <v>2973</v>
      </c>
      <c r="B2970" t="s">
        <v>10668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35">
      <c r="A2971">
        <v>2974</v>
      </c>
      <c r="B2971" t="s">
        <v>10432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35">
      <c r="A2972">
        <v>2975</v>
      </c>
      <c r="B2972" t="s">
        <v>10669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35">
      <c r="A2973">
        <v>2976</v>
      </c>
      <c r="B2973" t="s">
        <v>10670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35">
      <c r="A2974">
        <v>2977</v>
      </c>
      <c r="B2974" t="s">
        <v>10671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35">
      <c r="A2975">
        <v>2978</v>
      </c>
      <c r="B2975" t="s">
        <v>10672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35">
      <c r="A2976">
        <v>2979</v>
      </c>
      <c r="B2976" t="s">
        <v>608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35">
      <c r="A2977">
        <v>2980</v>
      </c>
      <c r="B2977" t="s">
        <v>10673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35">
      <c r="A2978">
        <v>2981</v>
      </c>
      <c r="B2978" t="s">
        <v>10674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35">
      <c r="A2979">
        <v>2982</v>
      </c>
      <c r="B2979" t="s">
        <v>10675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35">
      <c r="A2980">
        <v>2983</v>
      </c>
      <c r="B2980" t="s">
        <v>10676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35">
      <c r="A2981">
        <v>2984</v>
      </c>
      <c r="B2981" t="s">
        <v>10677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35">
      <c r="A2982">
        <v>2985</v>
      </c>
      <c r="B2982" t="s">
        <v>10199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35">
      <c r="A2983">
        <v>2986</v>
      </c>
      <c r="B2983" t="s">
        <v>10620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35">
      <c r="A2984">
        <v>2987</v>
      </c>
      <c r="B2984" t="s">
        <v>10678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35">
      <c r="A2985">
        <v>2988</v>
      </c>
      <c r="B2985" t="s">
        <v>8580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35">
      <c r="A2986">
        <v>2989</v>
      </c>
      <c r="B2986" t="s">
        <v>10679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35">
      <c r="A2987">
        <v>2990</v>
      </c>
      <c r="B2987" t="s">
        <v>10680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35">
      <c r="A2988">
        <v>2991</v>
      </c>
      <c r="B2988" t="s">
        <v>8527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35">
      <c r="A2989">
        <v>2992</v>
      </c>
      <c r="B2989" t="s">
        <v>10681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35">
      <c r="A2990">
        <v>2993</v>
      </c>
      <c r="B2990" t="s">
        <v>10682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35">
      <c r="A2991">
        <v>2994</v>
      </c>
      <c r="B2991" t="s">
        <v>2688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35">
      <c r="A2992">
        <v>2995</v>
      </c>
      <c r="B2992" t="s">
        <v>10683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35">
      <c r="A2993">
        <v>2996</v>
      </c>
      <c r="B2993" t="s">
        <v>10684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35">
      <c r="A2994">
        <v>2997</v>
      </c>
      <c r="B2994" t="s">
        <v>8279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35">
      <c r="A2995">
        <v>2998</v>
      </c>
      <c r="B2995" t="s">
        <v>9800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35">
      <c r="A2996">
        <v>2999</v>
      </c>
      <c r="B2996" t="s">
        <v>9949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35">
      <c r="A2997">
        <v>3000</v>
      </c>
      <c r="B2997" t="s">
        <v>8731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35">
      <c r="A2998">
        <v>3001</v>
      </c>
      <c r="B2998" t="s">
        <v>8368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35">
      <c r="A2999">
        <v>3002</v>
      </c>
      <c r="B2999" t="s">
        <v>10685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35">
      <c r="A3000">
        <v>3003</v>
      </c>
      <c r="B3000" t="s">
        <v>10686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35">
      <c r="A3001">
        <v>3004</v>
      </c>
      <c r="B3001" t="s">
        <v>10687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35">
      <c r="A3002">
        <v>3005</v>
      </c>
      <c r="B3002" t="s">
        <v>10688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35">
      <c r="A3003">
        <v>3006</v>
      </c>
      <c r="B3003" t="s">
        <v>10689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35">
      <c r="A3004">
        <v>3007</v>
      </c>
      <c r="B3004" t="s">
        <v>9202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35">
      <c r="A3005">
        <v>3008</v>
      </c>
      <c r="B3005" t="s">
        <v>10266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35">
      <c r="A3006">
        <v>3009</v>
      </c>
      <c r="B3006" t="s">
        <v>10690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35">
      <c r="A3007">
        <v>3010</v>
      </c>
      <c r="B3007" t="s">
        <v>9903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35">
      <c r="A3008">
        <v>3011</v>
      </c>
      <c r="B3008" t="s">
        <v>10691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35">
      <c r="A3009">
        <v>3012</v>
      </c>
      <c r="B3009" t="s">
        <v>8799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35">
      <c r="A3010">
        <v>3013</v>
      </c>
      <c r="B3010" t="s">
        <v>9677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35">
      <c r="A3011">
        <v>3014</v>
      </c>
      <c r="B3011" t="s">
        <v>10692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35">
      <c r="A3012">
        <v>3015</v>
      </c>
      <c r="B3012" t="s">
        <v>10693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35">
      <c r="A3013">
        <v>3016</v>
      </c>
      <c r="B3013" t="s">
        <v>10694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35">
      <c r="A3014">
        <v>3017</v>
      </c>
      <c r="B3014" t="s">
        <v>1820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35">
      <c r="A3015">
        <v>3018</v>
      </c>
      <c r="B3015" t="s">
        <v>10695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35">
      <c r="A3016">
        <v>3019</v>
      </c>
      <c r="B3016" t="s">
        <v>9464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35">
      <c r="A3017">
        <v>3020</v>
      </c>
      <c r="B3017" t="s">
        <v>10696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35">
      <c r="A3018">
        <v>3021</v>
      </c>
      <c r="B3018" t="s">
        <v>9997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35">
      <c r="A3019">
        <v>3022</v>
      </c>
      <c r="B3019" t="s">
        <v>10697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35">
      <c r="A3020">
        <v>3023</v>
      </c>
      <c r="B3020" t="s">
        <v>10698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35">
      <c r="A3021">
        <v>3024</v>
      </c>
      <c r="B3021" t="s">
        <v>10699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35">
      <c r="A3022">
        <v>3025</v>
      </c>
      <c r="B3022" t="s">
        <v>8869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35">
      <c r="A3023">
        <v>3026</v>
      </c>
      <c r="B3023" t="s">
        <v>10700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35">
      <c r="A3024">
        <v>3027</v>
      </c>
      <c r="B3024" t="s">
        <v>10701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35">
      <c r="A3025">
        <v>3028</v>
      </c>
      <c r="B3025" t="s">
        <v>10702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35">
      <c r="A3026">
        <v>3029</v>
      </c>
      <c r="B3026" t="s">
        <v>10703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35">
      <c r="A3027">
        <v>3030</v>
      </c>
      <c r="B3027" t="s">
        <v>1897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35">
      <c r="A3028">
        <v>3031</v>
      </c>
      <c r="B3028" t="s">
        <v>10704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35">
      <c r="A3029">
        <v>3032</v>
      </c>
      <c r="B3029" t="s">
        <v>10705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35">
      <c r="A3030">
        <v>3033</v>
      </c>
      <c r="B3030" t="s">
        <v>10706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35">
      <c r="A3031">
        <v>3034</v>
      </c>
      <c r="B3031" t="s">
        <v>10535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35">
      <c r="A3032">
        <v>3035</v>
      </c>
      <c r="B3032" t="s">
        <v>9479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35">
      <c r="A3033">
        <v>3036</v>
      </c>
      <c r="B3033" t="s">
        <v>10707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35">
      <c r="A3034">
        <v>3037</v>
      </c>
      <c r="B3034" t="s">
        <v>10708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35">
      <c r="A3035">
        <v>3038</v>
      </c>
      <c r="B3035" t="s">
        <v>10709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35">
      <c r="A3036">
        <v>3039</v>
      </c>
      <c r="B3036" t="s">
        <v>10710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35">
      <c r="A3037">
        <v>3040</v>
      </c>
      <c r="B3037" t="s">
        <v>10711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35">
      <c r="A3038">
        <v>3041</v>
      </c>
      <c r="B3038" t="s">
        <v>9801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35">
      <c r="A3039">
        <v>3042</v>
      </c>
      <c r="B3039" t="s">
        <v>10142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35">
      <c r="A3040">
        <v>3043</v>
      </c>
      <c r="B3040" t="s">
        <v>10436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35">
      <c r="A3041">
        <v>3044</v>
      </c>
      <c r="B3041" t="s">
        <v>10712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35">
      <c r="A3042">
        <v>3045</v>
      </c>
      <c r="B3042" t="s">
        <v>10713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35">
      <c r="A3043">
        <v>3046</v>
      </c>
      <c r="B3043" t="s">
        <v>8538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35">
      <c r="A3044">
        <v>3047</v>
      </c>
      <c r="B3044" t="s">
        <v>10714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35">
      <c r="A3045">
        <v>3048</v>
      </c>
      <c r="B3045" t="s">
        <v>10715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35">
      <c r="A3046">
        <v>3049</v>
      </c>
      <c r="B3046" t="s">
        <v>9699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35">
      <c r="A3047">
        <v>3050</v>
      </c>
      <c r="B3047" t="s">
        <v>10716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35">
      <c r="A3048">
        <v>3051</v>
      </c>
      <c r="B3048" t="s">
        <v>10717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35">
      <c r="A3049">
        <v>3052</v>
      </c>
      <c r="B3049" t="s">
        <v>10718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35">
      <c r="A3050">
        <v>3053</v>
      </c>
      <c r="B3050" t="s">
        <v>10719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35">
      <c r="A3051">
        <v>3054</v>
      </c>
      <c r="B3051" t="s">
        <v>10720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35">
      <c r="A3052">
        <v>3055</v>
      </c>
      <c r="B3052" t="s">
        <v>10721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35">
      <c r="A3053">
        <v>3056</v>
      </c>
      <c r="B3053" t="s">
        <v>10722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35">
      <c r="A3054">
        <v>3057</v>
      </c>
      <c r="B3054" t="s">
        <v>10723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35">
      <c r="A3055">
        <v>3058</v>
      </c>
      <c r="B3055" t="s">
        <v>745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35">
      <c r="A3056">
        <v>3059</v>
      </c>
      <c r="B3056" t="s">
        <v>10724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35">
      <c r="A3057">
        <v>3060</v>
      </c>
      <c r="B3057" t="s">
        <v>10725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35">
      <c r="A3058">
        <v>3061</v>
      </c>
      <c r="B3058" t="s">
        <v>10726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35">
      <c r="A3059">
        <v>3062</v>
      </c>
      <c r="B3059" t="s">
        <v>8983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35">
      <c r="A3060">
        <v>3063</v>
      </c>
      <c r="B3060" t="s">
        <v>1228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35">
      <c r="A3061">
        <v>3064</v>
      </c>
      <c r="B3061" t="s">
        <v>2469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35">
      <c r="A3062">
        <v>3065</v>
      </c>
      <c r="B3062" t="s">
        <v>9796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35">
      <c r="A3063">
        <v>3066</v>
      </c>
      <c r="B3063" t="s">
        <v>10727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35">
      <c r="A3064">
        <v>3067</v>
      </c>
      <c r="B3064" t="s">
        <v>10728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35">
      <c r="A3065">
        <v>3068</v>
      </c>
      <c r="B3065" t="s">
        <v>10729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35">
      <c r="A3066">
        <v>3069</v>
      </c>
      <c r="B3066" t="s">
        <v>10730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35">
      <c r="A3067">
        <v>3070</v>
      </c>
      <c r="B3067" t="s">
        <v>10731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35">
      <c r="A3068">
        <v>3071</v>
      </c>
      <c r="B3068" t="s">
        <v>10732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35">
      <c r="A3069">
        <v>3072</v>
      </c>
      <c r="B3069" t="s">
        <v>9643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35">
      <c r="A3070">
        <v>3073</v>
      </c>
      <c r="B3070" t="s">
        <v>2650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35">
      <c r="A3071">
        <v>3074</v>
      </c>
      <c r="B3071" t="s">
        <v>10733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35">
      <c r="A3072">
        <v>3075</v>
      </c>
      <c r="B3072" t="s">
        <v>10734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35">
      <c r="A3073">
        <v>3076</v>
      </c>
      <c r="B3073" t="s">
        <v>10735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35">
      <c r="A3074">
        <v>3077</v>
      </c>
      <c r="B3074" t="s">
        <v>10736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35">
      <c r="A3075">
        <v>3078</v>
      </c>
      <c r="B3075" t="s">
        <v>10737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35">
      <c r="A3076">
        <v>3079</v>
      </c>
      <c r="B3076" t="s">
        <v>10738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35">
      <c r="A3077">
        <v>3080</v>
      </c>
      <c r="B3077" t="s">
        <v>10739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35">
      <c r="A3078">
        <v>3081</v>
      </c>
      <c r="B3078" t="s">
        <v>10740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35">
      <c r="A3079">
        <v>3082</v>
      </c>
      <c r="B3079" t="s">
        <v>10741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35">
      <c r="A3080">
        <v>3083</v>
      </c>
      <c r="B3080" t="s">
        <v>9487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35">
      <c r="A3081">
        <v>3084</v>
      </c>
      <c r="B3081" t="s">
        <v>10742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35">
      <c r="A3082">
        <v>3085</v>
      </c>
      <c r="B3082" t="s">
        <v>10743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35">
      <c r="A3083">
        <v>3086</v>
      </c>
      <c r="B3083" t="s">
        <v>8562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35">
      <c r="A3084">
        <v>3087</v>
      </c>
      <c r="B3084" t="s">
        <v>10744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35">
      <c r="A3085">
        <v>3088</v>
      </c>
      <c r="B3085" t="s">
        <v>10745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35">
      <c r="A3086">
        <v>3089</v>
      </c>
      <c r="B3086" t="s">
        <v>10746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35">
      <c r="A3087">
        <v>3090</v>
      </c>
      <c r="B3087" t="s">
        <v>9428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35">
      <c r="A3088">
        <v>3091</v>
      </c>
      <c r="B3088" t="s">
        <v>10747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35">
      <c r="A3089">
        <v>3092</v>
      </c>
      <c r="B3089" t="s">
        <v>9558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35">
      <c r="A3090">
        <v>3093</v>
      </c>
      <c r="B3090" t="s">
        <v>9421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35">
      <c r="A3091">
        <v>3094</v>
      </c>
      <c r="B3091" t="s">
        <v>10748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35">
      <c r="A3092">
        <v>3095</v>
      </c>
      <c r="B3092" t="s">
        <v>9862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35">
      <c r="A3093">
        <v>3096</v>
      </c>
      <c r="B3093" t="s">
        <v>10749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35">
      <c r="A3094">
        <v>3097</v>
      </c>
      <c r="B3094" t="s">
        <v>10750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35">
      <c r="A3095">
        <v>3098</v>
      </c>
      <c r="B3095" t="s">
        <v>10751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35">
      <c r="A3096">
        <v>3099</v>
      </c>
      <c r="B3096" t="s">
        <v>9413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35">
      <c r="A3097">
        <v>3100</v>
      </c>
      <c r="B3097" t="s">
        <v>10752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35">
      <c r="A3098">
        <v>3101</v>
      </c>
      <c r="B3098" t="s">
        <v>10089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35">
      <c r="A3099">
        <v>3102</v>
      </c>
      <c r="B3099" t="s">
        <v>9403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35">
      <c r="A3100">
        <v>3103</v>
      </c>
      <c r="B3100" t="s">
        <v>10753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35">
      <c r="A3101">
        <v>3104</v>
      </c>
      <c r="B3101" t="s">
        <v>10754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35">
      <c r="A3102">
        <v>3105</v>
      </c>
      <c r="B3102" t="s">
        <v>8999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35">
      <c r="A3103">
        <v>3106</v>
      </c>
      <c r="B3103" t="s">
        <v>10755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35">
      <c r="A3104">
        <v>3107</v>
      </c>
      <c r="B3104" t="s">
        <v>8935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35">
      <c r="A3105">
        <v>3108</v>
      </c>
      <c r="B3105" t="s">
        <v>9382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35">
      <c r="A3106">
        <v>3109</v>
      </c>
      <c r="B3106" t="s">
        <v>10756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35">
      <c r="A3107">
        <v>3110</v>
      </c>
      <c r="B3107" t="s">
        <v>10757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35">
      <c r="A3108">
        <v>3111</v>
      </c>
      <c r="B3108" t="s">
        <v>10126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35">
      <c r="A3109">
        <v>3112</v>
      </c>
      <c r="B3109" t="s">
        <v>10758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35">
      <c r="A3110">
        <v>3113</v>
      </c>
      <c r="B3110" t="s">
        <v>9488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35">
      <c r="A3111">
        <v>3114</v>
      </c>
      <c r="B3111" t="s">
        <v>10141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35">
      <c r="A3112">
        <v>3115</v>
      </c>
      <c r="B3112" t="s">
        <v>10066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35">
      <c r="A3113">
        <v>3116</v>
      </c>
      <c r="B3113" t="s">
        <v>10759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35">
      <c r="A3114">
        <v>3117</v>
      </c>
      <c r="B3114" t="s">
        <v>9975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35">
      <c r="A3115">
        <v>3118</v>
      </c>
      <c r="B3115" t="s">
        <v>1499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35">
      <c r="A3116">
        <v>3119</v>
      </c>
      <c r="B3116" t="s">
        <v>9148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35">
      <c r="A3117">
        <v>3120</v>
      </c>
      <c r="B3117" t="s">
        <v>2446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35">
      <c r="A3118">
        <v>3121</v>
      </c>
      <c r="B3118" t="s">
        <v>10760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35">
      <c r="A3119">
        <v>3122</v>
      </c>
      <c r="B3119" t="s">
        <v>10761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35">
      <c r="A3120">
        <v>3123</v>
      </c>
      <c r="B3120" t="s">
        <v>10762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35">
      <c r="A3121">
        <v>3124</v>
      </c>
      <c r="B3121" t="s">
        <v>10763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35">
      <c r="A3122">
        <v>3125</v>
      </c>
      <c r="B3122" t="s">
        <v>10764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35">
      <c r="A3123">
        <v>3126</v>
      </c>
      <c r="B3123" t="s">
        <v>10765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35">
      <c r="A3124">
        <v>3127</v>
      </c>
      <c r="B3124" t="s">
        <v>9048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35">
      <c r="A3125">
        <v>3128</v>
      </c>
      <c r="B3125" t="s">
        <v>10766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35">
      <c r="A3126">
        <v>3129</v>
      </c>
      <c r="B3126" t="s">
        <v>10767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35">
      <c r="A3127">
        <v>3130</v>
      </c>
      <c r="B3127" t="s">
        <v>8715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35">
      <c r="A3128">
        <v>3131</v>
      </c>
      <c r="B3128" t="s">
        <v>9142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35">
      <c r="A3129">
        <v>3132</v>
      </c>
      <c r="B3129" t="s">
        <v>10768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35">
      <c r="A3130">
        <v>3133</v>
      </c>
      <c r="B3130" t="s">
        <v>1937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35">
      <c r="A3131">
        <v>3134</v>
      </c>
      <c r="B3131" t="s">
        <v>1079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35">
      <c r="A3132">
        <v>3135</v>
      </c>
      <c r="B3132" t="s">
        <v>8625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35">
      <c r="A3133">
        <v>3136</v>
      </c>
      <c r="B3133" t="s">
        <v>10769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35">
      <c r="A3134">
        <v>3137</v>
      </c>
      <c r="B3134" t="s">
        <v>10770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35">
      <c r="A3135">
        <v>3138</v>
      </c>
      <c r="B3135" t="s">
        <v>8656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35">
      <c r="A3136">
        <v>3139</v>
      </c>
      <c r="B3136" t="s">
        <v>10771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35">
      <c r="A3137">
        <v>3140</v>
      </c>
      <c r="B3137" t="s">
        <v>2008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35">
      <c r="A3138">
        <v>3141</v>
      </c>
      <c r="B3138" t="s">
        <v>10772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35">
      <c r="A3139">
        <v>3142</v>
      </c>
      <c r="B3139" t="s">
        <v>10773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35">
      <c r="A3140">
        <v>3143</v>
      </c>
      <c r="B3140" t="s">
        <v>9197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35">
      <c r="A3141">
        <v>3144</v>
      </c>
      <c r="B3141" t="s">
        <v>10774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35">
      <c r="A3142">
        <v>3145</v>
      </c>
      <c r="B3142" t="s">
        <v>10775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35">
      <c r="A3143">
        <v>3146</v>
      </c>
      <c r="B3143" t="s">
        <v>10776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35">
      <c r="A3144">
        <v>3147</v>
      </c>
      <c r="B3144" t="s">
        <v>10777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35">
      <c r="A3145">
        <v>3148</v>
      </c>
      <c r="B3145" t="s">
        <v>10778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35">
      <c r="A3146">
        <v>3149</v>
      </c>
      <c r="B3146" t="s">
        <v>1987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35">
      <c r="A3147">
        <v>3150</v>
      </c>
      <c r="B3147" t="s">
        <v>10779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35">
      <c r="A3148">
        <v>3151</v>
      </c>
      <c r="B3148" t="s">
        <v>10780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35">
      <c r="A3149">
        <v>3152</v>
      </c>
      <c r="B3149" t="s">
        <v>9219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35">
      <c r="A3150">
        <v>3153</v>
      </c>
      <c r="B3150" t="s">
        <v>10781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35">
      <c r="A3151">
        <v>3154</v>
      </c>
      <c r="B3151" t="s">
        <v>10463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35">
      <c r="A3152">
        <v>3155</v>
      </c>
      <c r="B3152" t="s">
        <v>10782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35">
      <c r="A3153">
        <v>3156</v>
      </c>
      <c r="B3153" t="s">
        <v>9903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35">
      <c r="A3154">
        <v>3157</v>
      </c>
      <c r="B3154" t="s">
        <v>10783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35">
      <c r="A3155">
        <v>3158</v>
      </c>
      <c r="B3155" t="s">
        <v>10784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35">
      <c r="A3156">
        <v>3159</v>
      </c>
      <c r="B3156" t="s">
        <v>10785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35">
      <c r="A3157">
        <v>3160</v>
      </c>
      <c r="B3157" t="s">
        <v>1443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35">
      <c r="A3158">
        <v>3161</v>
      </c>
      <c r="B3158" t="s">
        <v>10786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35">
      <c r="A3159">
        <v>3162</v>
      </c>
      <c r="B3159" t="s">
        <v>10787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35">
      <c r="A3160">
        <v>3163</v>
      </c>
      <c r="B3160" t="s">
        <v>10439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35">
      <c r="A3161">
        <v>3164</v>
      </c>
      <c r="B3161" t="s">
        <v>9739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35">
      <c r="A3162">
        <v>3165</v>
      </c>
      <c r="B3162" t="s">
        <v>10788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35">
      <c r="A3163">
        <v>3166</v>
      </c>
      <c r="B3163" t="s">
        <v>9031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35">
      <c r="A3164">
        <v>3167</v>
      </c>
      <c r="B3164" t="s">
        <v>10789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35">
      <c r="A3165">
        <v>3168</v>
      </c>
      <c r="B3165" t="s">
        <v>10790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35">
      <c r="A3166">
        <v>3169</v>
      </c>
      <c r="B3166" t="s">
        <v>10791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35">
      <c r="A3167">
        <v>3170</v>
      </c>
      <c r="B3167" t="s">
        <v>10792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35">
      <c r="A3168">
        <v>3171</v>
      </c>
      <c r="B3168" t="s">
        <v>10793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35">
      <c r="A3169">
        <v>3172</v>
      </c>
      <c r="B3169" t="s">
        <v>10656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35">
      <c r="A3170">
        <v>3173</v>
      </c>
      <c r="B3170" t="s">
        <v>10668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35">
      <c r="A3171">
        <v>3174</v>
      </c>
      <c r="B3171" t="s">
        <v>8599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35">
      <c r="A3172">
        <v>3175</v>
      </c>
      <c r="B3172" t="s">
        <v>8271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35">
      <c r="A3173">
        <v>3176</v>
      </c>
      <c r="B3173" t="s">
        <v>10794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35">
      <c r="A3174">
        <v>3177</v>
      </c>
      <c r="B3174" t="s">
        <v>10795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35">
      <c r="A3175">
        <v>3178</v>
      </c>
      <c r="B3175" t="s">
        <v>10796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35">
      <c r="A3176">
        <v>3179</v>
      </c>
      <c r="B3176" t="s">
        <v>10797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35">
      <c r="A3177">
        <v>3180</v>
      </c>
      <c r="B3177" t="s">
        <v>10681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35">
      <c r="A3178">
        <v>3181</v>
      </c>
      <c r="B3178" t="s">
        <v>10798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35">
      <c r="A3179">
        <v>3182</v>
      </c>
      <c r="B3179" t="s">
        <v>935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35">
      <c r="A3180">
        <v>3183</v>
      </c>
      <c r="B3180" t="s">
        <v>9135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35">
      <c r="A3181">
        <v>3184</v>
      </c>
      <c r="B3181" t="s">
        <v>10799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35">
      <c r="A3182">
        <v>3185</v>
      </c>
      <c r="B3182" t="s">
        <v>8775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35">
      <c r="A3183">
        <v>3186</v>
      </c>
      <c r="B3183" t="s">
        <v>8735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35">
      <c r="A3184">
        <v>3187</v>
      </c>
      <c r="B3184" t="s">
        <v>10800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35">
      <c r="A3185">
        <v>3188</v>
      </c>
      <c r="B3185" t="s">
        <v>10801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35">
      <c r="A3186">
        <v>3189</v>
      </c>
      <c r="B3186" t="s">
        <v>10802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35">
      <c r="A3187">
        <v>3190</v>
      </c>
      <c r="B3187" t="s">
        <v>10803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35">
      <c r="A3188">
        <v>3191</v>
      </c>
      <c r="B3188" t="s">
        <v>10804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35">
      <c r="A3189">
        <v>3192</v>
      </c>
      <c r="B3189" t="s">
        <v>10805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35">
      <c r="A3190">
        <v>3193</v>
      </c>
      <c r="B3190" t="s">
        <v>10806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35">
      <c r="A3191">
        <v>3194</v>
      </c>
      <c r="B3191" t="s">
        <v>10807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35">
      <c r="A3192">
        <v>3195</v>
      </c>
      <c r="B3192" t="s">
        <v>10808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35">
      <c r="A3193">
        <v>3196</v>
      </c>
      <c r="B3193" t="s">
        <v>10809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35">
      <c r="A3194">
        <v>3197</v>
      </c>
      <c r="B3194" t="s">
        <v>10779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35">
      <c r="A3195">
        <v>3198</v>
      </c>
      <c r="B3195" t="s">
        <v>10810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35">
      <c r="A3196">
        <v>3199</v>
      </c>
      <c r="B3196" t="s">
        <v>10811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35">
      <c r="A3197">
        <v>3200</v>
      </c>
      <c r="B3197" t="s">
        <v>10812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35">
      <c r="A3198">
        <v>3201</v>
      </c>
      <c r="B3198" t="s">
        <v>10813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35">
      <c r="A3199">
        <v>3202</v>
      </c>
      <c r="B3199" t="s">
        <v>10814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35">
      <c r="A3200">
        <v>3203</v>
      </c>
      <c r="B3200" t="s">
        <v>8450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35">
      <c r="A3201">
        <v>3204</v>
      </c>
      <c r="B3201" t="s">
        <v>10815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35">
      <c r="A3202">
        <v>3205</v>
      </c>
      <c r="B3202" t="s">
        <v>10816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35">
      <c r="A3203">
        <v>3206</v>
      </c>
      <c r="B3203" t="s">
        <v>10817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35">
      <c r="A3204">
        <v>3207</v>
      </c>
      <c r="B3204" t="s">
        <v>8629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35">
      <c r="A3205">
        <v>3208</v>
      </c>
      <c r="B3205" t="s">
        <v>10818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35">
      <c r="A3206">
        <v>3209</v>
      </c>
      <c r="B3206" t="s">
        <v>10819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35">
      <c r="A3207">
        <v>3210</v>
      </c>
      <c r="B3207" t="s">
        <v>10820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35">
      <c r="A3208">
        <v>3211</v>
      </c>
      <c r="B3208" t="s">
        <v>10821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35">
      <c r="A3209">
        <v>3212</v>
      </c>
      <c r="B3209" t="s">
        <v>10822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35">
      <c r="A3210">
        <v>3213</v>
      </c>
      <c r="B3210" t="s">
        <v>10823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35">
      <c r="A3211">
        <v>3214</v>
      </c>
      <c r="B3211" t="s">
        <v>9699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35">
      <c r="A3212">
        <v>3215</v>
      </c>
      <c r="B3212" t="s">
        <v>10824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35">
      <c r="A3213">
        <v>3216</v>
      </c>
      <c r="B3213" t="s">
        <v>10825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35">
      <c r="A3214">
        <v>3217</v>
      </c>
      <c r="B3214" t="s">
        <v>2512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35">
      <c r="A3215">
        <v>3218</v>
      </c>
      <c r="B3215" t="s">
        <v>8805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35">
      <c r="A3216">
        <v>3219</v>
      </c>
      <c r="B3216" t="s">
        <v>10826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35">
      <c r="A3217">
        <v>3220</v>
      </c>
      <c r="B3217" t="s">
        <v>10827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35">
      <c r="A3218">
        <v>3221</v>
      </c>
      <c r="B3218" t="s">
        <v>10828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35">
      <c r="A3219">
        <v>3222</v>
      </c>
      <c r="B3219" t="s">
        <v>8820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35">
      <c r="A3220">
        <v>3223</v>
      </c>
      <c r="B3220" t="s">
        <v>10428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35">
      <c r="A3221">
        <v>3224</v>
      </c>
      <c r="B3221" t="s">
        <v>10829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35">
      <c r="A3222">
        <v>3225</v>
      </c>
      <c r="B3222" t="s">
        <v>10830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35">
      <c r="A3223">
        <v>3226</v>
      </c>
      <c r="B3223" t="s">
        <v>10831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35">
      <c r="A3224">
        <v>3227</v>
      </c>
      <c r="B3224" t="s">
        <v>8470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35">
      <c r="A3225">
        <v>3228</v>
      </c>
      <c r="B3225" t="s">
        <v>10832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35">
      <c r="A3226">
        <v>3229</v>
      </c>
      <c r="B3226" t="s">
        <v>10833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35">
      <c r="A3227">
        <v>3230</v>
      </c>
      <c r="B3227" t="s">
        <v>10313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35">
      <c r="A3228">
        <v>3231</v>
      </c>
      <c r="B3228" t="s">
        <v>10834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35">
      <c r="A3229">
        <v>3232</v>
      </c>
      <c r="B3229" t="s">
        <v>10835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35">
      <c r="A3230">
        <v>3233</v>
      </c>
      <c r="B3230" t="s">
        <v>8760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35">
      <c r="A3231">
        <v>3234</v>
      </c>
      <c r="B3231" t="s">
        <v>10836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35">
      <c r="A3232">
        <v>3235</v>
      </c>
      <c r="B3232" t="s">
        <v>9565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35">
      <c r="A3233">
        <v>3236</v>
      </c>
      <c r="B3233" t="s">
        <v>8504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35">
      <c r="A3234">
        <v>3237</v>
      </c>
      <c r="B3234" t="s">
        <v>9551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35">
      <c r="A3235">
        <v>3238</v>
      </c>
      <c r="B3235" t="s">
        <v>10837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35">
      <c r="A3236">
        <v>3239</v>
      </c>
      <c r="B3236" t="s">
        <v>9410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35">
      <c r="A3237">
        <v>3240</v>
      </c>
      <c r="B3237" t="s">
        <v>9538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35">
      <c r="A3238">
        <v>3241</v>
      </c>
      <c r="B3238" t="s">
        <v>10838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35">
      <c r="A3239">
        <v>3242</v>
      </c>
      <c r="B3239" t="s">
        <v>10839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35">
      <c r="A3240">
        <v>3243</v>
      </c>
      <c r="B3240" t="s">
        <v>8837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35">
      <c r="A3241">
        <v>3244</v>
      </c>
      <c r="B3241" t="s">
        <v>10840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35">
      <c r="A3242">
        <v>3245</v>
      </c>
      <c r="B3242" t="s">
        <v>2011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35">
      <c r="A3243">
        <v>3246</v>
      </c>
      <c r="B3243" t="s">
        <v>9217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35">
      <c r="A3244">
        <v>3247</v>
      </c>
      <c r="B3244" t="s">
        <v>10841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35">
      <c r="A3245">
        <v>3248</v>
      </c>
      <c r="B3245" t="s">
        <v>10039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35">
      <c r="A3246">
        <v>3249</v>
      </c>
      <c r="B3246" t="s">
        <v>10024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35">
      <c r="A3247">
        <v>3250</v>
      </c>
      <c r="B3247" t="s">
        <v>1646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35">
      <c r="A3248">
        <v>3251</v>
      </c>
      <c r="B3248" t="s">
        <v>10842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35">
      <c r="A3249">
        <v>3252</v>
      </c>
      <c r="B3249" t="s">
        <v>10843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35">
      <c r="A3250">
        <v>3253</v>
      </c>
      <c r="B3250" t="s">
        <v>9631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35">
      <c r="A3251">
        <v>3254</v>
      </c>
      <c r="B3251" t="s">
        <v>454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35">
      <c r="A3252">
        <v>3255</v>
      </c>
      <c r="B3252" t="s">
        <v>10844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35">
      <c r="A3253">
        <v>3256</v>
      </c>
      <c r="B3253" t="s">
        <v>10845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35">
      <c r="A3254">
        <v>3257</v>
      </c>
      <c r="B3254" t="s">
        <v>10765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35">
      <c r="A3255">
        <v>3258</v>
      </c>
      <c r="B3255" t="s">
        <v>10223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35">
      <c r="A3256">
        <v>3259</v>
      </c>
      <c r="B3256" t="s">
        <v>10602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35">
      <c r="A3257">
        <v>3260</v>
      </c>
      <c r="B3257" t="s">
        <v>10045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35">
      <c r="A3258">
        <v>3261</v>
      </c>
      <c r="B3258" t="s">
        <v>10846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35">
      <c r="A3259">
        <v>3262</v>
      </c>
      <c r="B3259" t="s">
        <v>1829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35">
      <c r="A3260">
        <v>3263</v>
      </c>
      <c r="B3260" t="s">
        <v>10847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35">
      <c r="A3261">
        <v>3264</v>
      </c>
      <c r="B3261" t="s">
        <v>10848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35">
      <c r="A3262">
        <v>3265</v>
      </c>
      <c r="B3262" t="s">
        <v>10849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35">
      <c r="A3263">
        <v>3266</v>
      </c>
      <c r="B3263" t="s">
        <v>10850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35">
      <c r="A3264">
        <v>3267</v>
      </c>
      <c r="B3264" t="s">
        <v>8525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35">
      <c r="A3265">
        <v>3268</v>
      </c>
      <c r="B3265" t="s">
        <v>10851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35">
      <c r="A3266">
        <v>3269</v>
      </c>
      <c r="B3266" t="s">
        <v>510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35">
      <c r="A3267">
        <v>3270</v>
      </c>
      <c r="B3267" t="s">
        <v>8975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35">
      <c r="A3268">
        <v>3271</v>
      </c>
      <c r="B3268" t="s">
        <v>9636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35">
      <c r="A3269">
        <v>3272</v>
      </c>
      <c r="B3269" t="s">
        <v>9839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35">
      <c r="A3270">
        <v>3273</v>
      </c>
      <c r="B3270" t="s">
        <v>10852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35">
      <c r="A3271">
        <v>3274</v>
      </c>
      <c r="B3271" t="s">
        <v>10853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35">
      <c r="A3272">
        <v>3275</v>
      </c>
      <c r="B3272" t="s">
        <v>10854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35">
      <c r="A3273">
        <v>3276</v>
      </c>
      <c r="B3273" t="s">
        <v>8551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35">
      <c r="A3274">
        <v>3277</v>
      </c>
      <c r="B3274" t="s">
        <v>10081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35">
      <c r="A3275">
        <v>3278</v>
      </c>
      <c r="B3275" t="s">
        <v>10855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35">
      <c r="A3276">
        <v>3279</v>
      </c>
      <c r="B3276" t="s">
        <v>10856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35">
      <c r="A3277">
        <v>3280</v>
      </c>
      <c r="B3277" t="s">
        <v>9056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35">
      <c r="A3278">
        <v>3281</v>
      </c>
      <c r="B3278" t="s">
        <v>10857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35">
      <c r="A3279">
        <v>3282</v>
      </c>
      <c r="B3279" t="s">
        <v>10621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35">
      <c r="A3280">
        <v>3283</v>
      </c>
      <c r="B3280" t="s">
        <v>9079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35">
      <c r="A3281">
        <v>3284</v>
      </c>
      <c r="B3281" t="s">
        <v>10858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35">
      <c r="A3282">
        <v>3285</v>
      </c>
      <c r="B3282" t="s">
        <v>10859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35">
      <c r="A3283">
        <v>3286</v>
      </c>
      <c r="B3283" t="s">
        <v>10860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35">
      <c r="A3284">
        <v>3287</v>
      </c>
      <c r="B3284" t="s">
        <v>10861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35">
      <c r="A3285">
        <v>3288</v>
      </c>
      <c r="B3285" t="s">
        <v>10862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35">
      <c r="A3286">
        <v>3289</v>
      </c>
      <c r="B3286" t="s">
        <v>10863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35">
      <c r="A3287">
        <v>3290</v>
      </c>
      <c r="B3287" t="s">
        <v>9496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35">
      <c r="A3288">
        <v>3291</v>
      </c>
      <c r="B3288" t="s">
        <v>9881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35">
      <c r="A3289">
        <v>3292</v>
      </c>
      <c r="B3289" t="s">
        <v>1269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35">
      <c r="A3290">
        <v>3293</v>
      </c>
      <c r="B3290" t="s">
        <v>10864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35">
      <c r="A3291">
        <v>3294</v>
      </c>
      <c r="B3291" t="s">
        <v>10865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35">
      <c r="A3292">
        <v>3295</v>
      </c>
      <c r="B3292" t="s">
        <v>10866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35">
      <c r="A3293">
        <v>3296</v>
      </c>
      <c r="B3293" t="s">
        <v>10867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35">
      <c r="A3294">
        <v>3297</v>
      </c>
      <c r="B3294" t="s">
        <v>10868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35">
      <c r="A3295">
        <v>3298</v>
      </c>
      <c r="B3295" t="s">
        <v>10869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35">
      <c r="A3296">
        <v>3299</v>
      </c>
      <c r="B3296" t="s">
        <v>10870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35">
      <c r="A3297">
        <v>3300</v>
      </c>
      <c r="B3297" t="s">
        <v>9888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35">
      <c r="A3298">
        <v>3301</v>
      </c>
      <c r="B3298" t="s">
        <v>10871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35">
      <c r="A3299">
        <v>3302</v>
      </c>
      <c r="B3299" t="s">
        <v>8513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35">
      <c r="A3300">
        <v>3303</v>
      </c>
      <c r="B3300" t="s">
        <v>10872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35">
      <c r="A3301">
        <v>3304</v>
      </c>
      <c r="B3301" t="s">
        <v>8879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35">
      <c r="A3302">
        <v>3305</v>
      </c>
      <c r="B3302" t="s">
        <v>521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35">
      <c r="A3303">
        <v>3306</v>
      </c>
      <c r="B3303" t="s">
        <v>10873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35">
      <c r="A3304">
        <v>3307</v>
      </c>
      <c r="B3304" t="s">
        <v>10874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35">
      <c r="A3305">
        <v>3308</v>
      </c>
      <c r="B3305" t="s">
        <v>10875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35">
      <c r="A3306">
        <v>3309</v>
      </c>
      <c r="B3306" t="s">
        <v>9243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35">
      <c r="A3307">
        <v>3310</v>
      </c>
      <c r="B3307" t="s">
        <v>10876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35">
      <c r="A3308">
        <v>3311</v>
      </c>
      <c r="B3308" t="s">
        <v>10877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35">
      <c r="A3309">
        <v>3312</v>
      </c>
      <c r="B3309" t="s">
        <v>10878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35">
      <c r="A3310">
        <v>3313</v>
      </c>
      <c r="B3310" t="s">
        <v>2025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35">
      <c r="A3311">
        <v>3314</v>
      </c>
      <c r="B3311" t="s">
        <v>10879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35">
      <c r="A3312">
        <v>3315</v>
      </c>
      <c r="B3312" t="s">
        <v>9537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35">
      <c r="A3313">
        <v>3316</v>
      </c>
      <c r="B3313" t="s">
        <v>9510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35">
      <c r="A3314">
        <v>3317</v>
      </c>
      <c r="B3314" t="s">
        <v>8557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35">
      <c r="A3315">
        <v>3318</v>
      </c>
      <c r="B3315" t="s">
        <v>9603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35">
      <c r="A3316">
        <v>3319</v>
      </c>
      <c r="B3316" t="s">
        <v>10880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35">
      <c r="A3317">
        <v>3320</v>
      </c>
      <c r="B3317" t="s">
        <v>10881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35">
      <c r="A3318">
        <v>3321</v>
      </c>
      <c r="B3318" t="s">
        <v>8328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35">
      <c r="A3319">
        <v>3322</v>
      </c>
      <c r="B3319" t="s">
        <v>10882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35">
      <c r="A3320">
        <v>3323</v>
      </c>
      <c r="B3320" t="s">
        <v>10883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35">
      <c r="A3321">
        <v>3324</v>
      </c>
      <c r="B3321" t="s">
        <v>10884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35">
      <c r="A3322">
        <v>3325</v>
      </c>
      <c r="B3322" t="s">
        <v>761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35">
      <c r="A3323">
        <v>3326</v>
      </c>
      <c r="B3323" t="s">
        <v>10885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35">
      <c r="A3324">
        <v>3327</v>
      </c>
      <c r="B3324" t="s">
        <v>10886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35">
      <c r="A3325">
        <v>3328</v>
      </c>
      <c r="B3325" t="s">
        <v>10887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35">
      <c r="A3326">
        <v>3329</v>
      </c>
      <c r="B3326" t="s">
        <v>10888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35">
      <c r="A3327">
        <v>3330</v>
      </c>
      <c r="B3327" t="s">
        <v>10889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35">
      <c r="A3328">
        <v>3331</v>
      </c>
      <c r="B3328" t="s">
        <v>10890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35">
      <c r="A3329">
        <v>3332</v>
      </c>
      <c r="B3329" t="s">
        <v>10891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35">
      <c r="A3330">
        <v>3333</v>
      </c>
      <c r="B3330" t="s">
        <v>10892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35">
      <c r="A3331">
        <v>3334</v>
      </c>
      <c r="B3331" t="s">
        <v>8891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35">
      <c r="A3332">
        <v>3335</v>
      </c>
      <c r="B3332" t="s">
        <v>10893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35">
      <c r="A3333">
        <v>3336</v>
      </c>
      <c r="B3333" t="s">
        <v>9675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35">
      <c r="A3334">
        <v>3337</v>
      </c>
      <c r="B3334" t="s">
        <v>9996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35">
      <c r="A3335">
        <v>3338</v>
      </c>
      <c r="B3335" t="s">
        <v>10894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35">
      <c r="A3336">
        <v>3339</v>
      </c>
      <c r="B3336" t="s">
        <v>10895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35">
      <c r="A3337">
        <v>3340</v>
      </c>
      <c r="B3337" t="s">
        <v>2220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35">
      <c r="A3338">
        <v>3341</v>
      </c>
      <c r="B3338" t="s">
        <v>10385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35">
      <c r="A3339">
        <v>3342</v>
      </c>
      <c r="B3339" t="s">
        <v>10896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35">
      <c r="A3340">
        <v>3343</v>
      </c>
      <c r="B3340" t="s">
        <v>9855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35">
      <c r="A3341">
        <v>3344</v>
      </c>
      <c r="B3341" t="s">
        <v>10897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35">
      <c r="A3342">
        <v>3345</v>
      </c>
      <c r="B3342" t="s">
        <v>10898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35">
      <c r="A3343">
        <v>3346</v>
      </c>
      <c r="B3343" t="s">
        <v>8442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35">
      <c r="A3344">
        <v>3347</v>
      </c>
      <c r="B3344" t="s">
        <v>10899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35">
      <c r="A3345">
        <v>3348</v>
      </c>
      <c r="B3345" t="s">
        <v>10900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35">
      <c r="A3346">
        <v>3349</v>
      </c>
      <c r="B3346" t="s">
        <v>10901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35">
      <c r="A3347">
        <v>3350</v>
      </c>
      <c r="B3347" t="s">
        <v>9745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35">
      <c r="A3348">
        <v>3351</v>
      </c>
      <c r="B3348" t="s">
        <v>10902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35">
      <c r="A3349">
        <v>3352</v>
      </c>
      <c r="B3349" t="s">
        <v>10903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35">
      <c r="A3350">
        <v>3353</v>
      </c>
      <c r="B3350" t="s">
        <v>10904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35">
      <c r="A3351">
        <v>3354</v>
      </c>
      <c r="B3351" t="s">
        <v>8683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35">
      <c r="A3352">
        <v>3355</v>
      </c>
      <c r="B3352" t="s">
        <v>8968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35">
      <c r="A3353">
        <v>3356</v>
      </c>
      <c r="B3353" t="s">
        <v>9938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35">
      <c r="A3354">
        <v>3357</v>
      </c>
      <c r="B3354" t="s">
        <v>10905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35">
      <c r="A3355">
        <v>3358</v>
      </c>
      <c r="B3355" t="s">
        <v>10906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35">
      <c r="A3356">
        <v>3359</v>
      </c>
      <c r="B3356" t="s">
        <v>9489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35">
      <c r="A3357">
        <v>3360</v>
      </c>
      <c r="B3357" t="s">
        <v>10907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35">
      <c r="A3358">
        <v>3361</v>
      </c>
      <c r="B3358" t="s">
        <v>10908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35">
      <c r="A3359">
        <v>3362</v>
      </c>
      <c r="B3359" t="s">
        <v>10909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35">
      <c r="A3360">
        <v>3363</v>
      </c>
      <c r="B3360" t="s">
        <v>10910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35">
      <c r="A3361">
        <v>3364</v>
      </c>
      <c r="B3361" t="s">
        <v>10533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35">
      <c r="A3362">
        <v>3365</v>
      </c>
      <c r="B3362" t="s">
        <v>10911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35">
      <c r="A3363">
        <v>3366</v>
      </c>
      <c r="B3363" t="s">
        <v>10761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35">
      <c r="A3364">
        <v>3367</v>
      </c>
      <c r="B3364" t="s">
        <v>8986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35">
      <c r="A3365">
        <v>3368</v>
      </c>
      <c r="B3365" t="s">
        <v>10912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35">
      <c r="A3366">
        <v>3369</v>
      </c>
      <c r="B3366" t="s">
        <v>10913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35">
      <c r="A3367">
        <v>3370</v>
      </c>
      <c r="B3367" t="s">
        <v>10914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35">
      <c r="A3368">
        <v>3371</v>
      </c>
      <c r="B3368" t="s">
        <v>10915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35">
      <c r="A3369">
        <v>3372</v>
      </c>
      <c r="B3369" t="s">
        <v>10798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35">
      <c r="A3370">
        <v>3373</v>
      </c>
      <c r="B3370" t="s">
        <v>10916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35">
      <c r="A3371">
        <v>3374</v>
      </c>
      <c r="B3371" t="s">
        <v>10917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35">
      <c r="A3372">
        <v>3375</v>
      </c>
      <c r="B3372" t="s">
        <v>441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35">
      <c r="A3373">
        <v>3376</v>
      </c>
      <c r="B3373" t="s">
        <v>10918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35">
      <c r="A3374">
        <v>3377</v>
      </c>
      <c r="B3374" t="s">
        <v>10919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35">
      <c r="A3375">
        <v>3378</v>
      </c>
      <c r="B3375" t="s">
        <v>10255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35">
      <c r="A3376">
        <v>3379</v>
      </c>
      <c r="B3376" t="s">
        <v>9015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35">
      <c r="A3377">
        <v>3380</v>
      </c>
      <c r="B3377" t="s">
        <v>9661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35">
      <c r="A3378">
        <v>3381</v>
      </c>
      <c r="B3378" t="s">
        <v>10920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35">
      <c r="A3379">
        <v>3382</v>
      </c>
      <c r="B3379" t="s">
        <v>10921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35">
      <c r="A3380">
        <v>3383</v>
      </c>
      <c r="B3380" t="s">
        <v>10922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35">
      <c r="A3381">
        <v>3384</v>
      </c>
      <c r="B3381" t="s">
        <v>10923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35">
      <c r="A3382">
        <v>3385</v>
      </c>
      <c r="B3382" t="s">
        <v>10924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35">
      <c r="A3383">
        <v>3386</v>
      </c>
      <c r="B3383" t="s">
        <v>10925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35">
      <c r="A3384">
        <v>3387</v>
      </c>
      <c r="B3384" t="s">
        <v>1817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35">
      <c r="A3385">
        <v>3388</v>
      </c>
      <c r="B3385" t="s">
        <v>2647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35">
      <c r="A3386">
        <v>3389</v>
      </c>
      <c r="B3386" t="s">
        <v>10926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35">
      <c r="A3387">
        <v>3390</v>
      </c>
      <c r="B3387" t="s">
        <v>10927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35">
      <c r="A3388">
        <v>3391</v>
      </c>
      <c r="B3388" t="s">
        <v>10928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35">
      <c r="A3389">
        <v>3392</v>
      </c>
      <c r="B3389" t="s">
        <v>10929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35">
      <c r="A3390">
        <v>3393</v>
      </c>
      <c r="B3390" t="s">
        <v>8986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35">
      <c r="A3391">
        <v>3394</v>
      </c>
      <c r="B3391" t="s">
        <v>10930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35">
      <c r="A3392">
        <v>3395</v>
      </c>
      <c r="B3392" t="s">
        <v>10931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35">
      <c r="A3393">
        <v>3396</v>
      </c>
      <c r="B3393" t="s">
        <v>10932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35">
      <c r="A3394">
        <v>3397</v>
      </c>
      <c r="B3394" t="s">
        <v>2380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35">
      <c r="A3395">
        <v>3398</v>
      </c>
      <c r="B3395" t="s">
        <v>10933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35">
      <c r="A3396">
        <v>3399</v>
      </c>
      <c r="B3396" t="s">
        <v>9676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35">
      <c r="A3397">
        <v>3400</v>
      </c>
      <c r="B3397" t="s">
        <v>10934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35">
      <c r="A3398">
        <v>3401</v>
      </c>
      <c r="B3398" t="s">
        <v>10935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35">
      <c r="A3399">
        <v>3402</v>
      </c>
      <c r="B3399" t="s">
        <v>8895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35">
      <c r="A3400">
        <v>3403</v>
      </c>
      <c r="B3400" t="s">
        <v>10936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35">
      <c r="A3401">
        <v>3404</v>
      </c>
      <c r="B3401" t="s">
        <v>10937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35">
      <c r="A3402">
        <v>3405</v>
      </c>
      <c r="B3402" t="s">
        <v>10938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35">
      <c r="A3403">
        <v>3406</v>
      </c>
      <c r="B3403" t="s">
        <v>8558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35">
      <c r="A3404">
        <v>3407</v>
      </c>
      <c r="B3404" t="s">
        <v>8954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35">
      <c r="A3405">
        <v>3408</v>
      </c>
      <c r="B3405" t="s">
        <v>10274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35">
      <c r="A3406">
        <v>3409</v>
      </c>
      <c r="B3406" t="s">
        <v>10939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35">
      <c r="A3407">
        <v>3410</v>
      </c>
      <c r="B3407" t="s">
        <v>10940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35">
      <c r="A3408">
        <v>3411</v>
      </c>
      <c r="B3408" t="s">
        <v>10941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35">
      <c r="A3409">
        <v>3412</v>
      </c>
      <c r="B3409" t="s">
        <v>8442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35">
      <c r="A3410">
        <v>3413</v>
      </c>
      <c r="B3410" t="s">
        <v>10181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35">
      <c r="A3411">
        <v>3414</v>
      </c>
      <c r="B3411" t="s">
        <v>10942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35">
      <c r="A3412">
        <v>3415</v>
      </c>
      <c r="B3412" t="s">
        <v>9192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35">
      <c r="A3413">
        <v>3416</v>
      </c>
      <c r="B3413" t="s">
        <v>556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35">
      <c r="A3414">
        <v>3417</v>
      </c>
      <c r="B3414" t="s">
        <v>10943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35">
      <c r="A3415">
        <v>3418</v>
      </c>
      <c r="B3415" t="s">
        <v>10944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35">
      <c r="A3416">
        <v>3419</v>
      </c>
      <c r="B3416" t="s">
        <v>10945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35">
      <c r="A3417">
        <v>3420</v>
      </c>
      <c r="B3417" t="s">
        <v>8940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35">
      <c r="A3418">
        <v>3421</v>
      </c>
      <c r="B3418" t="s">
        <v>10946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35">
      <c r="A3419">
        <v>3422</v>
      </c>
      <c r="B3419" t="s">
        <v>10947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35">
      <c r="A3420">
        <v>3423</v>
      </c>
      <c r="B3420" t="s">
        <v>8657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35">
      <c r="A3421">
        <v>3424</v>
      </c>
      <c r="B3421" t="s">
        <v>10948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35">
      <c r="A3422">
        <v>3425</v>
      </c>
      <c r="B3422" t="s">
        <v>10642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35">
      <c r="A3423">
        <v>3426</v>
      </c>
      <c r="B3423" t="s">
        <v>298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35">
      <c r="A3424">
        <v>3427</v>
      </c>
      <c r="B3424" t="s">
        <v>10646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35">
      <c r="A3425">
        <v>3428</v>
      </c>
      <c r="B3425" t="s">
        <v>10949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35">
      <c r="A3426">
        <v>3429</v>
      </c>
      <c r="B3426" t="s">
        <v>751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35">
      <c r="A3427">
        <v>3430</v>
      </c>
      <c r="B3427" t="s">
        <v>9617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35">
      <c r="A3428">
        <v>3431</v>
      </c>
      <c r="B3428" t="s">
        <v>10682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35">
      <c r="A3429">
        <v>3432</v>
      </c>
      <c r="B3429" t="s">
        <v>10950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35">
      <c r="A3430">
        <v>3433</v>
      </c>
      <c r="B3430" t="s">
        <v>10951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35">
      <c r="A3431">
        <v>3434</v>
      </c>
      <c r="B3431" t="s">
        <v>10952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35">
      <c r="A3432">
        <v>3435</v>
      </c>
      <c r="B3432" t="s">
        <v>10953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35">
      <c r="A3433">
        <v>3436</v>
      </c>
      <c r="B3433" t="s">
        <v>10954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35">
      <c r="A3434">
        <v>3437</v>
      </c>
      <c r="B3434" t="s">
        <v>10955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35">
      <c r="A3435">
        <v>3438</v>
      </c>
      <c r="B3435" t="s">
        <v>10956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35">
      <c r="A3436">
        <v>3439</v>
      </c>
      <c r="B3436" t="s">
        <v>10957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35">
      <c r="A3437">
        <v>3440</v>
      </c>
      <c r="B3437" t="s">
        <v>9108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35">
      <c r="A3438">
        <v>3441</v>
      </c>
      <c r="B3438" t="s">
        <v>10958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35">
      <c r="A3439">
        <v>3442</v>
      </c>
      <c r="B3439" t="s">
        <v>10959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35">
      <c r="A3440">
        <v>3443</v>
      </c>
      <c r="B3440" t="s">
        <v>10960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35">
      <c r="A3441">
        <v>3444</v>
      </c>
      <c r="B3441" t="s">
        <v>822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35">
      <c r="A3442">
        <v>3445</v>
      </c>
      <c r="B3442" t="s">
        <v>10961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35">
      <c r="A3443">
        <v>3446</v>
      </c>
      <c r="B3443" t="s">
        <v>10962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35">
      <c r="A3444">
        <v>3447</v>
      </c>
      <c r="B3444" t="s">
        <v>10963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35">
      <c r="A3445">
        <v>3448</v>
      </c>
      <c r="B3445" t="s">
        <v>10524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35">
      <c r="A3446">
        <v>3449</v>
      </c>
      <c r="B3446" t="s">
        <v>9130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35">
      <c r="A3447">
        <v>3450</v>
      </c>
      <c r="B3447" t="s">
        <v>9889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35">
      <c r="A3448">
        <v>3451</v>
      </c>
      <c r="B3448" t="s">
        <v>10964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35">
      <c r="A3449">
        <v>3452</v>
      </c>
      <c r="B3449" t="s">
        <v>957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35">
      <c r="A3450">
        <v>3453</v>
      </c>
      <c r="B3450" t="s">
        <v>9485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35">
      <c r="A3451">
        <v>3454</v>
      </c>
      <c r="B3451" t="s">
        <v>10965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35">
      <c r="A3452">
        <v>3455</v>
      </c>
      <c r="B3452" t="s">
        <v>10966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35">
      <c r="A3453">
        <v>3456</v>
      </c>
      <c r="B3453" t="s">
        <v>8457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35">
      <c r="A3454">
        <v>3457</v>
      </c>
      <c r="B3454" t="s">
        <v>8917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35">
      <c r="A3455">
        <v>3458</v>
      </c>
      <c r="B3455" t="s">
        <v>10967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35">
      <c r="A3456">
        <v>3459</v>
      </c>
      <c r="B3456" t="s">
        <v>10968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35">
      <c r="A3457">
        <v>3460</v>
      </c>
      <c r="B3457" t="s">
        <v>10145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35">
      <c r="A3458">
        <v>3461</v>
      </c>
      <c r="B3458" t="s">
        <v>10969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35">
      <c r="A3459">
        <v>3462</v>
      </c>
      <c r="B3459" t="s">
        <v>10970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35">
      <c r="A3460">
        <v>3463</v>
      </c>
      <c r="B3460" t="s">
        <v>10971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35">
      <c r="A3461">
        <v>3464</v>
      </c>
      <c r="B3461" t="s">
        <v>10972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35">
      <c r="A3462">
        <v>3465</v>
      </c>
      <c r="B3462" t="s">
        <v>10973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35">
      <c r="A3463">
        <v>3466</v>
      </c>
      <c r="B3463" t="s">
        <v>10974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35">
      <c r="A3464">
        <v>3467</v>
      </c>
      <c r="B3464" t="s">
        <v>10975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35">
      <c r="A3465">
        <v>3468</v>
      </c>
      <c r="B3465" t="s">
        <v>10976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35">
      <c r="A3466">
        <v>3469</v>
      </c>
      <c r="B3466" t="s">
        <v>10977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35">
      <c r="A3467">
        <v>3470</v>
      </c>
      <c r="B3467" t="s">
        <v>10978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35">
      <c r="A3468">
        <v>3471</v>
      </c>
      <c r="B3468" t="s">
        <v>10979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35">
      <c r="A3469">
        <v>3472</v>
      </c>
      <c r="B3469" t="s">
        <v>10046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35">
      <c r="A3470">
        <v>3473</v>
      </c>
      <c r="B3470" t="s">
        <v>10980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35">
      <c r="A3471">
        <v>3474</v>
      </c>
      <c r="B3471" t="s">
        <v>10981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35">
      <c r="A3472">
        <v>3475</v>
      </c>
      <c r="B3472" t="s">
        <v>9862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35">
      <c r="A3473">
        <v>3476</v>
      </c>
      <c r="B3473" t="s">
        <v>9557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35">
      <c r="A3474">
        <v>3477</v>
      </c>
      <c r="B3474" t="s">
        <v>10982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35">
      <c r="A3475">
        <v>3478</v>
      </c>
      <c r="B3475" t="s">
        <v>10983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35">
      <c r="A3476">
        <v>3479</v>
      </c>
      <c r="B3476" t="s">
        <v>10984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35">
      <c r="A3477">
        <v>3480</v>
      </c>
      <c r="B3477" t="s">
        <v>10985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35">
      <c r="A3478">
        <v>3481</v>
      </c>
      <c r="B3478" t="s">
        <v>10986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35">
      <c r="A3479">
        <v>3482</v>
      </c>
      <c r="B3479" t="s">
        <v>8469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35">
      <c r="A3480">
        <v>3483</v>
      </c>
      <c r="B3480" t="s">
        <v>9294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35">
      <c r="A3481">
        <v>3484</v>
      </c>
      <c r="B3481" t="s">
        <v>10987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35">
      <c r="A3482">
        <v>3485</v>
      </c>
      <c r="B3482" t="s">
        <v>10988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35">
      <c r="A3483">
        <v>3486</v>
      </c>
      <c r="B3483" t="s">
        <v>10989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35">
      <c r="A3484">
        <v>3487</v>
      </c>
      <c r="B3484" t="s">
        <v>10990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35">
      <c r="A3485">
        <v>3488</v>
      </c>
      <c r="B3485" t="s">
        <v>10991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35">
      <c r="A3486">
        <v>3489</v>
      </c>
      <c r="B3486" t="s">
        <v>10992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35">
      <c r="A3487">
        <v>3490</v>
      </c>
      <c r="B3487" t="s">
        <v>10993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35">
      <c r="A3488">
        <v>3491</v>
      </c>
      <c r="B3488" t="s">
        <v>9651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35">
      <c r="A3489">
        <v>3492</v>
      </c>
      <c r="B3489" t="s">
        <v>9191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35">
      <c r="A3490">
        <v>3493</v>
      </c>
      <c r="B3490" t="s">
        <v>10994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35">
      <c r="A3491">
        <v>3494</v>
      </c>
      <c r="B3491" t="s">
        <v>10995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35">
      <c r="A3492">
        <v>3495</v>
      </c>
      <c r="B3492" t="s">
        <v>8678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35">
      <c r="A3493">
        <v>3496</v>
      </c>
      <c r="B3493" t="s">
        <v>10996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35">
      <c r="A3494">
        <v>3497</v>
      </c>
      <c r="B3494" t="s">
        <v>10997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35">
      <c r="A3495">
        <v>3498</v>
      </c>
      <c r="B3495" t="s">
        <v>10998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35">
      <c r="A3496">
        <v>3499</v>
      </c>
      <c r="B3496" t="s">
        <v>10999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35">
      <c r="A3497">
        <v>3500</v>
      </c>
      <c r="B3497" t="s">
        <v>11000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35">
      <c r="A3498">
        <v>3501</v>
      </c>
      <c r="B3498" t="s">
        <v>11001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35">
      <c r="A3499">
        <v>3502</v>
      </c>
      <c r="B3499" t="s">
        <v>859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35">
      <c r="A3500">
        <v>3503</v>
      </c>
      <c r="B3500" t="s">
        <v>11002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35">
      <c r="A3501">
        <v>3504</v>
      </c>
      <c r="B3501" t="s">
        <v>9682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35">
      <c r="A3502">
        <v>3505</v>
      </c>
      <c r="B3502" t="s">
        <v>11003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35">
      <c r="A3503">
        <v>3506</v>
      </c>
      <c r="B3503" t="s">
        <v>11004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35">
      <c r="A3504">
        <v>3507</v>
      </c>
      <c r="B3504" t="s">
        <v>10501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35">
      <c r="A3505">
        <v>3508</v>
      </c>
      <c r="B3505" t="s">
        <v>11005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35">
      <c r="A3506">
        <v>3509</v>
      </c>
      <c r="B3506" t="s">
        <v>11006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35">
      <c r="A3507">
        <v>3510</v>
      </c>
      <c r="B3507" t="s">
        <v>1952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35">
      <c r="A3508">
        <v>3511</v>
      </c>
      <c r="B3508" t="s">
        <v>9662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35">
      <c r="A3509">
        <v>3512</v>
      </c>
      <c r="B3509" t="s">
        <v>11007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35">
      <c r="A3510">
        <v>3513</v>
      </c>
      <c r="B3510" t="s">
        <v>10514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35">
      <c r="A3511">
        <v>3514</v>
      </c>
      <c r="B3511" t="s">
        <v>11008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35">
      <c r="A3512">
        <v>3515</v>
      </c>
      <c r="B3512" t="s">
        <v>11009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35">
      <c r="A3513">
        <v>3516</v>
      </c>
      <c r="B3513" t="s">
        <v>10729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35">
      <c r="A3514">
        <v>3517</v>
      </c>
      <c r="B3514" t="s">
        <v>9901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35">
      <c r="A3515">
        <v>3518</v>
      </c>
      <c r="B3515" t="s">
        <v>10683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35">
      <c r="A3516">
        <v>3519</v>
      </c>
      <c r="B3516" t="s">
        <v>11010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35">
      <c r="A3517">
        <v>3520</v>
      </c>
      <c r="B3517" t="s">
        <v>11011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35">
      <c r="A3518">
        <v>3521</v>
      </c>
      <c r="B3518" t="s">
        <v>938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35">
      <c r="A3519">
        <v>3522</v>
      </c>
      <c r="B3519" t="s">
        <v>9564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35">
      <c r="A3520">
        <v>3523</v>
      </c>
      <c r="B3520" t="s">
        <v>10821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35">
      <c r="A3521">
        <v>3524</v>
      </c>
      <c r="B3521" t="s">
        <v>8528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35">
      <c r="A3522">
        <v>3525</v>
      </c>
      <c r="B3522" t="s">
        <v>11012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35">
      <c r="A3523">
        <v>3526</v>
      </c>
      <c r="B3523" t="s">
        <v>11013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35">
      <c r="A3524">
        <v>3527</v>
      </c>
      <c r="B3524" t="s">
        <v>10463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35">
      <c r="A3525">
        <v>3528</v>
      </c>
      <c r="B3525" t="s">
        <v>11014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35">
      <c r="A3526">
        <v>3529</v>
      </c>
      <c r="B3526" t="s">
        <v>10837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35">
      <c r="A3527">
        <v>3530</v>
      </c>
      <c r="B3527" t="s">
        <v>11015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35">
      <c r="A3528">
        <v>3531</v>
      </c>
      <c r="B3528" t="s">
        <v>10932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35">
      <c r="A3529">
        <v>3532</v>
      </c>
      <c r="B3529" t="s">
        <v>10066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35">
      <c r="A3530">
        <v>3533</v>
      </c>
      <c r="B3530" t="s">
        <v>11016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35">
      <c r="A3531">
        <v>3534</v>
      </c>
      <c r="B3531" t="s">
        <v>11017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35">
      <c r="A3532">
        <v>3535</v>
      </c>
      <c r="B3532" t="s">
        <v>11018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35">
      <c r="A3533">
        <v>3536</v>
      </c>
      <c r="B3533" t="s">
        <v>11019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35">
      <c r="A3534">
        <v>3537</v>
      </c>
      <c r="B3534" t="s">
        <v>11020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35">
      <c r="A3535">
        <v>3538</v>
      </c>
      <c r="B3535" t="s">
        <v>11021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35">
      <c r="A3536">
        <v>3539</v>
      </c>
      <c r="B3536" t="s">
        <v>2460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35">
      <c r="A3537">
        <v>3540</v>
      </c>
      <c r="B3537" t="s">
        <v>10189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35">
      <c r="A3538">
        <v>3541</v>
      </c>
      <c r="B3538" t="s">
        <v>11022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35">
      <c r="A3539">
        <v>3542</v>
      </c>
      <c r="B3539" t="s">
        <v>11023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35">
      <c r="A3540">
        <v>3543</v>
      </c>
      <c r="B3540" t="s">
        <v>11024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35">
      <c r="A3541">
        <v>3544</v>
      </c>
      <c r="B3541" t="s">
        <v>11025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35">
      <c r="A3542">
        <v>3545</v>
      </c>
      <c r="B3542" t="s">
        <v>2150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35">
      <c r="A3543">
        <v>3546</v>
      </c>
      <c r="B3543" t="s">
        <v>1805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35">
      <c r="A3544">
        <v>3547</v>
      </c>
      <c r="B3544" t="s">
        <v>8901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35">
      <c r="A3545">
        <v>3548</v>
      </c>
      <c r="B3545" t="s">
        <v>11026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35">
      <c r="A3546">
        <v>3549</v>
      </c>
      <c r="B3546" t="s">
        <v>11027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35">
      <c r="A3547">
        <v>3550</v>
      </c>
      <c r="B3547" t="s">
        <v>11028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35">
      <c r="A3548">
        <v>3551</v>
      </c>
      <c r="B3548" t="s">
        <v>9592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35">
      <c r="A3549">
        <v>3552</v>
      </c>
      <c r="B3549" t="s">
        <v>9960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35">
      <c r="A3550">
        <v>3553</v>
      </c>
      <c r="B3550" t="s">
        <v>11029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35">
      <c r="A3551">
        <v>3554</v>
      </c>
      <c r="B3551" t="s">
        <v>9197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35">
      <c r="A3552">
        <v>3555</v>
      </c>
      <c r="B3552" t="s">
        <v>11030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35">
      <c r="A3553">
        <v>3556</v>
      </c>
      <c r="B3553" t="s">
        <v>11031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35">
      <c r="A3554">
        <v>3557</v>
      </c>
      <c r="B3554" t="s">
        <v>11032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35">
      <c r="A3555">
        <v>3558</v>
      </c>
      <c r="B3555" t="s">
        <v>11033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35">
      <c r="A3556">
        <v>3559</v>
      </c>
      <c r="B3556" t="s">
        <v>10251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35">
      <c r="A3557">
        <v>3560</v>
      </c>
      <c r="B3557" t="s">
        <v>883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35">
      <c r="A3558">
        <v>3561</v>
      </c>
      <c r="B3558" t="s">
        <v>1122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35">
      <c r="A3559">
        <v>3562</v>
      </c>
      <c r="B3559" t="s">
        <v>11034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35">
      <c r="A3560">
        <v>3563</v>
      </c>
      <c r="B3560" t="s">
        <v>9975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35">
      <c r="A3561">
        <v>3564</v>
      </c>
      <c r="B3561" t="s">
        <v>11035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35">
      <c r="A3562">
        <v>3565</v>
      </c>
      <c r="B3562" t="s">
        <v>11036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35">
      <c r="A3563">
        <v>3566</v>
      </c>
      <c r="B3563" t="s">
        <v>11037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35">
      <c r="A3564">
        <v>3567</v>
      </c>
      <c r="B3564" t="s">
        <v>11038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35">
      <c r="A3565">
        <v>3568</v>
      </c>
      <c r="B3565" t="s">
        <v>11039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35">
      <c r="A3566">
        <v>3569</v>
      </c>
      <c r="B3566" t="s">
        <v>10962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35">
      <c r="A3567">
        <v>3570</v>
      </c>
      <c r="B3567" t="s">
        <v>10596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35">
      <c r="A3568">
        <v>3571</v>
      </c>
      <c r="B3568" t="s">
        <v>11040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35">
      <c r="A3569">
        <v>3572</v>
      </c>
      <c r="B3569" t="s">
        <v>11041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35">
      <c r="A3570">
        <v>3573</v>
      </c>
      <c r="B3570" t="s">
        <v>9836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35">
      <c r="A3571">
        <v>3574</v>
      </c>
      <c r="B3571" t="s">
        <v>11042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35">
      <c r="A3572">
        <v>3575</v>
      </c>
      <c r="B3572" t="s">
        <v>9259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35">
      <c r="A3573">
        <v>3576</v>
      </c>
      <c r="B3573" t="s">
        <v>11043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35">
      <c r="A3574">
        <v>3577</v>
      </c>
      <c r="B3574" t="s">
        <v>11044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35">
      <c r="A3575">
        <v>3578</v>
      </c>
      <c r="B3575" t="s">
        <v>11045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35">
      <c r="A3576">
        <v>3579</v>
      </c>
      <c r="B3576" t="s">
        <v>8504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35">
      <c r="A3577">
        <v>3580</v>
      </c>
      <c r="B3577" t="s">
        <v>11046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35">
      <c r="A3578">
        <v>3581</v>
      </c>
      <c r="B3578" t="s">
        <v>10268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35">
      <c r="A3579">
        <v>3582</v>
      </c>
      <c r="B3579" t="s">
        <v>11047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35">
      <c r="A3580">
        <v>3583</v>
      </c>
      <c r="B3580" t="s">
        <v>11048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35">
      <c r="A3581">
        <v>3584</v>
      </c>
      <c r="B3581" t="s">
        <v>11049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35">
      <c r="A3582">
        <v>3585</v>
      </c>
      <c r="B3582" t="s">
        <v>8415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35">
      <c r="A3583">
        <v>3586</v>
      </c>
      <c r="B3583" t="s">
        <v>8461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35">
      <c r="A3584">
        <v>3587</v>
      </c>
      <c r="B3584" t="s">
        <v>11050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35">
      <c r="A3585">
        <v>3588</v>
      </c>
      <c r="B3585" t="s">
        <v>11051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35">
      <c r="A3586">
        <v>3589</v>
      </c>
      <c r="B3586" t="s">
        <v>8993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35">
      <c r="A3587">
        <v>3590</v>
      </c>
      <c r="B3587" t="s">
        <v>11052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35">
      <c r="A3588">
        <v>3591</v>
      </c>
      <c r="B3588" t="s">
        <v>11053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35">
      <c r="A3589">
        <v>3592</v>
      </c>
      <c r="B3589" t="s">
        <v>9931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35">
      <c r="A3590">
        <v>3593</v>
      </c>
      <c r="B3590" t="s">
        <v>9895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35">
      <c r="A3591">
        <v>3594</v>
      </c>
      <c r="B3591" t="s">
        <v>11054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35">
      <c r="A3592">
        <v>3595</v>
      </c>
      <c r="B3592" t="s">
        <v>10990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35">
      <c r="A3593">
        <v>3596</v>
      </c>
      <c r="B3593" t="s">
        <v>11055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35">
      <c r="A3594">
        <v>3597</v>
      </c>
      <c r="B3594" t="s">
        <v>11056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35">
      <c r="A3595">
        <v>3598</v>
      </c>
      <c r="B3595" t="s">
        <v>10398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35">
      <c r="A3596">
        <v>3599</v>
      </c>
      <c r="B3596" t="s">
        <v>10500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35">
      <c r="A3597">
        <v>3600</v>
      </c>
      <c r="B3597" t="s">
        <v>8326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35">
      <c r="A3598">
        <v>3601</v>
      </c>
      <c r="B3598" t="s">
        <v>9056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35">
      <c r="A3599">
        <v>3602</v>
      </c>
      <c r="B3599" t="s">
        <v>11057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35">
      <c r="A3600">
        <v>3603</v>
      </c>
      <c r="B3600" t="s">
        <v>11003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35">
      <c r="A3601">
        <v>3604</v>
      </c>
      <c r="B3601" t="s">
        <v>1443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35">
      <c r="A3602">
        <v>3605</v>
      </c>
      <c r="B3602" t="s">
        <v>11058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35">
      <c r="A3603">
        <v>3606</v>
      </c>
      <c r="B3603" t="s">
        <v>11059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35">
      <c r="A3604">
        <v>3607</v>
      </c>
      <c r="B3604" t="s">
        <v>8288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35">
      <c r="A3605">
        <v>3608</v>
      </c>
      <c r="B3605" t="s">
        <v>11060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35">
      <c r="A3606">
        <v>3609</v>
      </c>
      <c r="B3606" t="s">
        <v>11061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35">
      <c r="A3607">
        <v>3610</v>
      </c>
      <c r="B3607" t="s">
        <v>11062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35">
      <c r="A3608">
        <v>3611</v>
      </c>
      <c r="B3608" t="s">
        <v>10129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35">
      <c r="A3609">
        <v>3612</v>
      </c>
      <c r="B3609" t="s">
        <v>8405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35">
      <c r="A3610">
        <v>3613</v>
      </c>
      <c r="B3610" t="s">
        <v>10338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35">
      <c r="A3611">
        <v>3614</v>
      </c>
      <c r="B3611" t="s">
        <v>8436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35">
      <c r="A3612">
        <v>3615</v>
      </c>
      <c r="B3612" t="s">
        <v>11063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35">
      <c r="A3613">
        <v>3616</v>
      </c>
      <c r="B3613" t="s">
        <v>11064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35">
      <c r="A3614">
        <v>3617</v>
      </c>
      <c r="B3614" t="s">
        <v>1234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35">
      <c r="A3615">
        <v>3618</v>
      </c>
      <c r="B3615" t="s">
        <v>11065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35">
      <c r="A3616">
        <v>3619</v>
      </c>
      <c r="B3616" t="s">
        <v>11066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35">
      <c r="A3617">
        <v>3620</v>
      </c>
      <c r="B3617" t="s">
        <v>11067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35">
      <c r="A3618">
        <v>3621</v>
      </c>
      <c r="B3618" t="s">
        <v>11068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35">
      <c r="A3619">
        <v>3622</v>
      </c>
      <c r="B3619" t="s">
        <v>11069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35">
      <c r="A3620">
        <v>3623</v>
      </c>
      <c r="B3620" t="s">
        <v>8627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35">
      <c r="A3621">
        <v>3624</v>
      </c>
      <c r="B3621" t="s">
        <v>10636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35">
      <c r="A3622">
        <v>3625</v>
      </c>
      <c r="B3622" t="s">
        <v>11070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35">
      <c r="A3623">
        <v>3626</v>
      </c>
      <c r="B3623" t="s">
        <v>11071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35">
      <c r="A3624">
        <v>3627</v>
      </c>
      <c r="B3624" t="s">
        <v>11072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35">
      <c r="A3625">
        <v>3628</v>
      </c>
      <c r="B3625" t="s">
        <v>11073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35">
      <c r="A3626">
        <v>3629</v>
      </c>
      <c r="B3626" t="s">
        <v>10244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35">
      <c r="A3627">
        <v>3630</v>
      </c>
      <c r="B3627" t="s">
        <v>11074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35">
      <c r="A3628">
        <v>3631</v>
      </c>
      <c r="B3628" t="s">
        <v>11075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35">
      <c r="A3629">
        <v>3632</v>
      </c>
      <c r="B3629" t="s">
        <v>11076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35">
      <c r="A3630">
        <v>3633</v>
      </c>
      <c r="B3630" t="s">
        <v>11077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35">
      <c r="A3631">
        <v>3634</v>
      </c>
      <c r="B3631" t="s">
        <v>11078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35">
      <c r="A3632">
        <v>3635</v>
      </c>
      <c r="B3632" t="s">
        <v>8578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35">
      <c r="A3633">
        <v>3636</v>
      </c>
      <c r="B3633" t="s">
        <v>11079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35">
      <c r="A3634">
        <v>3637</v>
      </c>
      <c r="B3634" t="s">
        <v>11080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35">
      <c r="A3635">
        <v>3638</v>
      </c>
      <c r="B3635" t="s">
        <v>11081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35">
      <c r="A3636">
        <v>3639</v>
      </c>
      <c r="B3636" t="s">
        <v>11082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35">
      <c r="A3637">
        <v>3640</v>
      </c>
      <c r="B3637" t="s">
        <v>10880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35">
      <c r="A3638">
        <v>3641</v>
      </c>
      <c r="B3638" t="s">
        <v>11083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35">
      <c r="A3639">
        <v>3642</v>
      </c>
      <c r="B3639" t="s">
        <v>11084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35">
      <c r="A3640">
        <v>3643</v>
      </c>
      <c r="B3640" t="s">
        <v>9167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35">
      <c r="A3641">
        <v>3644</v>
      </c>
      <c r="B3641" t="s">
        <v>10227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35">
      <c r="A3642">
        <v>3645</v>
      </c>
      <c r="B3642" t="s">
        <v>11085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35">
      <c r="A3643">
        <v>3646</v>
      </c>
      <c r="B3643" t="s">
        <v>10507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35">
      <c r="A3644">
        <v>3647</v>
      </c>
      <c r="B3644" t="s">
        <v>11086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35">
      <c r="A3645">
        <v>3648</v>
      </c>
      <c r="B3645" t="s">
        <v>11087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35">
      <c r="A3646">
        <v>3649</v>
      </c>
      <c r="B3646" t="s">
        <v>8806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35">
      <c r="A3647">
        <v>3650</v>
      </c>
      <c r="B3647" t="s">
        <v>11088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35">
      <c r="A3648">
        <v>3651</v>
      </c>
      <c r="B3648" t="s">
        <v>11089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35">
      <c r="A3649">
        <v>3652</v>
      </c>
      <c r="B3649" t="s">
        <v>11090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35">
      <c r="A3650">
        <v>3653</v>
      </c>
      <c r="B3650" t="s">
        <v>11091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35">
      <c r="A3651">
        <v>3654</v>
      </c>
      <c r="B3651" t="s">
        <v>11092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35">
      <c r="A3652">
        <v>3655</v>
      </c>
      <c r="B3652" t="s">
        <v>10028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35">
      <c r="A3653">
        <v>3656</v>
      </c>
      <c r="B3653" t="s">
        <v>1073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35">
      <c r="A3654">
        <v>3657</v>
      </c>
      <c r="B3654" t="s">
        <v>11093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35">
      <c r="A3655">
        <v>3658</v>
      </c>
      <c r="B3655" t="s">
        <v>1801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35">
      <c r="A3656">
        <v>3659</v>
      </c>
      <c r="B3656" t="s">
        <v>11094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35">
      <c r="A3657">
        <v>3660</v>
      </c>
      <c r="B3657" t="s">
        <v>11095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35">
      <c r="A3658">
        <v>3661</v>
      </c>
      <c r="B3658" t="s">
        <v>11096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35">
      <c r="A3659">
        <v>3662</v>
      </c>
      <c r="B3659" t="s">
        <v>9615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35">
      <c r="A3660">
        <v>3663</v>
      </c>
      <c r="B3660" t="s">
        <v>11097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35">
      <c r="A3661">
        <v>3664</v>
      </c>
      <c r="B3661" t="s">
        <v>935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35">
      <c r="A3662">
        <v>3665</v>
      </c>
      <c r="B3662" t="s">
        <v>11098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35">
      <c r="A3663">
        <v>3666</v>
      </c>
      <c r="B3663" t="s">
        <v>11099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35">
      <c r="A3664">
        <v>3667</v>
      </c>
      <c r="B3664" t="s">
        <v>11100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35">
      <c r="A3665">
        <v>3668</v>
      </c>
      <c r="B3665" t="s">
        <v>10233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35">
      <c r="A3666">
        <v>3669</v>
      </c>
      <c r="B3666" t="s">
        <v>10163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35">
      <c r="A3667">
        <v>3670</v>
      </c>
      <c r="B3667" t="s">
        <v>11101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35">
      <c r="A3668">
        <v>3671</v>
      </c>
      <c r="B3668" t="s">
        <v>8819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35">
      <c r="A3669">
        <v>3672</v>
      </c>
      <c r="B3669" t="s">
        <v>11102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35">
      <c r="A3670">
        <v>3673</v>
      </c>
      <c r="B3670" t="s">
        <v>8431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35">
      <c r="A3671">
        <v>3674</v>
      </c>
      <c r="B3671" t="s">
        <v>11103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35">
      <c r="A3672">
        <v>3675</v>
      </c>
      <c r="B3672" t="s">
        <v>8567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35">
      <c r="A3673">
        <v>3676</v>
      </c>
      <c r="B3673" t="s">
        <v>11104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35">
      <c r="A3674">
        <v>3677</v>
      </c>
      <c r="B3674" t="s">
        <v>11105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35">
      <c r="A3675">
        <v>3678</v>
      </c>
      <c r="B3675" t="s">
        <v>10410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35">
      <c r="A3676">
        <v>3679</v>
      </c>
      <c r="B3676" t="s">
        <v>10607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35">
      <c r="A3677">
        <v>3680</v>
      </c>
      <c r="B3677" t="s">
        <v>11106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35">
      <c r="A3678">
        <v>3681</v>
      </c>
      <c r="B3678" t="s">
        <v>11107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35">
      <c r="A3679">
        <v>3682</v>
      </c>
      <c r="B3679" t="s">
        <v>11108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35">
      <c r="A3680">
        <v>3683</v>
      </c>
      <c r="B3680" t="s">
        <v>9794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35">
      <c r="A3681">
        <v>3684</v>
      </c>
      <c r="B3681" t="s">
        <v>11109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35">
      <c r="A3682">
        <v>3685</v>
      </c>
      <c r="B3682" t="s">
        <v>11110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35">
      <c r="A3683">
        <v>3686</v>
      </c>
      <c r="B3683" t="s">
        <v>10530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35">
      <c r="A3684">
        <v>3687</v>
      </c>
      <c r="B3684" t="s">
        <v>11111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35">
      <c r="A3685">
        <v>3688</v>
      </c>
      <c r="B3685" t="s">
        <v>10000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35">
      <c r="A3686">
        <v>3689</v>
      </c>
      <c r="B3686" t="s">
        <v>10148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35">
      <c r="A3687">
        <v>3690</v>
      </c>
      <c r="B3687" t="s">
        <v>8368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35">
      <c r="A3688">
        <v>3691</v>
      </c>
      <c r="B3688" t="s">
        <v>10126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35">
      <c r="A3689">
        <v>3692</v>
      </c>
      <c r="B3689" t="s">
        <v>11112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35">
      <c r="A3690">
        <v>3693</v>
      </c>
      <c r="B3690" t="s">
        <v>11113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35">
      <c r="A3691">
        <v>3694</v>
      </c>
      <c r="B3691" t="s">
        <v>11114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35">
      <c r="A3692">
        <v>3695</v>
      </c>
      <c r="B3692" t="s">
        <v>11115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35">
      <c r="A3693">
        <v>3696</v>
      </c>
      <c r="B3693" t="s">
        <v>11116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35">
      <c r="A3694">
        <v>3697</v>
      </c>
      <c r="B3694" t="s">
        <v>11117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35">
      <c r="A3695">
        <v>3698</v>
      </c>
      <c r="B3695" t="s">
        <v>11118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35">
      <c r="A3696">
        <v>3699</v>
      </c>
      <c r="B3696" t="s">
        <v>11119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35">
      <c r="A3697">
        <v>3700</v>
      </c>
      <c r="B3697" t="s">
        <v>11120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35">
      <c r="A3698">
        <v>3701</v>
      </c>
      <c r="B3698" t="s">
        <v>11121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35">
      <c r="A3699">
        <v>3702</v>
      </c>
      <c r="B3699" t="s">
        <v>11122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35">
      <c r="A3700">
        <v>3703</v>
      </c>
      <c r="B3700" t="s">
        <v>1310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35">
      <c r="A3701">
        <v>3704</v>
      </c>
      <c r="B3701" t="s">
        <v>9462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35">
      <c r="A3702">
        <v>3705</v>
      </c>
      <c r="B3702" t="s">
        <v>11123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35">
      <c r="A3703">
        <v>3706</v>
      </c>
      <c r="B3703" t="s">
        <v>8863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35">
      <c r="A3704">
        <v>3707</v>
      </c>
      <c r="B3704" t="s">
        <v>8438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35">
      <c r="A3705">
        <v>3708</v>
      </c>
      <c r="B3705" t="s">
        <v>1416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35">
      <c r="A3706">
        <v>3709</v>
      </c>
      <c r="B3706" t="s">
        <v>11124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35">
      <c r="A3707">
        <v>3710</v>
      </c>
      <c r="B3707" t="s">
        <v>8716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35">
      <c r="A3708">
        <v>3711</v>
      </c>
      <c r="B3708" t="s">
        <v>11125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35">
      <c r="A3709">
        <v>3712</v>
      </c>
      <c r="B3709" t="s">
        <v>8386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35">
      <c r="A3710">
        <v>3713</v>
      </c>
      <c r="B3710" t="s">
        <v>11126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35">
      <c r="A3711">
        <v>3714</v>
      </c>
      <c r="B3711" t="s">
        <v>11127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35">
      <c r="A3712">
        <v>3715</v>
      </c>
      <c r="B3712" t="s">
        <v>11128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35">
      <c r="A3713">
        <v>3716</v>
      </c>
      <c r="B3713" t="s">
        <v>11129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35">
      <c r="A3714">
        <v>3717</v>
      </c>
      <c r="B3714" t="s">
        <v>9621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35">
      <c r="A3715">
        <v>3718</v>
      </c>
      <c r="B3715" t="s">
        <v>11130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35">
      <c r="A3716">
        <v>3719</v>
      </c>
      <c r="B3716" t="s">
        <v>10102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35">
      <c r="A3717">
        <v>3720</v>
      </c>
      <c r="B3717" t="s">
        <v>11131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35">
      <c r="A3718">
        <v>3721</v>
      </c>
      <c r="B3718" t="s">
        <v>1619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35">
      <c r="A3719">
        <v>3722</v>
      </c>
      <c r="B3719" t="s">
        <v>11132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35">
      <c r="A3720">
        <v>3723</v>
      </c>
      <c r="B3720" t="s">
        <v>11133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35">
      <c r="A3721">
        <v>3724</v>
      </c>
      <c r="B3721" t="s">
        <v>957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35">
      <c r="A3722">
        <v>3725</v>
      </c>
      <c r="B3722" t="s">
        <v>11134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35">
      <c r="A3723">
        <v>3726</v>
      </c>
      <c r="B3723" t="s">
        <v>11135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35">
      <c r="A3724">
        <v>3727</v>
      </c>
      <c r="B3724" t="s">
        <v>11136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35">
      <c r="A3725">
        <v>3728</v>
      </c>
      <c r="B3725" t="s">
        <v>11137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35">
      <c r="A3726">
        <v>3729</v>
      </c>
      <c r="B3726" t="s">
        <v>11138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35">
      <c r="A3727">
        <v>3730</v>
      </c>
      <c r="B3727" t="s">
        <v>11139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35">
      <c r="A3728">
        <v>3731</v>
      </c>
      <c r="B3728" t="s">
        <v>2377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35">
      <c r="A3729">
        <v>3732</v>
      </c>
      <c r="B3729" t="s">
        <v>11140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35">
      <c r="A3730">
        <v>3733</v>
      </c>
      <c r="B3730" t="s">
        <v>8435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35">
      <c r="A3731">
        <v>3734</v>
      </c>
      <c r="B3731" t="s">
        <v>11141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35">
      <c r="A3732">
        <v>3735</v>
      </c>
      <c r="B3732" t="s">
        <v>11142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35">
      <c r="A3733">
        <v>3736</v>
      </c>
      <c r="B3733" t="s">
        <v>9464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35">
      <c r="A3734">
        <v>3737</v>
      </c>
      <c r="B3734" t="s">
        <v>8331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35">
      <c r="A3735">
        <v>3738</v>
      </c>
      <c r="B3735" t="s">
        <v>11143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35">
      <c r="A3736">
        <v>3739</v>
      </c>
      <c r="B3736" t="s">
        <v>11144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35">
      <c r="A3737">
        <v>3740</v>
      </c>
      <c r="B3737" t="s">
        <v>883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35">
      <c r="A3738">
        <v>3741</v>
      </c>
      <c r="B3738" t="s">
        <v>11145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35">
      <c r="A3739">
        <v>3742</v>
      </c>
      <c r="B3739" t="s">
        <v>11146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35">
      <c r="A3740">
        <v>3743</v>
      </c>
      <c r="B3740" t="s">
        <v>11147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35">
      <c r="A3741">
        <v>3744</v>
      </c>
      <c r="B3741" t="s">
        <v>9663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35">
      <c r="A3742">
        <v>3745</v>
      </c>
      <c r="B3742" t="s">
        <v>10573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35">
      <c r="A3743">
        <v>3746</v>
      </c>
      <c r="B3743" t="s">
        <v>11148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35">
      <c r="A3744">
        <v>3747</v>
      </c>
      <c r="B3744" t="s">
        <v>10873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35">
      <c r="A3745">
        <v>3748</v>
      </c>
      <c r="B3745" t="s">
        <v>11149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35">
      <c r="A3746">
        <v>3749</v>
      </c>
      <c r="B3746" t="s">
        <v>11150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35">
      <c r="A3747">
        <v>3750</v>
      </c>
      <c r="B3747" t="s">
        <v>11151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35">
      <c r="A3748">
        <v>3751</v>
      </c>
      <c r="B3748" t="s">
        <v>11152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35">
      <c r="A3749">
        <v>3752</v>
      </c>
      <c r="B3749" t="s">
        <v>11153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35">
      <c r="A3750">
        <v>3753</v>
      </c>
      <c r="B3750" t="s">
        <v>8410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35">
      <c r="A3751">
        <v>3754</v>
      </c>
      <c r="B3751" t="s">
        <v>1242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35">
      <c r="A3752">
        <v>3755</v>
      </c>
      <c r="B3752" t="s">
        <v>11154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35">
      <c r="A3753">
        <v>3756</v>
      </c>
      <c r="B3753" t="s">
        <v>8966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35">
      <c r="A3754">
        <v>3757</v>
      </c>
      <c r="B3754" t="s">
        <v>11155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35">
      <c r="A3755">
        <v>3758</v>
      </c>
      <c r="B3755" t="s">
        <v>11156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35">
      <c r="A3756">
        <v>3759</v>
      </c>
      <c r="B3756" t="s">
        <v>1672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35">
      <c r="A3757">
        <v>3760</v>
      </c>
      <c r="B3757" t="s">
        <v>11157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35">
      <c r="A3758">
        <v>3761</v>
      </c>
      <c r="B3758" t="s">
        <v>11158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35">
      <c r="A3759">
        <v>3762</v>
      </c>
      <c r="B3759" t="s">
        <v>9883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35">
      <c r="A3760">
        <v>3763</v>
      </c>
      <c r="B3760" t="s">
        <v>10154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35">
      <c r="A3761">
        <v>3764</v>
      </c>
      <c r="B3761" t="s">
        <v>11159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35">
      <c r="A3762">
        <v>3765</v>
      </c>
      <c r="B3762" t="s">
        <v>10610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35">
      <c r="A3763">
        <v>3766</v>
      </c>
      <c r="B3763" t="s">
        <v>11160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35">
      <c r="A3764">
        <v>3767</v>
      </c>
      <c r="B3764" t="s">
        <v>11161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35">
      <c r="A3765">
        <v>3768</v>
      </c>
      <c r="B3765" t="s">
        <v>11162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35">
      <c r="A3766">
        <v>3769</v>
      </c>
      <c r="B3766" t="s">
        <v>11163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35">
      <c r="A3767">
        <v>3770</v>
      </c>
      <c r="B3767" t="s">
        <v>11164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35">
      <c r="A3768">
        <v>3771</v>
      </c>
      <c r="B3768" t="s">
        <v>11165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35">
      <c r="A3769">
        <v>3772</v>
      </c>
      <c r="B3769" t="s">
        <v>11166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35">
      <c r="A3770">
        <v>3773</v>
      </c>
      <c r="B3770" t="s">
        <v>10291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35">
      <c r="A3771">
        <v>3774</v>
      </c>
      <c r="B3771" t="s">
        <v>11167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35">
      <c r="A3772">
        <v>3775</v>
      </c>
      <c r="B3772" t="s">
        <v>9071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35">
      <c r="A3773">
        <v>3776</v>
      </c>
      <c r="B3773" t="s">
        <v>11168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35">
      <c r="A3774">
        <v>3777</v>
      </c>
      <c r="B3774" t="s">
        <v>10867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35">
      <c r="A3775">
        <v>3778</v>
      </c>
      <c r="B3775" t="s">
        <v>11169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35">
      <c r="A3776">
        <v>3779</v>
      </c>
      <c r="B3776" t="s">
        <v>11170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35">
      <c r="A3777">
        <v>3780</v>
      </c>
      <c r="B3777" t="s">
        <v>11171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35">
      <c r="A3778">
        <v>3781</v>
      </c>
      <c r="B3778" t="s">
        <v>10027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35">
      <c r="A3779">
        <v>3782</v>
      </c>
      <c r="B3779" t="s">
        <v>819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35">
      <c r="A3780">
        <v>3783</v>
      </c>
      <c r="B3780" t="s">
        <v>11172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35">
      <c r="A3781">
        <v>3784</v>
      </c>
      <c r="B3781" t="s">
        <v>11173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35">
      <c r="A3782">
        <v>3785</v>
      </c>
      <c r="B3782" t="s">
        <v>8999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35">
      <c r="A3783">
        <v>3786</v>
      </c>
      <c r="B3783" t="s">
        <v>10494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35">
      <c r="A3784">
        <v>3787</v>
      </c>
      <c r="B3784" t="s">
        <v>11174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35">
      <c r="A3785">
        <v>3788</v>
      </c>
      <c r="B3785" t="s">
        <v>11175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35">
      <c r="A3786">
        <v>3789</v>
      </c>
      <c r="B3786" t="s">
        <v>11176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35">
      <c r="A3787">
        <v>3790</v>
      </c>
      <c r="B3787" t="s">
        <v>8579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35">
      <c r="A3788">
        <v>3791</v>
      </c>
      <c r="B3788" t="s">
        <v>11177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35">
      <c r="A3789">
        <v>3792</v>
      </c>
      <c r="B3789" t="s">
        <v>11178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35">
      <c r="A3790">
        <v>3793</v>
      </c>
      <c r="B3790" t="s">
        <v>11179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35">
      <c r="A3791">
        <v>3794</v>
      </c>
      <c r="B3791" t="s">
        <v>11180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35">
      <c r="A3792">
        <v>3795</v>
      </c>
      <c r="B3792" t="s">
        <v>2157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35">
      <c r="A3793">
        <v>3796</v>
      </c>
      <c r="B3793" t="s">
        <v>11181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35">
      <c r="A3794">
        <v>3797</v>
      </c>
      <c r="B3794" t="s">
        <v>11182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35">
      <c r="A3795">
        <v>3798</v>
      </c>
      <c r="B3795" t="s">
        <v>11183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35">
      <c r="A3796">
        <v>3799</v>
      </c>
      <c r="B3796" t="s">
        <v>11184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35">
      <c r="A3797">
        <v>3800</v>
      </c>
      <c r="B3797" t="s">
        <v>9600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35">
      <c r="A3798">
        <v>3801</v>
      </c>
      <c r="B3798" t="s">
        <v>11185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35">
      <c r="A3799">
        <v>3802</v>
      </c>
      <c r="B3799" t="s">
        <v>11186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35">
      <c r="A3800">
        <v>3803</v>
      </c>
      <c r="B3800" t="s">
        <v>11187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35">
      <c r="A3801">
        <v>3804</v>
      </c>
      <c r="B3801" t="s">
        <v>11188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35">
      <c r="A3802">
        <v>3805</v>
      </c>
      <c r="B3802" t="s">
        <v>1781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35">
      <c r="A3803">
        <v>3806</v>
      </c>
      <c r="B3803" t="s">
        <v>11189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35">
      <c r="A3804">
        <v>3807</v>
      </c>
      <c r="B3804" t="s">
        <v>11190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35">
      <c r="A3805">
        <v>3808</v>
      </c>
      <c r="B3805" t="s">
        <v>11191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35">
      <c r="A3806">
        <v>3809</v>
      </c>
      <c r="B3806" t="s">
        <v>11192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35">
      <c r="A3807">
        <v>3810</v>
      </c>
      <c r="B3807" t="s">
        <v>10249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35">
      <c r="A3808">
        <v>3811</v>
      </c>
      <c r="B3808" t="s">
        <v>11193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35">
      <c r="A3809">
        <v>3812</v>
      </c>
      <c r="B3809" t="s">
        <v>9502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35">
      <c r="A3810">
        <v>3813</v>
      </c>
      <c r="B3810" t="s">
        <v>11194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35">
      <c r="A3811">
        <v>3814</v>
      </c>
      <c r="B3811" t="s">
        <v>11195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35">
      <c r="A3812">
        <v>3815</v>
      </c>
      <c r="B3812" t="s">
        <v>11196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35">
      <c r="A3813">
        <v>3816</v>
      </c>
      <c r="B3813" t="s">
        <v>11197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35">
      <c r="A3814">
        <v>3817</v>
      </c>
      <c r="B3814" t="s">
        <v>11198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35">
      <c r="A3815">
        <v>3818</v>
      </c>
      <c r="B3815" t="s">
        <v>11199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35">
      <c r="A3816">
        <v>3819</v>
      </c>
      <c r="B3816" t="s">
        <v>11200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35">
      <c r="A3817">
        <v>3820</v>
      </c>
      <c r="B3817" t="s">
        <v>427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35">
      <c r="A3818">
        <v>3821</v>
      </c>
      <c r="B3818" t="s">
        <v>9458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35">
      <c r="A3819">
        <v>3822</v>
      </c>
      <c r="B3819" t="s">
        <v>1201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35">
      <c r="A3820">
        <v>3823</v>
      </c>
      <c r="B3820" t="s">
        <v>11201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35">
      <c r="A3821">
        <v>3824</v>
      </c>
      <c r="B3821" t="s">
        <v>764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35">
      <c r="A3822">
        <v>3825</v>
      </c>
      <c r="B3822" t="s">
        <v>1672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35">
      <c r="A3823">
        <v>3826</v>
      </c>
      <c r="B3823" t="s">
        <v>11202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35">
      <c r="A3824">
        <v>3827</v>
      </c>
      <c r="B3824" t="s">
        <v>11203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35">
      <c r="A3825">
        <v>3828</v>
      </c>
      <c r="B3825" t="s">
        <v>11204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35">
      <c r="A3826">
        <v>3829</v>
      </c>
      <c r="B3826" t="s">
        <v>11205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35">
      <c r="A3827">
        <v>3830</v>
      </c>
      <c r="B3827" t="s">
        <v>11206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35">
      <c r="A3828">
        <v>3831</v>
      </c>
      <c r="B3828" t="s">
        <v>11207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35">
      <c r="A3829">
        <v>3832</v>
      </c>
      <c r="B3829" t="s">
        <v>9841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35">
      <c r="A3830">
        <v>3833</v>
      </c>
      <c r="B3830" t="s">
        <v>11137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35">
      <c r="A3831">
        <v>3834</v>
      </c>
      <c r="B3831" t="s">
        <v>11208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35">
      <c r="A3832">
        <v>3835</v>
      </c>
      <c r="B3832" t="s">
        <v>11209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35">
      <c r="A3833">
        <v>3836</v>
      </c>
      <c r="B3833" t="s">
        <v>11112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35">
      <c r="A3834">
        <v>3837</v>
      </c>
      <c r="B3834" t="s">
        <v>11210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35">
      <c r="A3835">
        <v>3838</v>
      </c>
      <c r="B3835" t="s">
        <v>10936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35">
      <c r="A3836">
        <v>3839</v>
      </c>
      <c r="B3836" t="s">
        <v>11211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35">
      <c r="A3837">
        <v>3840</v>
      </c>
      <c r="B3837" t="s">
        <v>2089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35">
      <c r="A3838">
        <v>3841</v>
      </c>
      <c r="B3838" t="s">
        <v>11212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35">
      <c r="A3839">
        <v>3842</v>
      </c>
      <c r="B3839" t="s">
        <v>11213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35">
      <c r="A3840">
        <v>3843</v>
      </c>
      <c r="B3840" t="s">
        <v>9877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35">
      <c r="A3841">
        <v>3844</v>
      </c>
      <c r="B3841" t="s">
        <v>2031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35">
      <c r="A3842">
        <v>3845</v>
      </c>
      <c r="B3842" t="s">
        <v>2653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35">
      <c r="A3843">
        <v>3846</v>
      </c>
      <c r="B3843" t="s">
        <v>11214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35">
      <c r="A3844">
        <v>3847</v>
      </c>
      <c r="B3844" t="s">
        <v>10022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35">
      <c r="A3845">
        <v>3848</v>
      </c>
      <c r="B3845" t="s">
        <v>11215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35">
      <c r="A3846">
        <v>3849</v>
      </c>
      <c r="B3846" t="s">
        <v>2086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35">
      <c r="A3847">
        <v>3850</v>
      </c>
      <c r="B3847" t="s">
        <v>11216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35">
      <c r="A3848">
        <v>3851</v>
      </c>
      <c r="B3848" t="s">
        <v>11217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35">
      <c r="A3849">
        <v>3852</v>
      </c>
      <c r="B3849" t="s">
        <v>11218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35">
      <c r="A3850">
        <v>3853</v>
      </c>
      <c r="B3850" t="s">
        <v>11219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35">
      <c r="A3851">
        <v>3854</v>
      </c>
      <c r="B3851" t="s">
        <v>11220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35">
      <c r="A3852">
        <v>3855</v>
      </c>
      <c r="B3852" t="s">
        <v>11221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35">
      <c r="A3853">
        <v>3856</v>
      </c>
      <c r="B3853" t="s">
        <v>8364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35">
      <c r="A3854">
        <v>3857</v>
      </c>
      <c r="B3854" t="s">
        <v>11222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35">
      <c r="A3855">
        <v>3858</v>
      </c>
      <c r="B3855" t="s">
        <v>11223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35">
      <c r="A3856">
        <v>3859</v>
      </c>
      <c r="B3856" t="s">
        <v>2083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35">
      <c r="A3857">
        <v>3860</v>
      </c>
      <c r="B3857" t="s">
        <v>11224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35">
      <c r="A3858">
        <v>3861</v>
      </c>
      <c r="B3858" t="s">
        <v>8560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35">
      <c r="A3859">
        <v>3862</v>
      </c>
      <c r="B3859" t="s">
        <v>11225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35">
      <c r="A3860">
        <v>3863</v>
      </c>
      <c r="B3860" t="s">
        <v>10513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35">
      <c r="A3861">
        <v>3864</v>
      </c>
      <c r="B3861" t="s">
        <v>11226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35">
      <c r="A3862">
        <v>3865</v>
      </c>
      <c r="B3862" t="s">
        <v>11227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35">
      <c r="A3863">
        <v>3866</v>
      </c>
      <c r="B3863" t="s">
        <v>11228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35">
      <c r="A3864">
        <v>3867</v>
      </c>
      <c r="B3864" t="s">
        <v>11229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35">
      <c r="A3865">
        <v>3868</v>
      </c>
      <c r="B3865" t="s">
        <v>9969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35">
      <c r="A3866">
        <v>3869</v>
      </c>
      <c r="B3866" t="s">
        <v>11230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35">
      <c r="A3867">
        <v>3870</v>
      </c>
      <c r="B3867" t="s">
        <v>9413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35">
      <c r="A3868">
        <v>3871</v>
      </c>
      <c r="B3868" t="s">
        <v>11231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35">
      <c r="A3869">
        <v>3872</v>
      </c>
      <c r="B3869" t="s">
        <v>11232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35">
      <c r="A3870">
        <v>3873</v>
      </c>
      <c r="B3870" t="s">
        <v>8468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35">
      <c r="A3871">
        <v>3874</v>
      </c>
      <c r="B3871" t="s">
        <v>11233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35">
      <c r="A3872">
        <v>3875</v>
      </c>
      <c r="B3872" t="s">
        <v>11234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35">
      <c r="A3873">
        <v>3876</v>
      </c>
      <c r="B3873" t="s">
        <v>1375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35">
      <c r="A3874">
        <v>3877</v>
      </c>
      <c r="B3874" t="s">
        <v>11235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35">
      <c r="A3875">
        <v>3878</v>
      </c>
      <c r="B3875" t="s">
        <v>10231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35">
      <c r="A3876">
        <v>3879</v>
      </c>
      <c r="B3876" t="s">
        <v>11236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35">
      <c r="A3877">
        <v>3880</v>
      </c>
      <c r="B3877" t="s">
        <v>8286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35">
      <c r="A3878">
        <v>3881</v>
      </c>
      <c r="B3878" t="s">
        <v>11237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35">
      <c r="A3879">
        <v>3882</v>
      </c>
      <c r="B3879" t="s">
        <v>11238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35">
      <c r="A3880">
        <v>3883</v>
      </c>
      <c r="B3880" t="s">
        <v>1781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35">
      <c r="A3881">
        <v>3884</v>
      </c>
      <c r="B3881" t="s">
        <v>11239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35">
      <c r="A3882">
        <v>3885</v>
      </c>
      <c r="B3882" t="s">
        <v>11240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35">
      <c r="A3883">
        <v>3886</v>
      </c>
      <c r="B3883" t="s">
        <v>11241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35">
      <c r="A3884">
        <v>3887</v>
      </c>
      <c r="B3884" t="s">
        <v>10171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35">
      <c r="A3885">
        <v>3888</v>
      </c>
      <c r="B3885" t="s">
        <v>9937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35">
      <c r="A3886">
        <v>3889</v>
      </c>
      <c r="B3886" t="s">
        <v>9952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35">
      <c r="A3887">
        <v>3890</v>
      </c>
      <c r="B3887" t="s">
        <v>2469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35">
      <c r="A3888">
        <v>3891</v>
      </c>
      <c r="B3888" t="s">
        <v>11242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35">
      <c r="A3889">
        <v>3892</v>
      </c>
      <c r="B3889" t="s">
        <v>11243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35">
      <c r="A3890">
        <v>3893</v>
      </c>
      <c r="B3890" t="s">
        <v>11244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35">
      <c r="A3891">
        <v>3894</v>
      </c>
      <c r="B3891" t="s">
        <v>9803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35">
      <c r="A3892">
        <v>3895</v>
      </c>
      <c r="B3892" t="s">
        <v>11245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35">
      <c r="A3893">
        <v>3896</v>
      </c>
      <c r="B3893" t="s">
        <v>11246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35">
      <c r="A3894">
        <v>3897</v>
      </c>
      <c r="B3894" t="s">
        <v>11247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35">
      <c r="A3895">
        <v>3898</v>
      </c>
      <c r="B3895" t="s">
        <v>9269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35">
      <c r="A3896">
        <v>3899</v>
      </c>
      <c r="B3896" t="s">
        <v>9766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35">
      <c r="A3897">
        <v>3900</v>
      </c>
      <c r="B3897" t="s">
        <v>10864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35">
      <c r="A3898">
        <v>3901</v>
      </c>
      <c r="B3898" t="s">
        <v>10715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35">
      <c r="A3899">
        <v>3902</v>
      </c>
      <c r="B3899" t="s">
        <v>11248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35">
      <c r="A3900">
        <v>3903</v>
      </c>
      <c r="B3900" t="s">
        <v>11249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35">
      <c r="A3901">
        <v>3904</v>
      </c>
      <c r="B3901" t="s">
        <v>11250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35">
      <c r="A3902">
        <v>3905</v>
      </c>
      <c r="B3902" t="s">
        <v>11110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35">
      <c r="A3903">
        <v>3906</v>
      </c>
      <c r="B3903" t="s">
        <v>8545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35">
      <c r="A3904">
        <v>3907</v>
      </c>
      <c r="B3904" t="s">
        <v>8412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35">
      <c r="A3905">
        <v>3908</v>
      </c>
      <c r="B3905" t="s">
        <v>11251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35">
      <c r="A3906">
        <v>3909</v>
      </c>
      <c r="B3906" t="s">
        <v>1906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35">
      <c r="A3907">
        <v>3910</v>
      </c>
      <c r="B3907" t="s">
        <v>11252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35">
      <c r="A3908">
        <v>3911</v>
      </c>
      <c r="B3908" t="s">
        <v>10339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35">
      <c r="A3909">
        <v>3912</v>
      </c>
      <c r="B3909" t="s">
        <v>10694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35">
      <c r="A3910">
        <v>3913</v>
      </c>
      <c r="B3910" t="s">
        <v>11253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35">
      <c r="A3911">
        <v>3914</v>
      </c>
      <c r="B3911" t="s">
        <v>11254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35">
      <c r="A3912">
        <v>3915</v>
      </c>
      <c r="B3912" t="s">
        <v>8534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35">
      <c r="A3913">
        <v>3916</v>
      </c>
      <c r="B3913" t="s">
        <v>9699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35">
      <c r="A3914">
        <v>3917</v>
      </c>
      <c r="B3914" t="s">
        <v>11255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35">
      <c r="A3915">
        <v>3918</v>
      </c>
      <c r="B3915" t="s">
        <v>11026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35">
      <c r="A3916">
        <v>3919</v>
      </c>
      <c r="B3916" t="s">
        <v>11256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35">
      <c r="A3917">
        <v>3920</v>
      </c>
      <c r="B3917" t="s">
        <v>9404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35">
      <c r="A3918">
        <v>3921</v>
      </c>
      <c r="B3918" t="s">
        <v>81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35">
      <c r="A3919">
        <v>3922</v>
      </c>
      <c r="B3919" t="s">
        <v>11257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35">
      <c r="A3920">
        <v>3923</v>
      </c>
      <c r="B3920" t="s">
        <v>10086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35">
      <c r="A3921">
        <v>3924</v>
      </c>
      <c r="B3921" t="s">
        <v>11258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35">
      <c r="A3922">
        <v>3925</v>
      </c>
      <c r="B3922" t="s">
        <v>9297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35">
      <c r="A3923">
        <v>3926</v>
      </c>
      <c r="B3923" t="s">
        <v>11259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35">
      <c r="A3924">
        <v>3927</v>
      </c>
      <c r="B3924" t="s">
        <v>11260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35">
      <c r="A3925">
        <v>3928</v>
      </c>
      <c r="B3925" t="s">
        <v>10980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35">
      <c r="A3926">
        <v>3929</v>
      </c>
      <c r="B3926" t="s">
        <v>10252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35">
      <c r="A3927">
        <v>3930</v>
      </c>
      <c r="B3927" t="s">
        <v>11261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35">
      <c r="A3928">
        <v>3931</v>
      </c>
      <c r="B3928" t="s">
        <v>10842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35">
      <c r="A3929">
        <v>3932</v>
      </c>
      <c r="B3929" t="s">
        <v>11262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35">
      <c r="A3930">
        <v>3933</v>
      </c>
      <c r="B3930" t="s">
        <v>386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35">
      <c r="A3931">
        <v>3934</v>
      </c>
      <c r="B3931" t="s">
        <v>11263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35">
      <c r="A3932">
        <v>3935</v>
      </c>
      <c r="B3932" t="s">
        <v>11264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35">
      <c r="A3933">
        <v>3936</v>
      </c>
      <c r="B3933" t="s">
        <v>10239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35">
      <c r="A3934">
        <v>3937</v>
      </c>
      <c r="B3934" t="s">
        <v>8802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35">
      <c r="A3935">
        <v>3938</v>
      </c>
      <c r="B3935" t="s">
        <v>11265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35">
      <c r="A3936">
        <v>3939</v>
      </c>
      <c r="B3936" t="s">
        <v>11081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35">
      <c r="A3937">
        <v>3940</v>
      </c>
      <c r="B3937" t="s">
        <v>9614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35">
      <c r="A3938">
        <v>3941</v>
      </c>
      <c r="B3938" t="s">
        <v>1627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35">
      <c r="A3939">
        <v>3942</v>
      </c>
      <c r="B3939" t="s">
        <v>11266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35">
      <c r="A3940">
        <v>3943</v>
      </c>
      <c r="B3940" t="s">
        <v>11267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35">
      <c r="A3941">
        <v>3944</v>
      </c>
      <c r="B3941" t="s">
        <v>11067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35">
      <c r="A3942">
        <v>3945</v>
      </c>
      <c r="B3942" t="s">
        <v>11268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35">
      <c r="A3943">
        <v>3946</v>
      </c>
      <c r="B3943" t="s">
        <v>11269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35">
      <c r="A3944">
        <v>3947</v>
      </c>
      <c r="B3944" t="s">
        <v>11270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35">
      <c r="A3945">
        <v>3948</v>
      </c>
      <c r="B3945" t="s">
        <v>10686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35">
      <c r="A3946">
        <v>3949</v>
      </c>
      <c r="B3946" t="s">
        <v>1760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35">
      <c r="A3947">
        <v>3950</v>
      </c>
      <c r="B3947" t="s">
        <v>8526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35">
      <c r="A3948">
        <v>3951</v>
      </c>
      <c r="B3948" t="s">
        <v>11271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35">
      <c r="A3949">
        <v>3952</v>
      </c>
      <c r="B3949" t="s">
        <v>11272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35">
      <c r="A3950">
        <v>3953</v>
      </c>
      <c r="B3950" t="s">
        <v>9638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35">
      <c r="A3951">
        <v>3954</v>
      </c>
      <c r="B3951" t="s">
        <v>11273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35">
      <c r="A3952">
        <v>3955</v>
      </c>
      <c r="B3952" t="s">
        <v>11274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35">
      <c r="A3953">
        <v>3956</v>
      </c>
      <c r="B3953" t="s">
        <v>11275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35">
      <c r="A3954">
        <v>3957</v>
      </c>
      <c r="B3954" t="s">
        <v>11276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35">
      <c r="A3955">
        <v>3958</v>
      </c>
      <c r="B3955" t="s">
        <v>10717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35">
      <c r="A3956">
        <v>3959</v>
      </c>
      <c r="B3956" t="s">
        <v>8761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35">
      <c r="A3957">
        <v>3960</v>
      </c>
      <c r="B3957" t="s">
        <v>9179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35">
      <c r="A3958">
        <v>3961</v>
      </c>
      <c r="B3958" t="s">
        <v>11277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35">
      <c r="A3959">
        <v>3962</v>
      </c>
      <c r="B3959" t="s">
        <v>11278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35">
      <c r="A3960">
        <v>3963</v>
      </c>
      <c r="B3960" t="s">
        <v>1201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35">
      <c r="A3961">
        <v>3964</v>
      </c>
      <c r="B3961" t="s">
        <v>11279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35">
      <c r="A3962">
        <v>3965</v>
      </c>
      <c r="B3962" t="s">
        <v>11280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35">
      <c r="A3963">
        <v>3966</v>
      </c>
      <c r="B3963" t="s">
        <v>11281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35">
      <c r="A3964">
        <v>3967</v>
      </c>
      <c r="B3964" t="s">
        <v>11282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35">
      <c r="A3965">
        <v>3968</v>
      </c>
      <c r="B3965" t="s">
        <v>10267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35">
      <c r="A3966">
        <v>3969</v>
      </c>
      <c r="B3966" t="s">
        <v>880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35">
      <c r="A3967">
        <v>3970</v>
      </c>
      <c r="B3967" t="s">
        <v>11283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35">
      <c r="A3968">
        <v>3971</v>
      </c>
      <c r="B3968" t="s">
        <v>11284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35">
      <c r="A3969">
        <v>3972</v>
      </c>
      <c r="B3969" t="s">
        <v>11285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35">
      <c r="A3970">
        <v>3973</v>
      </c>
      <c r="B3970" t="s">
        <v>900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35">
      <c r="A3971">
        <v>3974</v>
      </c>
      <c r="B3971" t="s">
        <v>9902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35">
      <c r="A3972">
        <v>3975</v>
      </c>
      <c r="B3972" t="s">
        <v>11286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35">
      <c r="A3973">
        <v>3976</v>
      </c>
      <c r="B3973" t="s">
        <v>11287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35">
      <c r="A3974">
        <v>3977</v>
      </c>
      <c r="B3974" t="s">
        <v>11288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35">
      <c r="A3975">
        <v>3978</v>
      </c>
      <c r="B3975" t="s">
        <v>9709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35">
      <c r="A3976">
        <v>3979</v>
      </c>
      <c r="B3976" t="s">
        <v>11289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35">
      <c r="A3977">
        <v>3980</v>
      </c>
      <c r="B3977" t="s">
        <v>8261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35">
      <c r="A3978">
        <v>3981</v>
      </c>
      <c r="B3978" t="s">
        <v>11290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35">
      <c r="A3979">
        <v>3982</v>
      </c>
      <c r="B3979" t="s">
        <v>2683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35">
      <c r="A3980">
        <v>3983</v>
      </c>
      <c r="B3980" t="s">
        <v>1829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35">
      <c r="A3981">
        <v>3984</v>
      </c>
      <c r="B3981" t="s">
        <v>11291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35">
      <c r="A3982">
        <v>3985</v>
      </c>
      <c r="B3982" t="s">
        <v>10113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35">
      <c r="A3983">
        <v>3986</v>
      </c>
      <c r="B3983" t="s">
        <v>601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35">
      <c r="A3984">
        <v>3987</v>
      </c>
      <c r="B3984" t="s">
        <v>9005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35">
      <c r="A3985">
        <v>3988</v>
      </c>
      <c r="B3985" t="s">
        <v>11292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35">
      <c r="A3986">
        <v>3989</v>
      </c>
      <c r="B3986" t="s">
        <v>11293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35">
      <c r="A3987">
        <v>3990</v>
      </c>
      <c r="B3987" t="s">
        <v>9937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35">
      <c r="A3988">
        <v>3991</v>
      </c>
      <c r="B3988" t="s">
        <v>10696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35">
      <c r="A3989">
        <v>3992</v>
      </c>
      <c r="B3989" t="s">
        <v>8605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35">
      <c r="A3990">
        <v>3993</v>
      </c>
      <c r="B3990" t="s">
        <v>11294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35">
      <c r="A3991">
        <v>3994</v>
      </c>
      <c r="B3991" t="s">
        <v>11295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35">
      <c r="A3992">
        <v>3995</v>
      </c>
      <c r="B3992" t="s">
        <v>10415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35">
      <c r="A3993">
        <v>3996</v>
      </c>
      <c r="B3993" t="s">
        <v>1301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35">
      <c r="A3994">
        <v>3997</v>
      </c>
      <c r="B3994" t="s">
        <v>11296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35">
      <c r="A3995">
        <v>3998</v>
      </c>
      <c r="B3995" t="s">
        <v>9246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35">
      <c r="A3996">
        <v>3999</v>
      </c>
      <c r="B3996" t="s">
        <v>11275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35">
      <c r="A3997">
        <v>4000</v>
      </c>
      <c r="B3997" t="s">
        <v>11297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35">
      <c r="A3998">
        <v>4001</v>
      </c>
      <c r="B3998" t="s">
        <v>1897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35">
      <c r="A3999">
        <v>4002</v>
      </c>
      <c r="B3999" t="s">
        <v>1767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35">
      <c r="A4000">
        <v>4003</v>
      </c>
      <c r="B4000" t="s">
        <v>248</v>
      </c>
      <c r="C4000">
        <v>2251</v>
      </c>
      <c r="D4000" t="s">
        <v>65</v>
      </c>
      <c r="E4000" t="s">
        <v>58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Task_4_NewCustomerInsights</vt:lpstr>
      <vt:lpstr>_NewCustomerList</vt:lpstr>
      <vt:lpstr>NewCustomerList</vt:lpstr>
      <vt:lpstr>Transactions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karthik hadagali</cp:lastModifiedBy>
  <dcterms:created xsi:type="dcterms:W3CDTF">2024-08-12T09:03:33Z</dcterms:created>
  <dcterms:modified xsi:type="dcterms:W3CDTF">2024-08-13T12:50:07Z</dcterms:modified>
</cp:coreProperties>
</file>