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Project\"/>
    </mc:Choice>
  </mc:AlternateContent>
  <xr:revisionPtr revIDLastSave="0" documentId="13_ncr:1_{B59AAC97-B62F-4725-A719-E0BEE0E869A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12" r:id="rId5"/>
  </pivotCaches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</calcChain>
</file>

<file path=xl/sharedStrings.xml><?xml version="1.0" encoding="utf-8"?>
<sst xmlns="http://schemas.openxmlformats.org/spreadsheetml/2006/main" count="16266" uniqueCount="50">
  <si>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</si>
  <si>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</si>
  <si>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</si>
  <si>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</si>
  <si>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</si>
  <si>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</si>
  <si>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</si>
  <si>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</si>
  <si>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</si>
  <si>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</si>
  <si>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</si>
  <si>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</si>
  <si>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</si>
  <si>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</si>
  <si>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</si>
  <si>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</si>
  <si>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</si>
  <si>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</si>
  <si>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</si>
  <si>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</si>
  <si>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</si>
  <si>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</si>
  <si>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</si>
  <si>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</si>
  <si>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</si>
  <si>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</si>
  <si>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</si>
  <si>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</si>
  <si>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</si>
  <si>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</si>
  <si>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</si>
  <si>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</si>
  <si>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</si>
  <si>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</si>
  <si>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</si>
  <si>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</si>
  <si>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</si>
  <si>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</si>
  <si>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</si>
  <si>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</si>
  <si>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</si>
  <si>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Row Labels</t>
  </si>
  <si>
    <t>Grand Total</t>
  </si>
  <si>
    <t>Average of Income</t>
  </si>
  <si>
    <t>Column Labels</t>
  </si>
  <si>
    <t>Middle Age</t>
  </si>
  <si>
    <t>Adoloscent</t>
  </si>
  <si>
    <t>Old</t>
  </si>
  <si>
    <t>Count of Purchased Bike</t>
  </si>
  <si>
    <t>More than 10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</si>
</sst>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7" formatCode="&quot;₹&quot;\ #,##0"/>
    <numFmt numFmtId="171" formatCode="_ * #,##0_ ;_ * \-#,##0_ ;_ * &quot;-&quot;??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7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numFmt numFmtId="1" formatCode="0"/>
    </dxf>
    <dxf>
      <numFmt numFmtId="171" formatCode="_ * #,##0_ ;_ * \-#,##0_ ;_ * &quot;-&quot;??_ ;_ @_ "/>
    </dxf>
    <dxf>
      <numFmt numFmtId="171" formatCode="_ * #,##0_ ;_ * \-#,##0_ ;_ * &quot;-&quot;??_ ;_ @_ "/>
    </dxf>
    <dxf>
      <numFmt numFmtId="171" formatCode="_ * #,##0_ ;_ * \-#,##0_ ;_ * &quot;-&quot;??_ ;_ @_ "/>
    </dxf>
    <dxf>
      <numFmt numFmtId="171" formatCode="_ * #,##0_ ;_ * \-#,##0_ ;_ * &quot;-&quot;??_ ;_ @_ "/>
    </dxf>
    <dxf>
      <numFmt numFmtId="171" formatCode="_ * #,##0_ ;_ * \-#,##0_ ;_ * &quot;-&quot;??_ ;_ @_ "/>
    </dxf>
    <dxf>
      <numFmt numFmtId="1" formatCode="0"/>
    </dxf>
    <dxf>
      <numFmt numFmtId="171" formatCode="_ * #,##0_ ;_ * \-#,##0_ ;_ * &quot;-&quot;??_ ;_ @_ "/>
    </dxf>
    <dxf>
      <numFmt numFmtId="171" formatCode="_ * #,##0_ ;_ * \-#,##0_ ;_ * &quot;-&quot;??_ ;_ @_ "/>
    </dxf>
    <dxf>
      <numFmt numFmtId="171" formatCode="_ * #,##0_ ;_ * \-#,##0_ ;_ * &quot;-&quot;??_ ;_ @_ "/>
    </dxf>
    <dxf>
      <numFmt numFmtId="171" formatCode="_ * #,##0_ ;_ * \-#,##0_ ;_ * &quot;-&quot;??_ ;_ @_ "/>
    </dxf>
    <dxf>
      <numFmt numFmtId="171" formatCode="_ * #,##0_ ;_ * \-#,##0_ ;_ * &quot;-&quot;??_ ;_ @_ "/>
    </dxf>
    <dxf>
      <numFmt numFmtId="1" formatCode="0"/>
    </dxf>
    <dxf>
      <numFmt numFmtId="171" formatCode="_ * #,##0_ ;_ * \-#,##0_ ;_ * &quot;-&quot;??_ ;_ @_ "/>
    </dxf>
    <dxf>
      <numFmt numFmtId="171" formatCode="_ * #,##0_ ;_ * \-#,##0_ ;_ * &quot;-&quot;??_ ;_ @_ "/>
    </dxf>
    <dxf>
      <numFmt numFmtId="171" formatCode="_ * #,##0_ ;_ * \-#,##0_ ;_ * &quot;-&quot;??_ ;_ @_ "/>
    </dxf>
    <dxf>
      <numFmt numFmtId="171" formatCode="_ * #,##0_ ;_ * \-#,##0_ ;_ * &quot;-&quot;??_ ;_ @_ "/>
    </dxf>
    <dxf>
      <numFmt numFmtId="171" formatCode="_ * #,##0_ ;_ * \-#,##0_ ;_ * &quot;-&quot;??_ ;_ @_ "/>
    </dxf>
    <dxf>
      <numFmt numFmtId="1" formatCode="0"/>
    </dxf>
    <dxf>
      <numFmt numFmtId="171" formatCode="_ * #,##0_ ;_ * \-#,##0_ ;_ * &quot;-&quot;??_ ;_ @_ "/>
    </dxf>
    <dxf>
      <numFmt numFmtId="171" formatCode="_ * #,##0_ ;_ * \-#,##0_ ;_ * &quot;-&quot;??_ ;_ @_ "/>
    </dxf>
    <dxf>
      <numFmt numFmtId="171" formatCode="_ * #,##0_ ;_ * \-#,##0_ ;_ * &quot;-&quot;??_ ;_ @_ "/>
    </dxf>
    <dxf>
      <numFmt numFmtId="171" formatCode="_ * #,##0_ ;_ * \-#,##0_ ;_ * &quot;-&quot;??_ ;_ @_ "/>
    </dxf>
    <dxf>
      <numFmt numFmtId="171" formatCode="_ * #,##0_ ;_ * \-#,##0_ ;_ * &quot;-&quot;??_ ;_ @_ "/>
    </dxf>
    <dxf>
      <numFmt numFmtId="171" formatCode="_ * #,##0_ ;_ * \-#,##0_ ;_ * &quot;-&quot;??_ ;_ @_ "/>
    </dxf>
    <dxf>
      <numFmt numFmtId="171" formatCode="_ * #,##0_ ;_ * \-#,##0_ ;_ * &quot;-&quot;??_ ;_ @_ "/>
    </dxf>
    <dxf>
      <numFmt numFmtId="171" formatCode="_ * #,##0_ ;_ * \-#,##0_ ;_ * &quot;-&quot;??_ ;_ @_ "/>
    </dxf>
    <dxf>
      <numFmt numFmtId="171" formatCode="_ * #,##0_ ;_ * \-#,##0_ ;_ * &quot;-&quot;??_ ;_ @_ "/>
    </dxf>
    <dxf>
      <numFmt numFmtId="171" formatCode="_ * #,##0_ ;_ * \-#,##0_ ;_ * &quot;-&quot;??_ ;_ @_ 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Income Per Purchase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3-4C73-962B-1D83AABB1266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 * #,##0_ ;_ * \-#,##0_ ;_ * "-"??_ ;_ 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A3-4C73-962B-1D83AABB1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1414240"/>
        <c:axId val="1875891152"/>
      </c:barChart>
      <c:catAx>
        <c:axId val="172141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91152"/>
        <c:crosses val="autoZero"/>
        <c:auto val="1"/>
        <c:lblAlgn val="ctr"/>
        <c:lblOffset val="100"/>
        <c:noMultiLvlLbl val="0"/>
      </c:catAx>
      <c:valAx>
        <c:axId val="1875891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414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439575033200521"/>
          <c:y val="0.14615624694477661"/>
          <c:w val="0.23904382470119523"/>
          <c:h val="0.2401978297488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Commute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F-423F-A692-2375A2C8A839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CF-423F-A692-2375A2C8A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1424880"/>
        <c:axId val="1875898096"/>
      </c:lineChart>
      <c:catAx>
        <c:axId val="172142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Commute</a:t>
                </a:r>
                <a:r>
                  <a:rPr lang="en-IN" baseline="0"/>
                  <a:t> Distance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98096"/>
        <c:crosses val="autoZero"/>
        <c:auto val="1"/>
        <c:lblAlgn val="ctr"/>
        <c:lblOffset val="100"/>
        <c:noMultiLvlLbl val="0"/>
      </c:catAx>
      <c:valAx>
        <c:axId val="187589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42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6788227767115"/>
          <c:y val="8.278424832312628E-2"/>
          <c:w val="0.23032629558541268"/>
          <c:h val="0.279396781131525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Age Brackets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Adoloscent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E-4DAD-970F-57FC64AF67C3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Adoloscent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0E-4DAD-970F-57FC64AF6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417120"/>
        <c:axId val="1928680784"/>
      </c:lineChart>
      <c:catAx>
        <c:axId val="172141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  <a:r>
                  <a:rPr lang="en-IN" baseline="0"/>
                  <a:t> Bracket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680784"/>
        <c:crosses val="autoZero"/>
        <c:auto val="1"/>
        <c:lblAlgn val="ctr"/>
        <c:lblOffset val="100"/>
        <c:noMultiLvlLbl val="0"/>
      </c:catAx>
      <c:valAx>
        <c:axId val="19286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41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2</xdr:row>
      <xdr:rowOff>7620</xdr:rowOff>
    </xdr:from>
    <xdr:to>
      <xdr:col>11</xdr:col>
      <xdr:colOff>480060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CAC6DD-0650-DA4E-B727-698D9DF7D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137160</xdr:colOff>
      <xdr:row>16</xdr:row>
      <xdr:rowOff>99060</xdr:rowOff>
    </xdr:from>
    <xdr:to>
      <xdr:col>10</xdr:col>
      <xdr:colOff>449580</xdr:colOff>
      <xdr:row>28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253D09-663E-2F8C-C994-A205B49EC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213360</xdr:colOff>
      <xdr:row>34</xdr:row>
      <xdr:rowOff>106680</xdr:rowOff>
    </xdr:from>
    <xdr:to>
      <xdr:col>10</xdr:col>
      <xdr:colOff>487680</xdr:colOff>
      <xdr:row>47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0ED78F-EA3B-A6BA-1199-9FE6061BB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h" refreshedDate="45257.457914583334" createdVersion="8" refreshedVersion="8" minRefreshableVersion="3" recordCount="1000" xr:uid="{EBF54215-4526-408E-9CE3-91B50EEC3C57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7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o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E42EA7-67C5-4901-A305-06354A7432CE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6:D41" firstHeaderRow="1" firstDataRow="2" firstDataCol="1"/>
  <pivotFields count="14">
    <pivotField showAll="0"/>
    <pivotField showAll="0"/>
    <pivotField showAll="0"/>
    <pivotField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7EFBDB-A87F-4A6E-BA6E-EFE3A2B18B60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8:D25" firstHeaderRow="1" firstDataRow="2" firstDataCol="1"/>
  <pivotFields count="14">
    <pivotField showAll="0"/>
    <pivotField showAll="0"/>
    <pivotField showAll="0"/>
    <pivotField numFmtId="167" showAll="0"/>
    <pivotField showAll="0"/>
    <pivotField showAll="0"/>
    <pivotField showAll="0"/>
    <pivotField showAll="0"/>
    <pivotField showAll="0"/>
    <pivotField axis="axisRow" showAll="0" sortType="ascending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B64978-A99A-47B8-937A-518E41C73293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"/>
  </dataFields>
  <formats count="6">
    <format dxfId="0">
      <pivotArea outline="0" collapsedLevelsAreSubtotals="1" fieldPosition="0"/>
    </format>
    <format dxfId="1">
      <pivotArea collapsedLevelsAreSubtotals="1" fieldPosition="0">
        <references count="2">
          <reference field="2" count="1">
            <x v="0"/>
          </reference>
          <reference field="13" count="1" selected="0">
            <x v="0"/>
          </reference>
        </references>
      </pivotArea>
    </format>
    <format dxfId="2">
      <pivotArea collapsedLevelsAreSubtotals="1" fieldPosition="0">
        <references count="2">
          <reference field="2" count="1">
            <x v="0"/>
          </reference>
          <reference field="13" count="1" selected="0">
            <x v="1"/>
          </reference>
        </references>
      </pivotArea>
    </format>
    <format dxfId="3">
      <pivotArea grandCol="1" outline="0" collapsedLevelsAreSubtotals="1" fieldPosition="0"/>
    </format>
    <format dxfId="4">
      <pivotArea collapsedLevelsAreSubtotals="1" fieldPosition="0">
        <references count="2">
          <reference field="2" count="1">
            <x v="1"/>
          </reference>
          <reference field="13" count="0" selected="0"/>
        </references>
      </pivotArea>
    </format>
    <format dxfId="5">
      <pivotArea field="13" grandRow="1" outline="0" collapsedLevelsAreSubtotals="1" axis="axisCol" fieldPosition="0">
        <references count="1">
          <reference field="13" count="0" selected="0"/>
        </references>
      </pivotArea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P16" sqref="P16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F6CD-6E36-479C-9A24-BDC424A2A2EE}">
  <dimension ref="A1:N1001"/>
  <sheetViews>
    <sheetView workbookViewId="0">
      <selection activeCell="H11" sqref="H11"/>
    </sheetView>
  </sheetViews>
  <sheetFormatPr defaultColWidth="11.88671875" defaultRowHeight="14.4" x14ac:dyDescent="0.3"/>
  <cols>
    <col min="4" max="4" width="11.88671875" style="3"/>
    <col min="13" max="13" width="11.88671875" customWidth="1"/>
    <col min="14" max="14" width="15.44140625" customWidth="1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IF(L2&gt;=55,"Old",IF(L2&gt;=31,"Middle Age",IF(L2&lt;31,"Adoloscent")))</f>
        <v>Middle Age</v>
      </c>
      <c r="N2" t="s">
        <v>18</v>
      </c>
    </row>
    <row r="3" spans="1:14" x14ac:dyDescent="0.3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IF(L3&gt;=55,"Old",IF(L3&gt;=31,"Middle Age",IF(L3&lt;31,"Adoloscent")))</f>
        <v>Middle Age</v>
      </c>
      <c r="N3" t="s">
        <v>18</v>
      </c>
    </row>
    <row r="4" spans="1:14" x14ac:dyDescent="0.3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49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49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Adoloscent</v>
      </c>
      <c r="N28" t="s">
        <v>15</v>
      </c>
    </row>
    <row r="29" spans="1:14" x14ac:dyDescent="0.3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Adoloscent</v>
      </c>
      <c r="N33" t="s">
        <v>15</v>
      </c>
    </row>
    <row r="34" spans="1:14" x14ac:dyDescent="0.3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Adoloscent</v>
      </c>
      <c r="N39" t="s">
        <v>18</v>
      </c>
    </row>
    <row r="40" spans="1:14" x14ac:dyDescent="0.3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Adoloscent</v>
      </c>
      <c r="N40" t="s">
        <v>18</v>
      </c>
    </row>
    <row r="41" spans="1:14" x14ac:dyDescent="0.3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Adoloscent</v>
      </c>
      <c r="N52" t="s">
        <v>18</v>
      </c>
    </row>
    <row r="53" spans="1:14" x14ac:dyDescent="0.3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49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49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49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IF(L67&gt;=55,"Old",IF(L67&gt;=31,"Middle Age",IF(L67&lt;31,"Adoloscent")))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Adoloscent</v>
      </c>
      <c r="N71" t="s">
        <v>18</v>
      </c>
    </row>
    <row r="72" spans="1:14" x14ac:dyDescent="0.3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49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Adoloscent</v>
      </c>
      <c r="N78" t="s">
        <v>18</v>
      </c>
    </row>
    <row r="79" spans="1:14" x14ac:dyDescent="0.3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49</v>
      </c>
      <c r="K79" t="s">
        <v>24</v>
      </c>
      <c r="L79">
        <v>29</v>
      </c>
      <c r="M79" t="str">
        <f t="shared" si="1"/>
        <v>Adoloscent</v>
      </c>
      <c r="N79" t="s">
        <v>15</v>
      </c>
    </row>
    <row r="80" spans="1:14" x14ac:dyDescent="0.3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Adoloscent</v>
      </c>
      <c r="N85" t="s">
        <v>18</v>
      </c>
    </row>
    <row r="86" spans="1:14" x14ac:dyDescent="0.3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Adoloscent</v>
      </c>
      <c r="N87" t="s">
        <v>15</v>
      </c>
    </row>
    <row r="88" spans="1:14" x14ac:dyDescent="0.3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Adoloscent</v>
      </c>
      <c r="N90" t="s">
        <v>18</v>
      </c>
    </row>
    <row r="91" spans="1:14" x14ac:dyDescent="0.3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Adoloscent</v>
      </c>
      <c r="N92" t="s">
        <v>15</v>
      </c>
    </row>
    <row r="93" spans="1:14" x14ac:dyDescent="0.3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Adoloscent</v>
      </c>
      <c r="N93" t="s">
        <v>15</v>
      </c>
    </row>
    <row r="94" spans="1:14" x14ac:dyDescent="0.3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49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Adoloscent</v>
      </c>
      <c r="N100" t="s">
        <v>15</v>
      </c>
    </row>
    <row r="101" spans="1:14" x14ac:dyDescent="0.3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Adoloscent</v>
      </c>
      <c r="N107" t="s">
        <v>18</v>
      </c>
    </row>
    <row r="108" spans="1:14" x14ac:dyDescent="0.3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Adoloscent</v>
      </c>
      <c r="N116" t="s">
        <v>15</v>
      </c>
    </row>
    <row r="117" spans="1:14" x14ac:dyDescent="0.3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Adoloscent</v>
      </c>
      <c r="N117" t="s">
        <v>15</v>
      </c>
    </row>
    <row r="118" spans="1:14" x14ac:dyDescent="0.3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Adoloscent</v>
      </c>
      <c r="N121" t="s">
        <v>18</v>
      </c>
    </row>
    <row r="122" spans="1:14" x14ac:dyDescent="0.3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49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IF(L131&gt;=55,"Old",IF(L131&gt;=31,"Middle Age",IF(L131&lt;31,"Adoloscent")))</f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Adoloscent</v>
      </c>
      <c r="N143" t="s">
        <v>15</v>
      </c>
    </row>
    <row r="144" spans="1:14" x14ac:dyDescent="0.3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49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Adoloscent</v>
      </c>
      <c r="N151" t="s">
        <v>18</v>
      </c>
    </row>
    <row r="152" spans="1:14" x14ac:dyDescent="0.3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Adoloscent</v>
      </c>
      <c r="N166" t="s">
        <v>15</v>
      </c>
    </row>
    <row r="167" spans="1:14" x14ac:dyDescent="0.3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Adoloscent</v>
      </c>
      <c r="N167" t="s">
        <v>18</v>
      </c>
    </row>
    <row r="168" spans="1:14" x14ac:dyDescent="0.3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49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Adoloscent</v>
      </c>
      <c r="N175" t="s">
        <v>18</v>
      </c>
    </row>
    <row r="176" spans="1:14" x14ac:dyDescent="0.3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Adoloscent</v>
      </c>
      <c r="N178" t="s">
        <v>15</v>
      </c>
    </row>
    <row r="179" spans="1:14" x14ac:dyDescent="0.3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49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49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49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49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49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49</v>
      </c>
      <c r="K195" t="s">
        <v>24</v>
      </c>
      <c r="L195">
        <v>41</v>
      </c>
      <c r="M195" t="str">
        <f t="shared" ref="M195:M258" si="3">IF(L195&gt;=55,"Old",IF(L195&gt;=31,"Middle Age",IF(L195&lt;31,"Adoloscent")))</f>
        <v>Middle Age</v>
      </c>
      <c r="N195" t="s">
        <v>18</v>
      </c>
    </row>
    <row r="196" spans="1:14" x14ac:dyDescent="0.3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Adoloscent</v>
      </c>
      <c r="N197" t="s">
        <v>15</v>
      </c>
    </row>
    <row r="198" spans="1:14" x14ac:dyDescent="0.3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49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Adoloscent</v>
      </c>
      <c r="N203" t="s">
        <v>15</v>
      </c>
    </row>
    <row r="204" spans="1:14" x14ac:dyDescent="0.3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49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Adoloscent</v>
      </c>
      <c r="N209" t="s">
        <v>15</v>
      </c>
    </row>
    <row r="210" spans="1:14" x14ac:dyDescent="0.3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Adoloscent</v>
      </c>
      <c r="N214" t="s">
        <v>18</v>
      </c>
    </row>
    <row r="215" spans="1:14" x14ac:dyDescent="0.3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49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Adoloscent</v>
      </c>
      <c r="N219" t="s">
        <v>18</v>
      </c>
    </row>
    <row r="220" spans="1:14" x14ac:dyDescent="0.3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Adoloscent</v>
      </c>
      <c r="N221" t="s">
        <v>15</v>
      </c>
    </row>
    <row r="222" spans="1:14" x14ac:dyDescent="0.3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49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49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49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Adoloscent</v>
      </c>
      <c r="N235" t="s">
        <v>15</v>
      </c>
    </row>
    <row r="236" spans="1:14" x14ac:dyDescent="0.3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49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Adoloscent</v>
      </c>
      <c r="N239" t="s">
        <v>15</v>
      </c>
    </row>
    <row r="240" spans="1:14" x14ac:dyDescent="0.3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Adoloscent</v>
      </c>
      <c r="N243" t="s">
        <v>18</v>
      </c>
    </row>
    <row r="244" spans="1:14" x14ac:dyDescent="0.3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Adoloscent</v>
      </c>
      <c r="N245" t="s">
        <v>18</v>
      </c>
    </row>
    <row r="246" spans="1:14" x14ac:dyDescent="0.3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49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49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49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IF(L259&gt;=55,"Old",IF(L259&gt;=31,"Middle Age",IF(L259&lt;31,"Adoloscent")))</f>
        <v>Middle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49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49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Adoloscent</v>
      </c>
      <c r="N268" t="s">
        <v>18</v>
      </c>
    </row>
    <row r="269" spans="1:14" x14ac:dyDescent="0.3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Adoloscent</v>
      </c>
      <c r="N273" t="s">
        <v>18</v>
      </c>
    </row>
    <row r="274" spans="1:14" x14ac:dyDescent="0.3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Adoloscent</v>
      </c>
      <c r="N275" t="s">
        <v>18</v>
      </c>
    </row>
    <row r="276" spans="1:14" x14ac:dyDescent="0.3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49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49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Adoloscent</v>
      </c>
      <c r="N303" t="s">
        <v>15</v>
      </c>
    </row>
    <row r="304" spans="1:14" x14ac:dyDescent="0.3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49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IF(L323&gt;=55,"Old",IF(L323&gt;=31,"Middle Age",IF(L323&lt;31,"Adoloscent")))</f>
        <v>Middle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Adoloscent</v>
      </c>
      <c r="N328" t="s">
        <v>15</v>
      </c>
    </row>
    <row r="329" spans="1:14" x14ac:dyDescent="0.3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49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49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Adoloscent</v>
      </c>
      <c r="N333" t="s">
        <v>18</v>
      </c>
    </row>
    <row r="334" spans="1:14" x14ac:dyDescent="0.3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Adoloscent</v>
      </c>
      <c r="N342" t="s">
        <v>18</v>
      </c>
    </row>
    <row r="343" spans="1:14" x14ac:dyDescent="0.3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Adoloscent</v>
      </c>
      <c r="N351" t="s">
        <v>15</v>
      </c>
    </row>
    <row r="352" spans="1:14" x14ac:dyDescent="0.3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Adoloscent</v>
      </c>
      <c r="N352" t="s">
        <v>15</v>
      </c>
    </row>
    <row r="353" spans="1:14" x14ac:dyDescent="0.3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49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49</v>
      </c>
      <c r="K361" t="s">
        <v>24</v>
      </c>
      <c r="L361">
        <v>30</v>
      </c>
      <c r="M361" t="str">
        <f t="shared" si="5"/>
        <v>Adoloscent</v>
      </c>
      <c r="N361" t="s">
        <v>18</v>
      </c>
    </row>
    <row r="362" spans="1:14" x14ac:dyDescent="0.3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Adoloscent</v>
      </c>
      <c r="N363" t="s">
        <v>15</v>
      </c>
    </row>
    <row r="364" spans="1:14" x14ac:dyDescent="0.3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49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Adoloscent</v>
      </c>
      <c r="N375" t="s">
        <v>18</v>
      </c>
    </row>
    <row r="376" spans="1:14" x14ac:dyDescent="0.3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49</v>
      </c>
      <c r="K382" t="s">
        <v>24</v>
      </c>
      <c r="L382">
        <v>30</v>
      </c>
      <c r="M382" t="str">
        <f t="shared" si="5"/>
        <v>Adoloscent</v>
      </c>
      <c r="N382" t="s">
        <v>15</v>
      </c>
    </row>
    <row r="383" spans="1:14" x14ac:dyDescent="0.3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49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Adoloscent</v>
      </c>
      <c r="N386" t="s">
        <v>15</v>
      </c>
    </row>
    <row r="387" spans="1:14" x14ac:dyDescent="0.3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IF(L387&gt;=55,"Old",IF(L387&gt;=31,"Middle Age",IF(L387&lt;31,"Adoloscent")))</f>
        <v>Middle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49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49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49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49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Adoloscent</v>
      </c>
      <c r="N428" t="s">
        <v>18</v>
      </c>
    </row>
    <row r="429" spans="1:14" x14ac:dyDescent="0.3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Adoloscent</v>
      </c>
      <c r="N433" t="s">
        <v>15</v>
      </c>
    </row>
    <row r="434" spans="1:14" x14ac:dyDescent="0.3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49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Adoloscent</v>
      </c>
      <c r="N435" t="s">
        <v>18</v>
      </c>
    </row>
    <row r="436" spans="1:14" x14ac:dyDescent="0.3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Adoloscent</v>
      </c>
      <c r="N439" t="s">
        <v>15</v>
      </c>
    </row>
    <row r="440" spans="1:14" x14ac:dyDescent="0.3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49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49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IF(L451&gt;=55,"Old",IF(L451&gt;=31,"Middle Age",IF(L451&lt;31,"Adoloscent")))</f>
        <v>Middle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49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49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Adoloscent</v>
      </c>
      <c r="N472" t="s">
        <v>18</v>
      </c>
    </row>
    <row r="473" spans="1:14" x14ac:dyDescent="0.3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49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49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49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Adoloscent</v>
      </c>
      <c r="N504" t="s">
        <v>18</v>
      </c>
    </row>
    <row r="505" spans="1:14" x14ac:dyDescent="0.3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Adoloscent</v>
      </c>
      <c r="N510" t="s">
        <v>18</v>
      </c>
    </row>
    <row r="511" spans="1:14" x14ac:dyDescent="0.3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49</v>
      </c>
      <c r="K515" t="s">
        <v>32</v>
      </c>
      <c r="L515">
        <v>61</v>
      </c>
      <c r="M515" t="str">
        <f t="shared" ref="M515:M578" si="8">IF(L515&gt;=55,"Old",IF(L515&gt;=31,"Middle Age",IF(L515&lt;31,"Adoloscent")))</f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49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49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Adoloscent</v>
      </c>
      <c r="N530" t="s">
        <v>18</v>
      </c>
    </row>
    <row r="531" spans="1:14" x14ac:dyDescent="0.3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49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Adoloscent</v>
      </c>
      <c r="N532" t="s">
        <v>15</v>
      </c>
    </row>
    <row r="533" spans="1:14" x14ac:dyDescent="0.3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Adoloscent</v>
      </c>
      <c r="N533" t="s">
        <v>18</v>
      </c>
    </row>
    <row r="534" spans="1:14" x14ac:dyDescent="0.3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49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49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49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Adoloscent</v>
      </c>
      <c r="N544" t="s">
        <v>18</v>
      </c>
    </row>
    <row r="545" spans="1:14" x14ac:dyDescent="0.3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Adoloscent</v>
      </c>
      <c r="N547" t="s">
        <v>18</v>
      </c>
    </row>
    <row r="548" spans="1:14" x14ac:dyDescent="0.3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49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49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49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Adoloscent</v>
      </c>
      <c r="N565" t="s">
        <v>18</v>
      </c>
    </row>
    <row r="566" spans="1:14" x14ac:dyDescent="0.3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Adoloscent</v>
      </c>
      <c r="N566" t="s">
        <v>18</v>
      </c>
    </row>
    <row r="567" spans="1:14" x14ac:dyDescent="0.3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49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Adoloscent</v>
      </c>
      <c r="N574" t="s">
        <v>18</v>
      </c>
    </row>
    <row r="575" spans="1:14" x14ac:dyDescent="0.3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49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IF(L579&gt;=55,"Old",IF(L579&gt;=31,"Middle Age",IF(L579&lt;31,"Adoloscent")))</f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49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Adoloscent</v>
      </c>
      <c r="N583" t="s">
        <v>18</v>
      </c>
    </row>
    <row r="584" spans="1:14" x14ac:dyDescent="0.3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49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49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49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49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Adoloscent</v>
      </c>
      <c r="N606" t="s">
        <v>18</v>
      </c>
    </row>
    <row r="607" spans="1:14" x14ac:dyDescent="0.3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49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Adoloscent</v>
      </c>
      <c r="N614" t="s">
        <v>18</v>
      </c>
    </row>
    <row r="615" spans="1:14" x14ac:dyDescent="0.3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Adoloscent</v>
      </c>
      <c r="N621" t="s">
        <v>18</v>
      </c>
    </row>
    <row r="622" spans="1:14" x14ac:dyDescent="0.3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Adoloscent</v>
      </c>
      <c r="N626" t="s">
        <v>15</v>
      </c>
    </row>
    <row r="627" spans="1:14" x14ac:dyDescent="0.3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Adoloscent</v>
      </c>
      <c r="N628" t="s">
        <v>18</v>
      </c>
    </row>
    <row r="629" spans="1:14" x14ac:dyDescent="0.3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Adoloscent</v>
      </c>
      <c r="N632" t="s">
        <v>18</v>
      </c>
    </row>
    <row r="633" spans="1:14" x14ac:dyDescent="0.3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Adoloscent</v>
      </c>
      <c r="N639" t="s">
        <v>18</v>
      </c>
    </row>
    <row r="640" spans="1:14" x14ac:dyDescent="0.3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49</v>
      </c>
      <c r="K643" t="s">
        <v>32</v>
      </c>
      <c r="L643">
        <v>64</v>
      </c>
      <c r="M643" t="str">
        <f t="shared" ref="M643:M706" si="10">IF(L643&gt;=55,"Old",IF(L643&gt;=31,"Middle Age",IF(L643&lt;31,"Adoloscent")))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49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49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49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Adoloscent</v>
      </c>
      <c r="N663" t="s">
        <v>15</v>
      </c>
    </row>
    <row r="664" spans="1:14" x14ac:dyDescent="0.3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49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49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Adoloscent</v>
      </c>
      <c r="N674" t="s">
        <v>18</v>
      </c>
    </row>
    <row r="675" spans="1:14" x14ac:dyDescent="0.3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49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Adoloscent</v>
      </c>
      <c r="N689" t="s">
        <v>18</v>
      </c>
    </row>
    <row r="690" spans="1:14" x14ac:dyDescent="0.3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Adoloscent</v>
      </c>
      <c r="N690" t="s">
        <v>18</v>
      </c>
    </row>
    <row r="691" spans="1:14" x14ac:dyDescent="0.3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Adoloscent</v>
      </c>
      <c r="N691" t="s">
        <v>18</v>
      </c>
    </row>
    <row r="692" spans="1:14" x14ac:dyDescent="0.3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Adoloscent</v>
      </c>
      <c r="N698" t="s">
        <v>18</v>
      </c>
    </row>
    <row r="699" spans="1:14" x14ac:dyDescent="0.3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Adoloscent</v>
      </c>
      <c r="N699" t="s">
        <v>18</v>
      </c>
    </row>
    <row r="700" spans="1:14" x14ac:dyDescent="0.3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Adoloscent</v>
      </c>
      <c r="N703" t="s">
        <v>18</v>
      </c>
    </row>
    <row r="704" spans="1:14" x14ac:dyDescent="0.3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49</v>
      </c>
      <c r="K707" t="s">
        <v>32</v>
      </c>
      <c r="L707">
        <v>59</v>
      </c>
      <c r="M707" t="str">
        <f t="shared" ref="M707:M770" si="11">IF(L707&gt;=55,"Old",IF(L707&gt;=31,"Middle Age",IF(L707&lt;31,"Adoloscent")))</f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49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49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49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Adoloscent</v>
      </c>
      <c r="N716" t="s">
        <v>15</v>
      </c>
    </row>
    <row r="717" spans="1:14" x14ac:dyDescent="0.3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Adoloscent</v>
      </c>
      <c r="N730" t="s">
        <v>18</v>
      </c>
    </row>
    <row r="731" spans="1:14" x14ac:dyDescent="0.3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Adoloscent</v>
      </c>
      <c r="N737" t="s">
        <v>18</v>
      </c>
    </row>
    <row r="738" spans="1:14" x14ac:dyDescent="0.3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49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Adoloscent</v>
      </c>
      <c r="N742" t="s">
        <v>18</v>
      </c>
    </row>
    <row r="743" spans="1:14" x14ac:dyDescent="0.3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Adoloscent</v>
      </c>
      <c r="N744" t="s">
        <v>18</v>
      </c>
    </row>
    <row r="745" spans="1:14" x14ac:dyDescent="0.3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49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49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Adoloscent</v>
      </c>
      <c r="N755" t="s">
        <v>18</v>
      </c>
    </row>
    <row r="756" spans="1:14" x14ac:dyDescent="0.3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49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Adoloscent</v>
      </c>
      <c r="N766" t="s">
        <v>18</v>
      </c>
    </row>
    <row r="767" spans="1:14" x14ac:dyDescent="0.3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49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IF(L771&gt;=55,"Old",IF(L771&gt;=31,"Middle Age",IF(L771&lt;31,"Adoloscent")))</f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49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Adoloscent</v>
      </c>
      <c r="N779" t="s">
        <v>18</v>
      </c>
    </row>
    <row r="780" spans="1:14" x14ac:dyDescent="0.3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49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Adoloscent</v>
      </c>
      <c r="N787" t="s">
        <v>15</v>
      </c>
    </row>
    <row r="788" spans="1:14" x14ac:dyDescent="0.3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Adoloscent</v>
      </c>
      <c r="N793" t="s">
        <v>15</v>
      </c>
    </row>
    <row r="794" spans="1:14" x14ac:dyDescent="0.3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Adoloscent</v>
      </c>
      <c r="N799" t="s">
        <v>15</v>
      </c>
    </row>
    <row r="800" spans="1:14" x14ac:dyDescent="0.3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Adoloscent</v>
      </c>
      <c r="N800" t="s">
        <v>15</v>
      </c>
    </row>
    <row r="801" spans="1:14" x14ac:dyDescent="0.3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Adoloscent</v>
      </c>
      <c r="N804" t="s">
        <v>18</v>
      </c>
    </row>
    <row r="805" spans="1:14" x14ac:dyDescent="0.3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Adoloscent</v>
      </c>
      <c r="N805" t="s">
        <v>15</v>
      </c>
    </row>
    <row r="806" spans="1:14" x14ac:dyDescent="0.3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Adoloscent</v>
      </c>
      <c r="N806" t="s">
        <v>15</v>
      </c>
    </row>
    <row r="807" spans="1:14" x14ac:dyDescent="0.3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49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49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Adoloscent</v>
      </c>
      <c r="N817" t="s">
        <v>18</v>
      </c>
    </row>
    <row r="818" spans="1:14" x14ac:dyDescent="0.3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Adoloscent</v>
      </c>
      <c r="N820" t="s">
        <v>18</v>
      </c>
    </row>
    <row r="821" spans="1:14" x14ac:dyDescent="0.3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Adoloscent</v>
      </c>
      <c r="N821" t="s">
        <v>18</v>
      </c>
    </row>
    <row r="822" spans="1:14" x14ac:dyDescent="0.3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Adoloscent</v>
      </c>
      <c r="N830" t="s">
        <v>18</v>
      </c>
    </row>
    <row r="831" spans="1:14" x14ac:dyDescent="0.3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IF(L835&gt;=55,"Old",IF(L835&gt;=31,"Middle Age",IF(L835&lt;31,"Adoloscent")))</f>
        <v>Middle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Adoloscent</v>
      </c>
      <c r="N838" t="s">
        <v>18</v>
      </c>
    </row>
    <row r="839" spans="1:14" x14ac:dyDescent="0.3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49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49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Adoloscent</v>
      </c>
      <c r="N849" t="s">
        <v>18</v>
      </c>
    </row>
    <row r="850" spans="1:14" x14ac:dyDescent="0.3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Adoloscent</v>
      </c>
      <c r="N858" t="s">
        <v>18</v>
      </c>
    </row>
    <row r="859" spans="1:14" x14ac:dyDescent="0.3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49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49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49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Adoloscent</v>
      </c>
      <c r="N878" t="s">
        <v>18</v>
      </c>
    </row>
    <row r="879" spans="1:14" x14ac:dyDescent="0.3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IF(L899&gt;=55,"Old",IF(L899&gt;=31,"Middle Age",IF(L899&lt;31,"Adoloscent")))</f>
        <v>Adoloscent</v>
      </c>
      <c r="N899" t="s">
        <v>18</v>
      </c>
    </row>
    <row r="900" spans="1:14" x14ac:dyDescent="0.3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49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49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49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49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49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49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49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Adoloscent</v>
      </c>
      <c r="N934" t="s">
        <v>15</v>
      </c>
    </row>
    <row r="935" spans="1:14" x14ac:dyDescent="0.3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Adoloscent</v>
      </c>
      <c r="N935" t="s">
        <v>18</v>
      </c>
    </row>
    <row r="936" spans="1:14" x14ac:dyDescent="0.3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Adoloscent</v>
      </c>
      <c r="N940" t="s">
        <v>18</v>
      </c>
    </row>
    <row r="941" spans="1:14" x14ac:dyDescent="0.3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49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Adoloscent</v>
      </c>
      <c r="N955" t="s">
        <v>15</v>
      </c>
    </row>
    <row r="956" spans="1:14" x14ac:dyDescent="0.3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Adoloscent</v>
      </c>
      <c r="N959" t="s">
        <v>18</v>
      </c>
    </row>
    <row r="960" spans="1:14" x14ac:dyDescent="0.3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IF(L963&gt;=55,"Old",IF(L963&gt;=31,"Middle Age",IF(L963&lt;31,"Adoloscent")))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49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49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Adoloscent</v>
      </c>
      <c r="N970" t="s">
        <v>18</v>
      </c>
    </row>
    <row r="971" spans="1:14" x14ac:dyDescent="0.3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49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49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49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49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49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49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Adoloscent</v>
      </c>
      <c r="N992" t="s">
        <v>18</v>
      </c>
    </row>
    <row r="993" spans="1:14" x14ac:dyDescent="0.3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49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AC6A0-5577-42D6-8221-223A922E2A65}">
  <dimension ref="A1:D41"/>
  <sheetViews>
    <sheetView tabSelected="1" topLeftCell="A31" workbookViewId="0">
      <selection activeCell="I50" sqref="I50"/>
    </sheetView>
  </sheetViews>
  <sheetFormatPr defaultRowHeight="14.4" x14ac:dyDescent="0.3"/>
  <cols>
    <col min="1" max="1" width="21.8867187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1" spans="1:4" x14ac:dyDescent="0.3">
      <c r="A1" s="5" t="s">
        <v>43</v>
      </c>
      <c r="B1" s="5" t="s">
        <v>44</v>
      </c>
    </row>
    <row r="2" spans="1:4" x14ac:dyDescent="0.3">
      <c r="A2" s="5" t="s">
        <v>41</v>
      </c>
      <c r="B2" t="s">
        <v>18</v>
      </c>
      <c r="C2" t="s">
        <v>15</v>
      </c>
      <c r="D2" t="s">
        <v>42</v>
      </c>
    </row>
    <row r="3" spans="1:4" x14ac:dyDescent="0.3">
      <c r="A3" s="6" t="s">
        <v>38</v>
      </c>
      <c r="B3" s="7">
        <v>53440</v>
      </c>
      <c r="C3" s="7">
        <v>55774.058577405856</v>
      </c>
      <c r="D3" s="7">
        <v>54580.777096114522</v>
      </c>
    </row>
    <row r="4" spans="1:4" x14ac:dyDescent="0.3">
      <c r="A4" s="6" t="s">
        <v>39</v>
      </c>
      <c r="B4" s="7">
        <v>56208.178438661707</v>
      </c>
      <c r="C4" s="7">
        <v>60123.966942148763</v>
      </c>
      <c r="D4" s="7">
        <v>58062.62230919765</v>
      </c>
    </row>
    <row r="5" spans="1:4" x14ac:dyDescent="0.3">
      <c r="A5" s="6" t="s">
        <v>42</v>
      </c>
      <c r="B5" s="7">
        <v>54874.759152215796</v>
      </c>
      <c r="C5" s="7">
        <v>57962.577962577961</v>
      </c>
      <c r="D5" s="7">
        <v>56360</v>
      </c>
    </row>
    <row r="18" spans="1:4" x14ac:dyDescent="0.3">
      <c r="A18" s="5" t="s">
        <v>48</v>
      </c>
      <c r="B18" s="5" t="s">
        <v>44</v>
      </c>
    </row>
    <row r="19" spans="1:4" x14ac:dyDescent="0.3">
      <c r="A19" s="5" t="s">
        <v>41</v>
      </c>
      <c r="B19" t="s">
        <v>18</v>
      </c>
      <c r="C19" t="s">
        <v>15</v>
      </c>
      <c r="D19" t="s">
        <v>42</v>
      </c>
    </row>
    <row r="20" spans="1:4" x14ac:dyDescent="0.3">
      <c r="A20" s="6" t="s">
        <v>16</v>
      </c>
      <c r="B20" s="4">
        <v>166</v>
      </c>
      <c r="C20" s="4">
        <v>200</v>
      </c>
      <c r="D20" s="4">
        <v>366</v>
      </c>
    </row>
    <row r="21" spans="1:4" x14ac:dyDescent="0.3">
      <c r="A21" s="6" t="s">
        <v>26</v>
      </c>
      <c r="B21" s="4">
        <v>92</v>
      </c>
      <c r="C21" s="4">
        <v>77</v>
      </c>
      <c r="D21" s="4">
        <v>169</v>
      </c>
    </row>
    <row r="22" spans="1:4" x14ac:dyDescent="0.3">
      <c r="A22" s="6" t="s">
        <v>22</v>
      </c>
      <c r="B22" s="4">
        <v>67</v>
      </c>
      <c r="C22" s="4">
        <v>95</v>
      </c>
      <c r="D22" s="4">
        <v>162</v>
      </c>
    </row>
    <row r="23" spans="1:4" x14ac:dyDescent="0.3">
      <c r="A23" s="6" t="s">
        <v>23</v>
      </c>
      <c r="B23" s="4">
        <v>116</v>
      </c>
      <c r="C23" s="4">
        <v>76</v>
      </c>
      <c r="D23" s="4">
        <v>192</v>
      </c>
    </row>
    <row r="24" spans="1:4" x14ac:dyDescent="0.3">
      <c r="A24" s="6" t="s">
        <v>49</v>
      </c>
      <c r="B24" s="4">
        <v>78</v>
      </c>
      <c r="C24" s="4">
        <v>33</v>
      </c>
      <c r="D24" s="4">
        <v>111</v>
      </c>
    </row>
    <row r="25" spans="1:4" x14ac:dyDescent="0.3">
      <c r="A25" s="6" t="s">
        <v>42</v>
      </c>
      <c r="B25" s="4">
        <v>519</v>
      </c>
      <c r="C25" s="4">
        <v>481</v>
      </c>
      <c r="D25" s="4">
        <v>1000</v>
      </c>
    </row>
    <row r="36" spans="1:4" x14ac:dyDescent="0.3">
      <c r="A36" s="5" t="s">
        <v>48</v>
      </c>
      <c r="B36" s="5" t="s">
        <v>44</v>
      </c>
    </row>
    <row r="37" spans="1:4" x14ac:dyDescent="0.3">
      <c r="A37" s="5" t="s">
        <v>41</v>
      </c>
      <c r="B37" t="s">
        <v>18</v>
      </c>
      <c r="C37" t="s">
        <v>15</v>
      </c>
      <c r="D37" t="s">
        <v>42</v>
      </c>
    </row>
    <row r="38" spans="1:4" x14ac:dyDescent="0.3">
      <c r="A38" s="6" t="s">
        <v>46</v>
      </c>
      <c r="B38" s="4">
        <v>71</v>
      </c>
      <c r="C38" s="4">
        <v>39</v>
      </c>
      <c r="D38" s="4">
        <v>110</v>
      </c>
    </row>
    <row r="39" spans="1:4" x14ac:dyDescent="0.3">
      <c r="A39" s="6" t="s">
        <v>45</v>
      </c>
      <c r="B39" s="4">
        <v>318</v>
      </c>
      <c r="C39" s="4">
        <v>383</v>
      </c>
      <c r="D39" s="4">
        <v>701</v>
      </c>
    </row>
    <row r="40" spans="1:4" x14ac:dyDescent="0.3">
      <c r="A40" s="6" t="s">
        <v>47</v>
      </c>
      <c r="B40" s="4">
        <v>130</v>
      </c>
      <c r="C40" s="4">
        <v>59</v>
      </c>
      <c r="D40" s="4">
        <v>189</v>
      </c>
    </row>
    <row r="41" spans="1:4" x14ac:dyDescent="0.3">
      <c r="A41" s="6" t="s">
        <v>42</v>
      </c>
      <c r="B41" s="4">
        <v>519</v>
      </c>
      <c r="C41" s="4">
        <v>481</v>
      </c>
      <c r="D41" s="4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9449F-5E9A-42B0-84B3-00AAE467BFA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Prathiyusha Nandagopal</cp:lastModifiedBy>
  <dcterms:created xsi:type="dcterms:W3CDTF">2022-03-18T02:50:57Z</dcterms:created>
  <dcterms:modified xsi:type="dcterms:W3CDTF">2023-11-27T05:38:07Z</dcterms:modified>
</cp:coreProperties>
</file>