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amanagani/Downloads/"/>
    </mc:Choice>
  </mc:AlternateContent>
  <xr:revisionPtr revIDLastSave="0" documentId="13_ncr:1_{5736F70B-0582-304B-970E-2406A48FEA36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Cover Page" sheetId="2" r:id="rId1"/>
    <sheet name="Sheet1" sheetId="3" state="hidden" r:id="rId2"/>
    <sheet name="Sheet4" sheetId="6" r:id="rId3"/>
    <sheet name="Data" sheetId="1" r:id="rId4"/>
    <sheet name="Data Backu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2" i="1"/>
  <c r="V189" i="1" l="1"/>
  <c r="V179" i="1"/>
  <c r="V306" i="1"/>
  <c r="V166" i="1"/>
  <c r="V156" i="1"/>
  <c r="V272" i="1"/>
  <c r="V398" i="1"/>
  <c r="V348" i="1"/>
  <c r="V2" i="1"/>
  <c r="V187" i="1"/>
  <c r="V177" i="1"/>
  <c r="V196" i="1"/>
  <c r="V146" i="1"/>
  <c r="V66" i="1"/>
  <c r="V376" i="1"/>
  <c r="V366" i="1"/>
  <c r="V472" i="1"/>
  <c r="V462" i="1"/>
  <c r="V452" i="1"/>
  <c r="V442" i="1"/>
  <c r="V432" i="1"/>
  <c r="V422" i="1"/>
  <c r="V412" i="1"/>
  <c r="V402" i="1"/>
  <c r="V392" i="1"/>
  <c r="V382" i="1"/>
  <c r="V372" i="1"/>
  <c r="V362" i="1"/>
  <c r="V352" i="1"/>
  <c r="V342" i="1"/>
  <c r="V332" i="1"/>
  <c r="V322" i="1"/>
  <c r="V312" i="1"/>
  <c r="V302" i="1"/>
  <c r="V292" i="1"/>
  <c r="V282" i="1"/>
  <c r="V242" i="1"/>
  <c r="V232" i="1"/>
  <c r="V222" i="1"/>
  <c r="V388" i="1"/>
  <c r="V378" i="1"/>
  <c r="V368" i="1"/>
  <c r="V358" i="1"/>
  <c r="V262" i="1"/>
  <c r="V252" i="1"/>
  <c r="V470" i="1"/>
  <c r="V460" i="1"/>
  <c r="V450" i="1"/>
  <c r="V440" i="1"/>
  <c r="V430" i="1"/>
  <c r="V420" i="1"/>
  <c r="V410" i="1"/>
  <c r="V400" i="1"/>
  <c r="V390" i="1"/>
  <c r="V380" i="1"/>
  <c r="V370" i="1"/>
  <c r="V360" i="1"/>
  <c r="V350" i="1"/>
  <c r="V340" i="1"/>
  <c r="V330" i="1"/>
  <c r="V320" i="1"/>
  <c r="V310" i="1"/>
  <c r="V300" i="1"/>
  <c r="V290" i="1"/>
  <c r="V280" i="1"/>
  <c r="V270" i="1"/>
  <c r="V260" i="1"/>
  <c r="V250" i="1"/>
  <c r="V240" i="1"/>
  <c r="V230" i="1"/>
  <c r="V220" i="1"/>
  <c r="V468" i="1"/>
  <c r="V458" i="1"/>
  <c r="V448" i="1"/>
  <c r="V438" i="1"/>
  <c r="V428" i="1"/>
  <c r="V418" i="1"/>
  <c r="V408" i="1"/>
  <c r="V58" i="1"/>
  <c r="V48" i="1"/>
  <c r="V38" i="1"/>
  <c r="V197" i="1"/>
  <c r="V167" i="1"/>
  <c r="V157" i="1"/>
  <c r="V147" i="1"/>
  <c r="V137" i="1"/>
  <c r="V127" i="1"/>
  <c r="V117" i="1"/>
  <c r="V107" i="1"/>
  <c r="V97" i="1"/>
  <c r="V476" i="1"/>
  <c r="V466" i="1"/>
  <c r="V456" i="1"/>
  <c r="V446" i="1"/>
  <c r="V436" i="1"/>
  <c r="V426" i="1"/>
  <c r="V416" i="1"/>
  <c r="V406" i="1"/>
  <c r="V396" i="1"/>
  <c r="V386" i="1"/>
  <c r="V136" i="1"/>
  <c r="V126" i="1"/>
  <c r="V116" i="1"/>
  <c r="V106" i="1"/>
  <c r="V96" i="1"/>
  <c r="V86" i="1"/>
  <c r="V76" i="1"/>
  <c r="V56" i="1"/>
  <c r="V46" i="1"/>
  <c r="V265" i="1"/>
  <c r="V215" i="1"/>
  <c r="V195" i="1"/>
  <c r="V164" i="1"/>
  <c r="V134" i="1"/>
  <c r="V336" i="1"/>
  <c r="V246" i="1"/>
  <c r="V296" i="1"/>
  <c r="V286" i="1"/>
  <c r="V276" i="1"/>
  <c r="V266" i="1"/>
  <c r="V256" i="1"/>
  <c r="V236" i="1"/>
  <c r="V226" i="1"/>
  <c r="V245" i="1"/>
  <c r="V212" i="1"/>
  <c r="V202" i="1"/>
  <c r="V192" i="1"/>
  <c r="V182" i="1"/>
  <c r="V172" i="1"/>
  <c r="V162" i="1"/>
  <c r="V152" i="1"/>
  <c r="V142" i="1"/>
  <c r="V112" i="1"/>
  <c r="V102" i="1"/>
  <c r="V92" i="1"/>
  <c r="V32" i="1"/>
  <c r="V22" i="1"/>
  <c r="V12" i="1"/>
  <c r="V326" i="1"/>
  <c r="V316" i="1"/>
  <c r="V235" i="1"/>
  <c r="V132" i="1"/>
  <c r="V122" i="1"/>
  <c r="V82" i="1"/>
  <c r="V72" i="1"/>
  <c r="V62" i="1"/>
  <c r="V52" i="1"/>
  <c r="V42" i="1"/>
  <c r="V471" i="1"/>
  <c r="V461" i="1"/>
  <c r="V451" i="1"/>
  <c r="V441" i="1"/>
  <c r="V431" i="1"/>
  <c r="V421" i="1"/>
  <c r="V411" i="1"/>
  <c r="V401" i="1"/>
  <c r="V391" i="1"/>
  <c r="V381" i="1"/>
  <c r="V371" i="1"/>
  <c r="V361" i="1"/>
  <c r="V351" i="1"/>
  <c r="V341" i="1"/>
  <c r="V331" i="1"/>
  <c r="V321" i="1"/>
  <c r="V311" i="1"/>
  <c r="V301" i="1"/>
  <c r="V291" i="1"/>
  <c r="V281" i="1"/>
  <c r="V271" i="1"/>
  <c r="V261" i="1"/>
  <c r="V251" i="1"/>
  <c r="V241" i="1"/>
  <c r="V231" i="1"/>
  <c r="V221" i="1"/>
  <c r="V211" i="1"/>
  <c r="V201" i="1"/>
  <c r="V191" i="1"/>
  <c r="V181" i="1"/>
  <c r="V171" i="1"/>
  <c r="V161" i="1"/>
  <c r="V151" i="1"/>
  <c r="V141" i="1"/>
  <c r="V131" i="1"/>
  <c r="V121" i="1"/>
  <c r="V111" i="1"/>
  <c r="V101" i="1"/>
  <c r="V91" i="1"/>
  <c r="V81" i="1"/>
  <c r="V71" i="1"/>
  <c r="V61" i="1"/>
  <c r="V51" i="1"/>
  <c r="V41" i="1"/>
  <c r="V31" i="1"/>
  <c r="V21" i="1"/>
  <c r="V11" i="1"/>
  <c r="V210" i="1"/>
  <c r="V200" i="1"/>
  <c r="V190" i="1"/>
  <c r="V180" i="1"/>
  <c r="V170" i="1"/>
  <c r="V160" i="1"/>
  <c r="V150" i="1"/>
  <c r="V140" i="1"/>
  <c r="V130" i="1"/>
  <c r="V120" i="1"/>
  <c r="V110" i="1"/>
  <c r="V100" i="1"/>
  <c r="V90" i="1"/>
  <c r="V80" i="1"/>
  <c r="V70" i="1"/>
  <c r="V60" i="1"/>
  <c r="V50" i="1"/>
  <c r="V40" i="1"/>
  <c r="V30" i="1"/>
  <c r="V20" i="1"/>
  <c r="V10" i="1"/>
  <c r="V469" i="1"/>
  <c r="V459" i="1"/>
  <c r="V449" i="1"/>
  <c r="V439" i="1"/>
  <c r="V429" i="1"/>
  <c r="V419" i="1"/>
  <c r="V409" i="1"/>
  <c r="V399" i="1"/>
  <c r="V389" i="1"/>
  <c r="V379" i="1"/>
  <c r="V369" i="1"/>
  <c r="V359" i="1"/>
  <c r="V349" i="1"/>
  <c r="V339" i="1"/>
  <c r="V329" i="1"/>
  <c r="V319" i="1"/>
  <c r="V309" i="1"/>
  <c r="V299" i="1"/>
  <c r="V289" i="1"/>
  <c r="V279" i="1"/>
  <c r="V269" i="1"/>
  <c r="V259" i="1"/>
  <c r="V249" i="1"/>
  <c r="V239" i="1"/>
  <c r="V229" i="1"/>
  <c r="V219" i="1"/>
  <c r="V209" i="1"/>
  <c r="V199" i="1"/>
  <c r="V169" i="1"/>
  <c r="V159" i="1"/>
  <c r="V149" i="1"/>
  <c r="V139" i="1"/>
  <c r="V129" i="1"/>
  <c r="V119" i="1"/>
  <c r="V109" i="1"/>
  <c r="V99" i="1"/>
  <c r="V89" i="1"/>
  <c r="V79" i="1"/>
  <c r="V69" i="1"/>
  <c r="V59" i="1"/>
  <c r="V49" i="1"/>
  <c r="V39" i="1"/>
  <c r="V29" i="1"/>
  <c r="V19" i="1"/>
  <c r="V9" i="1"/>
  <c r="V338" i="1"/>
  <c r="V328" i="1"/>
  <c r="V318" i="1"/>
  <c r="V308" i="1"/>
  <c r="V298" i="1"/>
  <c r="V288" i="1"/>
  <c r="V278" i="1"/>
  <c r="V268" i="1"/>
  <c r="V258" i="1"/>
  <c r="V248" i="1"/>
  <c r="V238" i="1"/>
  <c r="V228" i="1"/>
  <c r="V218" i="1"/>
  <c r="V208" i="1"/>
  <c r="V198" i="1"/>
  <c r="V188" i="1"/>
  <c r="V178" i="1"/>
  <c r="V168" i="1"/>
  <c r="V158" i="1"/>
  <c r="V148" i="1"/>
  <c r="V138" i="1"/>
  <c r="V128" i="1"/>
  <c r="V118" i="1"/>
  <c r="V108" i="1"/>
  <c r="V98" i="1"/>
  <c r="V88" i="1"/>
  <c r="V78" i="1"/>
  <c r="V68" i="1"/>
  <c r="V28" i="1"/>
  <c r="V18" i="1"/>
  <c r="V8" i="1"/>
  <c r="V467" i="1"/>
  <c r="V457" i="1"/>
  <c r="V447" i="1"/>
  <c r="V437" i="1"/>
  <c r="V427" i="1"/>
  <c r="V417" i="1"/>
  <c r="V407" i="1"/>
  <c r="V397" i="1"/>
  <c r="V387" i="1"/>
  <c r="V377" i="1"/>
  <c r="V367" i="1"/>
  <c r="V357" i="1"/>
  <c r="V347" i="1"/>
  <c r="V337" i="1"/>
  <c r="V327" i="1"/>
  <c r="V317" i="1"/>
  <c r="V307" i="1"/>
  <c r="V297" i="1"/>
  <c r="V287" i="1"/>
  <c r="V277" i="1"/>
  <c r="V267" i="1"/>
  <c r="V257" i="1"/>
  <c r="V247" i="1"/>
  <c r="V237" i="1"/>
  <c r="V227" i="1"/>
  <c r="V217" i="1"/>
  <c r="V207" i="1"/>
  <c r="V87" i="1"/>
  <c r="V77" i="1"/>
  <c r="V67" i="1"/>
  <c r="V57" i="1"/>
  <c r="V47" i="1"/>
  <c r="V37" i="1"/>
  <c r="V27" i="1"/>
  <c r="V17" i="1"/>
  <c r="V7" i="1"/>
  <c r="V356" i="1"/>
  <c r="V346" i="1"/>
  <c r="V206" i="1"/>
  <c r="V186" i="1"/>
  <c r="V176" i="1"/>
  <c r="V36" i="1"/>
  <c r="V26" i="1"/>
  <c r="V16" i="1"/>
  <c r="V6" i="1"/>
  <c r="V205" i="1"/>
  <c r="V165" i="1"/>
  <c r="V155" i="1"/>
  <c r="V145" i="1"/>
  <c r="V135" i="1"/>
  <c r="V125" i="1"/>
  <c r="V115" i="1"/>
  <c r="V105" i="1"/>
  <c r="V95" i="1"/>
  <c r="V85" i="1"/>
  <c r="V75" i="1"/>
  <c r="V65" i="1"/>
  <c r="V55" i="1"/>
  <c r="V45" i="1"/>
  <c r="V35" i="1"/>
  <c r="V25" i="1"/>
  <c r="V15" i="1"/>
  <c r="V5" i="1"/>
  <c r="V216" i="1"/>
  <c r="V475" i="1"/>
  <c r="V465" i="1"/>
  <c r="V455" i="1"/>
  <c r="V445" i="1"/>
  <c r="V435" i="1"/>
  <c r="V425" i="1"/>
  <c r="V415" i="1"/>
  <c r="V405" i="1"/>
  <c r="V395" i="1"/>
  <c r="V385" i="1"/>
  <c r="V375" i="1"/>
  <c r="V365" i="1"/>
  <c r="V355" i="1"/>
  <c r="V345" i="1"/>
  <c r="V335" i="1"/>
  <c r="V325" i="1"/>
  <c r="V315" i="1"/>
  <c r="V305" i="1"/>
  <c r="V295" i="1"/>
  <c r="V285" i="1"/>
  <c r="V275" i="1"/>
  <c r="V225" i="1"/>
  <c r="V384" i="1"/>
  <c r="V374" i="1"/>
  <c r="V364" i="1"/>
  <c r="V354" i="1"/>
  <c r="V344" i="1"/>
  <c r="V334" i="1"/>
  <c r="V324" i="1"/>
  <c r="V314" i="1"/>
  <c r="V304" i="1"/>
  <c r="V294" i="1"/>
  <c r="V284" i="1"/>
  <c r="V244" i="1"/>
  <c r="V234" i="1"/>
  <c r="V224" i="1"/>
  <c r="V214" i="1"/>
  <c r="V204" i="1"/>
  <c r="V194" i="1"/>
  <c r="V94" i="1"/>
  <c r="V84" i="1"/>
  <c r="V74" i="1"/>
  <c r="V64" i="1"/>
  <c r="V54" i="1"/>
  <c r="V44" i="1"/>
  <c r="V34" i="1"/>
  <c r="V24" i="1"/>
  <c r="V14" i="1"/>
  <c r="V4" i="1"/>
  <c r="V255" i="1"/>
  <c r="V185" i="1"/>
  <c r="V175" i="1"/>
  <c r="V474" i="1"/>
  <c r="V464" i="1"/>
  <c r="V454" i="1"/>
  <c r="V444" i="1"/>
  <c r="V434" i="1"/>
  <c r="V424" i="1"/>
  <c r="V414" i="1"/>
  <c r="V404" i="1"/>
  <c r="V394" i="1"/>
  <c r="V274" i="1"/>
  <c r="V264" i="1"/>
  <c r="V254" i="1"/>
  <c r="V184" i="1"/>
  <c r="V174" i="1"/>
  <c r="V154" i="1"/>
  <c r="V144" i="1"/>
  <c r="V124" i="1"/>
  <c r="V114" i="1"/>
  <c r="V104" i="1"/>
  <c r="V473" i="1"/>
  <c r="V463" i="1"/>
  <c r="V453" i="1"/>
  <c r="V443" i="1"/>
  <c r="V433" i="1"/>
  <c r="V423" i="1"/>
  <c r="V413" i="1"/>
  <c r="V403" i="1"/>
  <c r="V393" i="1"/>
  <c r="V383" i="1"/>
  <c r="V373" i="1"/>
  <c r="V363" i="1"/>
  <c r="V353" i="1"/>
  <c r="V343" i="1"/>
  <c r="V333" i="1"/>
  <c r="V323" i="1"/>
  <c r="V313" i="1"/>
  <c r="V303" i="1"/>
  <c r="V293" i="1"/>
  <c r="V283" i="1"/>
  <c r="V273" i="1"/>
  <c r="V263" i="1"/>
  <c r="V253" i="1"/>
  <c r="V243" i="1"/>
  <c r="V233" i="1"/>
  <c r="V223" i="1"/>
  <c r="V213" i="1"/>
  <c r="V203" i="1"/>
  <c r="V193" i="1"/>
  <c r="V183" i="1"/>
  <c r="V173" i="1"/>
  <c r="V163" i="1"/>
  <c r="V153" i="1"/>
  <c r="V143" i="1"/>
  <c r="V133" i="1"/>
  <c r="V123" i="1"/>
  <c r="V113" i="1"/>
  <c r="V103" i="1"/>
  <c r="V93" i="1"/>
  <c r="V83" i="1"/>
  <c r="V73" i="1"/>
  <c r="V63" i="1"/>
  <c r="V53" i="1"/>
  <c r="V43" i="1"/>
  <c r="V33" i="1"/>
  <c r="V23" i="1"/>
  <c r="V13" i="1"/>
  <c r="V3" i="1"/>
</calcChain>
</file>

<file path=xl/sharedStrings.xml><?xml version="1.0" encoding="utf-8"?>
<sst xmlns="http://schemas.openxmlformats.org/spreadsheetml/2006/main" count="9297" uniqueCount="1822">
  <si>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</si>
  <si>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</si>
  <si>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</si>
  <si>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</si>
  <si>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</si>
  <si>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</si>
  <si>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</si>
  <si>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</si>
  <si>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</si>
  <si>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</si>
  <si>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</si>
  <si>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</si>
  <si>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</si>
  <si>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</si>
  <si>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</si>
  <si>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</si>
  <si>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</si>
  <si>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</si>
  <si>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</si>
  <si>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</si>
  <si>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</si>
  <si>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</si>
  <si>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</si>
  <si>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</si>
  <si>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</si>
  <si>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</si>
  <si>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</si>
  <si>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</si>
  <si>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</si>
  <si>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</si>
  <si>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</si>
  <si>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</si>
  <si>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</si>
  <si>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</si>
  <si>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</si>
  <si>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</si>
  <si>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</si>
  <si>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</si>
  <si>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</si>
  <si>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</si>
  <si>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</si>
  <si>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</si>
  <si>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</si>
  <si>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</si>
  <si>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</si>
  <si>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</si>
  <si>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</si>
  <si>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</si>
  <si>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</si>
  <si>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</si>
  <si>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</si>
  <si>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</si>
  <si>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</si>
  <si>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</si>
  <si>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</si>
  <si>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</si>
  <si>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</si>
  <si>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</si>
  <si>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</si>
  <si>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</si>
  <si>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</si>
  <si>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</si>
  <si>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</si>
  <si>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</si>
  <si>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</si>
  <si>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</si>
  <si>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</si>
  <si>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</si>
  <si>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</si>
  <si>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</si>
  <si>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</si>
  <si>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</si>
  <si>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</si>
  <si>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</si>
  <si>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</si>
  <si>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</si>
  <si>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</si>
  <si>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</si>
  <si>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</si>
  <si>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</si>
  <si>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</si>
  <si>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</si>
  <si>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</si>
  <si>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</si>
  <si>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</si>
  <si>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</si>
  <si>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</si>
  <si>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</si>
  <si>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</si>
  <si>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</si>
  <si>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</si>
  <si>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</si>
  <si>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</si>
  <si>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</si>
  <si>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</si>
  <si>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</si>
  <si>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</si>
  <si>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</si>
  <si>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</si>
  <si>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</si>
  <si>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</si>
  <si>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</si>
  <si>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</si>
  <si>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</si>
  <si>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</si>
  <si>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</si>
  <si>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</si>
  <si>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</si>
  <si>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</si>
  <si>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</si>
  <si>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</si>
  <si>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</si>
  <si>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</si>
  <si>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</si>
  <si>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</si>
  <si>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</si>
  <si>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</si>
  <si>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</si>
  <si>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</si>
  <si>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</si>
  <si>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</si>
  <si>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</si>
  <si>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</si>
  <si>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</si>
  <si>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</si>
  <si>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</si>
  <si>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</si>
  <si>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</si>
  <si>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</si>
  <si>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</si>
  <si>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</si>
  <si>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</si>
  <si>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</si>
  <si>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</si>
  <si>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</si>
  <si>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</si>
  <si>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</si>
  <si>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</si>
  <si>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</si>
  <si>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</si>
  <si>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</si>
  <si>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</si>
  <si>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</si>
  <si>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</si>
  <si>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</si>
  <si>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</si>
  <si>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</si>
  <si>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</si>
  <si>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</si>
  <si>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</si>
  <si>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</si>
  <si>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</si>
  <si>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</si>
  <si>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</si>
  <si>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</si>
  <si>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</si>
  <si>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</si>
  <si>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</si>
  <si>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</si>
  <si>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</si>
  <si>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</si>
  <si>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</si>
  <si>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</si>
  <si>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</si>
  <si>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</si>
  <si>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</si>
  <si>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</si>
  <si>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</si>
  <si>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</si>
  <si>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</si>
  <si>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</si>
  <si>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</si>
  <si>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</si>
  <si>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</si>
  <si>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</si>
  <si>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</si>
  <si>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</si>
  <si>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</si>
  <si>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</si>
  <si>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</si>
  <si>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</si>
  <si>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</si>
  <si>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</si>
  <si>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</si>
  <si>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</si>
  <si>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</si>
  <si>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</si>
  <si>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</si>
  <si>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</si>
  <si>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</si>
  <si>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</si>
  <si>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</si>
  <si>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</si>
  <si>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</si>
  <si>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</si>
  <si>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</si>
  <si>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</si>
  <si>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</si>
  <si>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</si>
  <si>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</si>
  <si>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</si>
  <si>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</si>
  <si>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</si>
  <si>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</si>
  <si>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</si>
  <si>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</si>
  <si>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</si>
  <si>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</si>
  <si>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</si>
  <si>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</si>
  <si>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</si>
  <si>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</si>
  <si>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</si>
  <si>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</si>
  <si>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</si>
  <si>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</si>
  <si>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</si>
  <si>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</si>
  <si>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</si>
  <si>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</si>
  <si>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</si>
  <si>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</si>
  <si>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</si>
  <si>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</si>
  <si>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</si>
  <si>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</si>
  <si>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</si>
  <si>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</si>
  <si>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</si>
  <si>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</si>
  <si>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</si>
  <si>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</si>
  <si>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</si>
  <si>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</si>
  <si>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</si>
  <si>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</si>
  <si>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</si>
  <si>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</si>
  <si>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</si>
  <si>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</si>
  <si>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</si>
  <si>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</si>
  <si>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</si>
  <si>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</si>
  <si>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</si>
  <si>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</si>
  <si>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</si>
  <si>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</si>
  <si>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</si>
  <si>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</si>
  <si>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</si>
  <si>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</si>
  <si>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</si>
  <si>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</si>
  <si>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</si>
  <si>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</si>
  <si>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</si>
  <si>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</si>
  <si>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</si>
  <si>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</si>
  <si>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</si>
  <si>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</si>
  <si>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</si>
  <si>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</si>
  <si>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</si>
  <si>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</si>
  <si>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</si>
  <si>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</si>
  <si>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</si>
  <si>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</si>
  <si>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</si>
  <si>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</si>
  <si>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</si>
  <si>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</si>
  <si>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</si>
  <si>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</si>
  <si>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</si>
  <si>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</si>
  <si>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</si>
  <si>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</si>
  <si>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</si>
  <si>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</si>
  <si>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</si>
  <si>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</si>
  <si>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</si>
  <si>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</si>
  <si>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</si>
  <si>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</si>
  <si>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</si>
  <si>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</si>
  <si>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</si>
  <si>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</si>
  <si>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</si>
  <si>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</si>
  <si>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</si>
  <si>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</si>
  <si>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</si>
  <si>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</si>
  <si>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</si>
  <si>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</si>
  <si>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</si>
  <si>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</si>
  <si>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</si>
  <si>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</si>
  <si>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</si>
  <si>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</si>
  <si>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</si>
  <si>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</si>
  <si>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</si>
  <si>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</si>
  <si>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</si>
  <si>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</si>
  <si>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</si>
  <si>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</si>
  <si>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</si>
  <si>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</si>
  <si>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</si>
  <si>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</si>
  <si>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</si>
  <si>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</si>
  <si>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</si>
  <si>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</si>
  <si>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</si>
  <si>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</si>
  <si>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</si>
  <si>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</si>
  <si>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</si>
  <si>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</si>
  <si>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</si>
  <si>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</si>
  <si>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</si>
  <si>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</si>
  <si>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</si>
  <si>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</si>
  <si>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</si>
  <si>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</si>
  <si>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</si>
  <si>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</si>
  <si>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</si>
  <si>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</si>
  <si>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</si>
  <si>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</si>
  <si>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</si>
  <si>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</si>
  <si>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</si>
  <si>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</si>
  <si>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</si>
  <si>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</si>
  <si>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</si>
  <si>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</si>
  <si>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</si>
  <si>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</si>
  <si>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</si>
  <si>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</si>
  <si>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</si>
  <si>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</si>
  <si>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</si>
  <si>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</si>
  <si>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</si>
  <si>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</si>
  <si>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</si>
  <si>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</si>
  <si>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</si>
  <si>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</si>
  <si>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</si>
  <si>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</si>
  <si>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</si>
  <si>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</si>
  <si>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</si>
  <si>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</si>
  <si>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</si>
  <si>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</si>
  <si>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</si>
  <si>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</si>
  <si>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</si>
  <si>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</si>
  <si>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</si>
  <si>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</si>
  <si>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</si>
  <si>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</si>
  <si>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</si>
  <si>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</si>
  <si>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</si>
  <si>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</si>
  <si>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</si>
  <si>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</si>
  <si>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</si>
  <si>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</si>
  <si>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</si>
  <si>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</si>
  <si>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</si>
  <si>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</si>
  <si>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</si>
  <si>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</si>
  <si>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</si>
  <si>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</si>
  <si>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</si>
  <si>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</si>
  <si>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</si>
  <si>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</si>
  <si>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</si>
  <si>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</si>
  <si>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</si>
  <si>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</si>
  <si>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</si>
  <si>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</si>
  <si>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</si>
  <si>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</si>
  <si>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</si>
  <si>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</si>
  <si>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</si>
  <si>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</si>
  <si>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</si>
  <si>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</si>
  <si>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</si>
  <si>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</si>
  <si>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</si>
  <si>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</si>
  <si>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</si>
  <si>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</si>
  <si>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</si>
  <si>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</si>
  <si>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</si>
  <si>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</si>
  <si>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</si>
  <si>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</si>
  <si>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</si>
  <si>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</si>
  <si>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</si>
  <si>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</si>
  <si>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</si>
  <si>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</si>
  <si>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</si>
  <si>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</si>
  <si>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</si>
  <si>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</si>
  <si>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</si>
  <si>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</si>
  <si>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</si>
  <si>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</si>
  <si>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</si>
  <si>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</si>
  <si>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</si>
  <si>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</si>
  <si>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</si>
  <si>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</si>
  <si>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</si>
  <si>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</si>
  <si>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</si>
  <si>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</si>
  <si>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</si>
  <si>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</si>
  <si>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</si>
  <si>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</si>
  <si>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</si>
  <si>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</si>
  <si>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</si>
  <si>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</si>
  <si>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</si>
  <si>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</si>
  <si>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</si>
  <si>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</si>
  <si>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</si>
  <si>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</si>
  <si>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</si>
  <si>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</si>
  <si>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</si>
  <si>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</si>
  <si>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</si>
  <si>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</si>
  <si>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</si>
  <si>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</si>
  <si>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</si>
  <si>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</si>
  <si>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</si>
  <si>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</si>
  <si>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</si>
  <si>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</si>
  <si>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</si>
  <si>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</si>
  <si>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</si>
  <si>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</si>
  <si>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</si>
  <si>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</si>
  <si>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</si>
  <si>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</si>
  <si>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</si>
  <si>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</si>
  <si>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</si>
  <si>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</si>
  <si>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</si>
  <si>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</si>
  <si>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</si>
  <si>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</si>
  <si>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</si>
  <si>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</si>
  <si>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</si>
  <si>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</si>
  <si>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</si>
  <si>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</si>
  <si>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</si>
  <si>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</si>
  <si>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</si>
  <si>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</si>
  <si>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</si>
  <si>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</si>
  <si>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</si>
  <si>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</si>
  <si>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</si>
  <si>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</si>
  <si>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</si>
  <si>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</si>
  <si>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</si>
  <si>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</si>
  <si>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</si>
  <si>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</si>
  <si>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</si>
  <si>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</si>
  <si>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</si>
  <si>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</si>
  <si>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</si>
  <si>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</si>
  <si>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</si>
  <si>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</si>
  <si>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</si>
  <si>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</si>
  <si>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</si>
  <si>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</si>
  <si>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</si>
  <si>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</si>
  <si>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</si>
  <si>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</si>
  <si>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</si>
  <si>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</si>
  <si>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</si>
  <si>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</si>
  <si>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</si>
  <si>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</si>
  <si>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</si>
  <si>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</si>
  <si>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</si>
  <si>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</si>
  <si>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</si>
  <si>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</si>
  <si>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</si>
  <si>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</si>
  <si>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</si>
  <si>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</si>
  <si>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</si>
  <si>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</si>
  <si>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</si>
  <si>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</si>
  <si>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</si>
  <si>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</si>
  <si>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</si>
  <si>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</si>
  <si>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</si>
  <si>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</si>
  <si>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</si>
  <si>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</si>
  <si>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</si>
  <si>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</si>
  <si>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</si>
  <si>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</si>
  <si>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</si>
  <si>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</si>
  <si>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</si>
  <si>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</si>
  <si>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</si>
  <si>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</si>
  <si>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</si>
  <si>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</si>
  <si>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</si>
  <si>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</si>
  <si>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</si>
  <si>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</si>
  <si>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</si>
  <si>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</si>
  <si>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</si>
  <si>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</si>
  <si>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</si>
  <si>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</si>
  <si>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</si>
  <si>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</si>
  <si>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</si>
  <si>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</si>
  <si>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</si>
  <si>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</si>
  <si>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</si>
  <si>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</si>
  <si>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</si>
  <si>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</si>
  <si>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</si>
  <si>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</si>
  <si>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</si>
  <si>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</si>
  <si>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</si>
  <si>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</si>
  <si>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</si>
  <si>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</si>
  <si>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</si>
  <si>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</si>
  <si>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</si>
  <si>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</si>
  <si>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</si>
  <si>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</si>
  <si>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</si>
  <si>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</si>
  <si>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</si>
  <si>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</si>
  <si>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</si>
  <si>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</si>
  <si>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</si>
  <si>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</si>
  <si>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</si>
  <si>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</si>
  <si>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</si>
  <si>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</si>
  <si>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</si>
  <si>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</si>
  <si>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</si>
  <si>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</si>
  <si>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</si>
  <si>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</si>
  <si>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</si>
  <si>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</si>
  <si>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</si>
  <si>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</si>
  <si>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</si>
  <si>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</si>
  <si>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</si>
  <si>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</si>
  <si>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</si>
  <si>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</si>
  <si>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</si>
  <si>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</si>
  <si>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</si>
  <si>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</si>
  <si>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</si>
  <si>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</si>
  <si>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</si>
  <si>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</si>
  <si>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</si>
  <si>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</si>
  <si>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</si>
  <si>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</si>
  <si>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</si>
  <si>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</si>
  <si>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</si>
  <si>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</si>
  <si>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</si>
  <si>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</si>
  <si>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</si>
  <si>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</si>
  <si>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</si>
  <si>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</si>
  <si>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</si>
  <si>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</si>
  <si>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</si>
  <si>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</si>
  <si>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</si>
  <si>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</si>
  <si>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</si>
  <si>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</si>
  <si>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</si>
  <si>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</si>
  <si>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</si>
  <si>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</si>
  <si>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</si>
  <si>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</si>
  <si>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</si>
  <si>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</si>
  <si>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</si>
  <si>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</si>
  <si>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</si>
  <si>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</si>
  <si>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</si>
  <si>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</si>
  <si>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</si>
  <si>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</si>
  <si>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</si>
  <si>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</si>
  <si>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</si>
  <si>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</si>
  <si>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</si>
  <si>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</si>
  <si>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</si>
  <si>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</si>
  <si>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</si>
  <si>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</si>
  <si>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</si>
  <si>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</si>
  <si>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</si>
  <si>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</si>
  <si>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</si>
  <si>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</si>
  <si>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</si>
  <si>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</si>
  <si>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</si>
  <si>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</si>
  <si>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</si>
  <si>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</si>
  <si>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</si>
  <si>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</si>
  <si>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</si>
  <si>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</si>
  <si>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</si>
  <si>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</si>
  <si>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</si>
  <si>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</si>
  <si>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</si>
  <si>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</si>
  <si>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</si>
  <si>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</si>
  <si>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</si>
  <si>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</si>
  <si>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</si>
  <si>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</si>
  <si>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</si>
  <si>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</si>
  <si>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</si>
  <si>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</si>
  <si>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</si>
  <si>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</si>
  <si>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</si>
  <si>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</si>
  <si>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</si>
  <si>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</si>
  <si>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</si>
  <si>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</si>
  <si>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</si>
  <si>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</si>
  <si>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</si>
  <si>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</si>
  <si>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</si>
  <si>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</si>
  <si>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</si>
  <si>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</si>
  <si>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</si>
  <si>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</si>
  <si>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</si>
  <si>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</si>
  <si>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</si>
  <si>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</si>
  <si>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</si>
  <si>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</si>
  <si>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</si>
  <si>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</si>
  <si>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</si>
  <si>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</si>
  <si>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</si>
  <si>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</si>
  <si>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</si>
  <si>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</si>
  <si>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</si>
  <si>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</si>
  <si>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</si>
  <si>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</si>
  <si>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</si>
  <si>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</si>
  <si>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</si>
  <si>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</si>
  <si>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</si>
  <si>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</si>
  <si>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</si>
  <si>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</si>
  <si>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</si>
  <si>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</si>
  <si>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</si>
  <si>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</si>
  <si>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</si>
  <si>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</si>
  <si>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</si>
  <si>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</si>
  <si>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</si>
  <si>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</si>
  <si>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</si>
  <si>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</si>
  <si>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</si>
  <si>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</si>
  <si>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</si>
  <si>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</si>
  <si>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</si>
  <si>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</si>
  <si>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</si>
  <si>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</si>
  <si>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</si>
  <si>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</si>
  <si>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</si>
  <si>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</si>
  <si>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</si>
  <si>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</si>
  <si>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</si>
  <si>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</si>
  <si>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</si>
  <si>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</si>
  <si>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</si>
  <si>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</si>
  <si>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</si>
  <si>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</si>
  <si>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</si>
  <si>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</si>
  <si>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</si>
  <si>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</si>
  <si>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</si>
  <si>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</si>
  <si>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</si>
  <si>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</si>
  <si>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</si>
  <si>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</si>
  <si>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</si>
  <si>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</si>
  <si>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</si>
  <si>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</si>
  <si>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</si>
  <si>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</si>
  <si>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</si>
  <si>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</si>
  <si>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</si>
  <si>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</si>
  <si>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</si>
  <si>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</si>
  <si>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</si>
  <si>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</si>
  <si>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</si>
  <si>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</si>
  <si>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</si>
  <si>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</si>
  <si>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</si>
  <si>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</si>
  <si>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</si>
  <si>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</si>
  <si>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</si>
  <si>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</si>
  <si>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</si>
  <si>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</si>
  <si>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</si>
  <si>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</si>
  <si>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</si>
  <si>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</si>
  <si>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</si>
  <si>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</si>
  <si>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</si>
  <si>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</si>
  <si>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</si>
  <si>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</si>
  <si>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</si>
  <si>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</si>
  <si>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</si>
  <si>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</si>
  <si>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</si>
  <si>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</si>
  <si>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</si>
  <si>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</si>
  <si>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</si>
  <si>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</si>
  <si>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</si>
  <si>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</si>
  <si>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</si>
  <si>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</si>
  <si>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</si>
  <si>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</si>
  <si>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</si>
  <si>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</si>
  <si>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</si>
  <si>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</si>
  <si>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</si>
  <si>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</si>
  <si>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</si>
  <si>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</si>
  <si>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</si>
  <si>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</si>
  <si>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</si>
  <si>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</si>
  <si>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</si>
  <si>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</si>
  <si>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</si>
  <si>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</si>
  <si>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</si>
  <si>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</si>
  <si>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</si>
  <si>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</si>
  <si>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</si>
  <si>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</si>
  <si>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</si>
  <si>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</si>
  <si>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</si>
  <si>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</si>
  <si>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</si>
  <si>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</si>
  <si>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</si>
  <si>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</si>
  <si>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</si>
  <si>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</si>
  <si>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</si>
  <si>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</si>
  <si>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</si>
  <si>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</si>
  <si>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</si>
  <si>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</si>
  <si>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</si>
  <si>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</si>
  <si>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</si>
  <si>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</si>
  <si>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</si>
  <si>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</si>
  <si>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</si>
  <si>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</si>
  <si>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</si>
  <si>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</si>
  <si>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</si>
  <si>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</si>
  <si>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</si>
  <si>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</si>
  <si>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</si>
  <si>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</si>
  <si>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</si>
  <si>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</si>
  <si>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</si>
  <si>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</si>
  <si>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</si>
  <si>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</si>
  <si>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</si>
  <si>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</si>
  <si>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</si>
  <si>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</si>
  <si>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</si>
  <si>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</si>
  <si>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</si>
  <si>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</si>
  <si>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</si>
  <si>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</si>
  <si>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</si>
  <si>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</si>
  <si>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</si>
  <si>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</si>
  <si>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</si>
  <si>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</si>
  <si>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</si>
  <si>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</si>
  <si>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</si>
  <si>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</si>
  <si>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</si>
  <si>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</si>
  <si>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</si>
  <si>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</si>
  <si>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</si>
  <si>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</si>
  <si>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</si>
  <si>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</si>
  <si>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</si>
  <si>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</si>
  <si>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</si>
  <si>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</si>
  <si>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</si>
  <si>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</si>
  <si>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</si>
  <si>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</si>
  <si>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</si>
  <si>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</si>
  <si>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</si>
  <si>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</si>
  <si>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</si>
  <si>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</si>
  <si>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</si>
  <si>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</si>
  <si>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</si>
  <si>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</si>
  <si>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</si>
  <si>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</si>
  <si>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</si>
  <si>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</si>
  <si>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</si>
  <si>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</si>
  <si>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</si>
  <si>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</si>
  <si>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</si>
  <si>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</si>
  <si>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</si>
  <si>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</si>
  <si>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</si>
  <si>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</si>
  <si>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</si>
  <si>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</si>
  <si>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</si>
  <si>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</si>
  <si>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</si>
  <si>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</si>
  <si>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</si>
  <si>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</si>
  <si>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</si>
  <si>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</si>
  <si>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</si>
  <si>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</si>
  <si>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</si>
  <si>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</si>
  <si>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</si>
  <si>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</si>
  <si>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</si>
  <si>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</si>
  <si>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</si>
  <si>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</si>
  <si>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</si>
  <si>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</si>
  <si>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</si>
  <si>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</si>
  <si>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</si>
  <si>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</si>
  <si>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</si>
  <si>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</si>
  <si>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</si>
  <si>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</si>
  <si>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</si>
  <si>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</si>
  <si>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</si>
  <si>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</si>
  <si>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</si>
  <si>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</si>
  <si>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</si>
  <si>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</si>
  <si>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</si>
  <si>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</si>
  <si>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</si>
  <si>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</si>
  <si>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</si>
  <si>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</si>
  <si>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</si>
  <si>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</si>
  <si>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</si>
  <si>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</si>
  <si>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</si>
  <si>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</si>
  <si>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</si>
  <si>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</si>
  <si>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</si>
  <si>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</si>
  <si>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</si>
  <si>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</si>
  <si>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</si>
  <si>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</si>
  <si>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</si>
  <si>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</si>
  <si>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</si>
  <si>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</si>
  <si>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</si>
  <si>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</si>
  <si>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</si>
  <si>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</si>
  <si>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</si>
  <si>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</si>
  <si>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</si>
  <si>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</si>
  <si>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</si>
  <si>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</si>
  <si>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</si>
  <si>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</si>
  <si>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</si>
  <si>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</si>
  <si>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</si>
  <si>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</si>
  <si>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</si>
  <si>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</si>
  <si>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</si>
  <si>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</si>
  <si>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</si>
  <si>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</si>
  <si>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</si>
  <si>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</si>
  <si>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</si>
  <si>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</si>
  <si>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</si>
  <si>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</si>
  <si>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</si>
  <si>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</si>
  <si>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</si>
  <si>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</si>
  <si>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</si>
  <si>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</si>
  <si>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</si>
  <si>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</si>
  <si>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</si>
  <si>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</si>
  <si>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</si>
  <si>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</si>
  <si>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</si>
  <si>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</si>
  <si>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</si>
  <si>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</si>
  <si>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</si>
  <si>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</si>
  <si>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</si>
  <si>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</si>
  <si>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</si>
  <si>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</si>
  <si>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</si>
  <si>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</si>
  <si>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</si>
  <si>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</si>
  <si>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</si>
  <si>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</si>
  <si>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</si>
  <si>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</si>
  <si>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</si>
  <si>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</si>
  <si>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</si>
  <si>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</si>
  <si>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</si>
  <si>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</si>
  <si>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</si>
  <si>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</si>
  <si>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</si>
  <si>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</si>
  <si>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</si>
  <si>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</si>
  <si>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</si>
  <si>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</si>
  <si>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</si>
  <si>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</si>
  <si>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</si>
  <si>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</si>
  <si>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</si>
  <si>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</si>
  <si>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</si>
  <si>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</si>
  <si>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</si>
  <si>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</si>
  <si>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</si>
  <si>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</si>
  <si>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</si>
  <si>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</si>
  <si>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</si>
  <si>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</si>
  <si>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</si>
  <si>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</si>
  <si>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</si>
  <si>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</si>
  <si>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</si>
  <si>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</si>
  <si>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</si>
  <si>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</si>
  <si>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</si>
  <si>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</si>
  <si>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</si>
  <si>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</si>
  <si>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</si>
  <si>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</si>
  <si>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</si>
  <si>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</si>
  <si>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</si>
  <si>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</si>
  <si>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</si>
  <si>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</si>
  <si>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</si>
  <si>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</si>
  <si>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</si>
  <si>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</si>
  <si>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</si>
  <si>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</si>
  <si>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</si>
  <si>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</si>
  <si>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</si>
  <si>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</si>
  <si>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</si>
  <si>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</si>
  <si>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</si>
  <si>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</si>
  <si>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</si>
  <si>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</si>
  <si>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</si>
  <si>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</si>
  <si>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</si>
  <si>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</si>
  <si>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</si>
  <si>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</si>
  <si>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</si>
  <si>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</si>
  <si>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</si>
  <si>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</si>
  <si>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</si>
  <si>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</si>
  <si>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</si>
  <si>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</si>
  <si>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</si>
  <si>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</si>
  <si>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</si>
  <si>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</si>
  <si>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</si>
  <si>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</si>
  <si>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</si>
  <si>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</si>
  <si>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</si>
  <si>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</si>
  <si>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</si>
  <si>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</si>
  <si>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</si>
  <si>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</si>
  <si>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</si>
  <si>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</si>
  <si>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</si>
  <si>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</si>
  <si>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</si>
  <si>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</si>
  <si>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</si>
  <si>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</si>
  <si>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</si>
  <si>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</si>
  <si>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</si>
  <si>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</si>
  <si>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</si>
  <si>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</si>
  <si>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</si>
  <si>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</si>
  <si>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</si>
  <si>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</si>
  <si>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</si>
  <si>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</si>
  <si>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</si>
  <si>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</si>
  <si>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</si>
  <si>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</si>
  <si>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</si>
  <si>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</si>
  <si>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</si>
  <si>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</si>
  <si>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</si>
  <si>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</si>
  <si>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</si>
  <si>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</si>
  <si>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</si>
  <si>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</si>
  <si>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</si>
  <si>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</si>
  <si>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</si>
  <si>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</si>
  <si>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</si>
  <si>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</si>
  <si>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</si>
  <si>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</si>
  <si>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</si>
  <si>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</si>
  <si>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</si>
  <si>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</si>
  <si>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</si>
  <si>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</si>
  <si>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</si>
  <si>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</si>
  <si>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</si>
  <si>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</si>
  <si>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</si>
  <si>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</si>
  <si>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</si>
  <si>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</si>
  <si>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</si>
  <si>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</si>
  <si>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</si>
  <si>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</si>
  <si>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</si>
  <si>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</si>
  <si>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</si>
  <si>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</si>
  <si>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</si>
  <si>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</si>
  <si>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</si>
  <si>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</si>
  <si>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</si>
  <si>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</si>
  <si>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</si>
  <si>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</si>
  <si>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</si>
  <si>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</si>
  <si>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</si>
  <si>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</si>
  <si>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</si>
  <si>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</si>
  <si>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</si>
  <si>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</si>
  <si>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</si>
  <si>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</si>
  <si>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</si>
  <si>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</si>
  <si>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</si>
  <si>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</si>
  <si>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</si>
  <si>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</si>
  <si>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</si>
  <si>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</si>
  <si>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</si>
  <si>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</si>
  <si>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</si>
  <si>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</si>
  <si>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</si>
  <si>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</si>
  <si>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</si>
  <si>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</si>
  <si>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</si>
  <si>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</si>
  <si>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</si>
  <si>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</si>
  <si>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</si>
  <si>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</si>
  <si>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</si>
  <si>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</si>
  <si>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</si>
  <si>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</si>
  <si>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</si>
  <si>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</si>
  <si>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</si>
  <si>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</si>
  <si>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</si>
  <si>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</si>
  <si>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</si>
  <si>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</si>
  <si>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</si>
  <si>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</si>
  <si>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</si>
  <si>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</si>
  <si>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</si>
  <si>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</si>
  <si>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</si>
  <si>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</si>
  <si>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</si>
  <si>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</si>
  <si>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</si>
  <si>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</si>
  <si>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</si>
  <si>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</si>
  <si>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</si>
  <si>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</si>
  <si>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</si>
  <si>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</si>
  <si>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</si>
  <si>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</si>
  <si>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</si>
  <si>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</si>
  <si>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</si>
  <si>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</si>
  <si>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</si>
  <si>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</si>
  <si>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</si>
  <si>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</si>
  <si>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</si>
  <si>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</si>
  <si>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</si>
  <si>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</si>
  <si>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</si>
  <si>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</si>
  <si>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</si>
  <si>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</si>
  <si>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</si>
  <si>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</si>
  <si>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</si>
  <si>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</si>
  <si>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</si>
  <si>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</si>
  <si>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</si>
  <si>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</si>
  <si>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</si>
  <si>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</si>
  <si>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</si>
  <si>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</si>
  <si>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</si>
  <si>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</si>
  <si>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</si>
  <si>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</si>
  <si>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</si>
  <si>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</si>
  <si>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</si>
  <si>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</si>
  <si>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</si>
  <si>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</si>
  <si>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</si>
  <si>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</si>
  <si>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</si>
  <si>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</si>
  <si>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</si>
  <si>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</si>
  <si>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</si>
  <si>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</si>
  <si>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</si>
  <si>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</si>
  <si>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</si>
  <si>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</si>
  <si>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</si>
  <si>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</si>
  <si>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</si>
  <si>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</si>
  <si>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</si>
  <si>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</si>
  <si>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</si>
  <si>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</si>
  <si>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</si>
  <si>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</si>
  <si>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</si>
  <si>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</si>
  <si>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</si>
  <si>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</si>
  <si>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</si>
  <si>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</si>
  <si>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</si>
  <si>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</si>
  <si>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</si>
  <si>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</si>
  <si>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</si>
  <si>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</si>
  <si>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</si>
  <si>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</si>
  <si>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</si>
  <si>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</si>
  <si>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</si>
  <si>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</si>
  <si>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</si>
  <si>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</si>
  <si>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</si>
  <si>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</si>
  <si>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</si>
  <si>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</si>
  <si>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</si>
  <si>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</si>
  <si>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</si>
  <si>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</si>
  <si>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</si>
  <si>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</si>
  <si>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</si>
  <si>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</si>
  <si>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</si>
  <si>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</si>
  <si>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</si>
  <si>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</si>
  <si>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</si>
  <si>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</si>
  <si>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</si>
  <si>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</si>
  <si>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</si>
  <si>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</si>
  <si>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</si>
  <si>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</si>
  <si>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</si>
  <si>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</si>
  <si>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</si>
  <si>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</si>
  <si>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</si>
  <si>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</si>
  <si>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</si>
  <si>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</si>
  <si>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</si>
  <si>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</si>
  <si>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</si>
  <si>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</si>
  <si>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</si>
  <si>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</si>
  <si>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</si>
  <si>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</si>
  <si>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</si>
  <si>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</si>
  <si>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</si>
  <si>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</si>
  <si>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</si>
  <si>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</si>
  <si>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</si>
  <si>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</si>
  <si>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</si>
  <si>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</si>
  <si>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</si>
  <si>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</si>
  <si>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</si>
  <si>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</si>
  <si>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</si>
  <si>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</si>
  <si>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</si>
  <si>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</si>
  <si>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</si>
  <si>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</si>
  <si>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</si>
  <si>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</si>
  <si>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</si>
  <si>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</si>
  <si>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</si>
  <si>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</si>
  <si>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</si>
  <si>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</si>
  <si>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</si>
  <si>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</si>
  <si>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</si>
  <si>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</si>
  <si>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</si>
  <si>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</si>
  <si>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</si>
  <si>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</si>
  <si>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</si>
  <si>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</si>
  <si>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</si>
  <si>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</si>
  <si>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</si>
  <si>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</si>
  <si>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</si>
  <si>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</si>
  <si>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</si>
  <si>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</si>
  <si>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</si>
  <si>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</si>
  <si>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</si>
  <si>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</si>
  <si>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</si>
  <si>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</si>
  <si>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</si>
  <si>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</si>
  <si>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</si>
  <si>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</si>
  <si>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</si>
  <si>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</si>
  <si>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</si>
  <si>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</si>
  <si>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</si>
  <si>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</si>
  <si>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</si>
  <si>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</si>
  <si>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</si>
  <si>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</si>
  <si>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</si>
  <si>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</si>
  <si>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</si>
  <si>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</si>
  <si>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</si>
  <si>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</si>
  <si>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</si>
  <si>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</si>
  <si>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</si>
  <si>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</si>
  <si>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</si>
  <si>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</si>
  <si>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</si>
  <si>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</si>
  <si>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</si>
  <si>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</si>
  <si>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</si>
  <si>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</si>
  <si>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</si>
  <si>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</si>
  <si>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</si>
  <si>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</si>
  <si>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</si>
  <si>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</si>
  <si>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</si>
  <si>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</si>
  <si>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</si>
  <si>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</si>
  <si>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</si>
  <si>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</si>
  <si>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</si>
  <si>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</si>
  <si>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</si>
  <si>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</si>
  <si>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</si>
  <si>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</si>
  <si>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</si>
  <si>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</si>
  <si>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</si>
  <si>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</si>
  <si>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</si>
  <si>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</si>
  <si>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</si>
  <si>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</si>
  <si>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</si>
  <si>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</si>
  <si>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</si>
  <si>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</si>
  <si>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</si>
  <si>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</si>
  <si>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</si>
  <si>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</si>
  <si>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</si>
  <si>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</si>
  <si>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</si>
  <si>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</si>
  <si>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</si>
  <si>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</si>
  <si>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</si>
  <si>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</si>
  <si>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</si>
  <si>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</si>
  <si>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</si>
  <si>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</si>
  <si>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</si>
  <si>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</si>
  <si>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</si>
  <si>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</si>
  <si>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</si>
  <si>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</si>
  <si>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</si>
  <si>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</si>
  <si>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</si>
  <si>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</si>
  <si>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</si>
  <si>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</si>
  <si>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</si>
  <si>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</si>
  <si>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</si>
  <si>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</si>
  <si>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</si>
  <si>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</si>
  <si>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</si>
  <si>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</si>
  <si>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</si>
  <si>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</si>
  <si>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</si>
  <si>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</si>
  <si>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</si>
  <si>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</si>
  <si>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</si>
  <si>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</si>
  <si>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</si>
  <si>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</si>
  <si>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</si>
  <si>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</si>
  <si>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</si>
  <si>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</si>
  <si>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</si>
  <si>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</si>
  <si>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</si>
  <si>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</si>
  <si>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</si>
  <si>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</si>
  <si>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</si>
  <si>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</si>
  <si>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</si>
  <si>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</si>
  <si>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</si>
  <si>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</si>
  <si>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</si>
  <si>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</si>
  <si>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</si>
  <si>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</si>
  <si>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</si>
  <si>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</si>
  <si>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</si>
  <si>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</si>
  <si>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</si>
  <si>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</si>
  <si>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</si>
  <si>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</si>
  <si>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</si>
  <si>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</si>
  <si>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</si>
  <si>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</si>
  <si>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</si>
  <si>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</si>
  <si>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</si>
  <si>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</si>
  <si>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</si>
  <si>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</si>
  <si>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</si>
  <si>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</si>
  <si>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</si>
  <si>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</si>
  <si>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</si>
  <si>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</si>
  <si>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</si>
  <si>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</si>
  <si>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</si>
  <si>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</si>
  <si>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</si>
  <si>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</si>
  <si>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</si>
  <si>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</si>
  <si>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</si>
  <si>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</si>
  <si>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</si>
  <si>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</si>
  <si>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</si>
  <si>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</si>
  <si>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</si>
  <si>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</si>
  <si>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</si>
  <si>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</si>
  <si>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</si>
  <si>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</si>
  <si>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</si>
  <si>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</si>
  <si>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</si>
  <si>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</si>
  <si>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</si>
  <si>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</si>
  <si>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</si>
  <si>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</si>
  <si>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</si>
  <si>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</si>
  <si>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</si>
  <si>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</si>
  <si>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</si>
  <si>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</si>
  <si>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</si>
  <si>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</si>
  <si>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</si>
  <si>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</si>
  <si>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</si>
  <si>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</si>
  <si>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</si>
  <si>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</si>
  <si>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</si>
  <si>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</si>
  <si>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</si>
  <si>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</si>
  <si>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</si>
  <si>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</si>
  <si>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</si>
  <si>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</si>
  <si>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</si>
  <si>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</si>
  <si>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</si>
  <si>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</si>
  <si>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</si>
  <si>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</si>
  <si>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</si>
  <si>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</si>
  <si>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</si>
  <si>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</si>
  <si>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</si>
  <si>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</si>
  <si>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</si>
  <si>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</si>
  <si>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</si>
  <si>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</si>
  <si>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</si>
  <si>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</si>
  <si>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</si>
  <si>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</si>
  <si>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</si>
  <si>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</si>
  <si>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</si>
  <si>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</si>
  <si>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</si>
  <si>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</si>
  <si>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</si>
  <si>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</si>
  <si>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</si>
  <si>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</si>
  <si>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</si>
  <si>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</si>
  <si>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</si>
  <si>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</si>
  <si>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</si>
  <si>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</si>
  <si>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</si>
  <si>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</si>
  <si>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</si>
  <si>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</si>
  <si>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</si>
  <si>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</si>
  <si>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</si>
  <si>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</si>
  <si>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</si>
  <si>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</si>
  <si>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</si>
  <si>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</si>
  <si>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</si>
  <si>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</si>
  <si>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</si>
  <si>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</si>
  <si>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</si>
  <si>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</si>
  <si>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</si>
  <si>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</si>
  <si>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</si>
  <si>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</si>
  <si>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</si>
  <si>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</si>
  <si>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</si>
  <si>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</si>
  <si>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</si>
  <si>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</si>
  <si>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</si>
  <si>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</si>
  <si>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</si>
  <si>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</si>
  <si>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</si>
  <si>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</si>
  <si>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</si>
  <si>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</si>
  <si>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</si>
  <si>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</si>
  <si>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</si>
  <si>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</si>
  <si>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</si>
  <si>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</si>
  <si>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</si>
  <si>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</si>
  <si>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</si>
  <si>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</si>
  <si>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</si>
  <si>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</si>
  <si>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</si>
  <si>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</si>
  <si>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</si>
  <si>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</si>
  <si>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</si>
  <si>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</si>
  <si>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</si>
  <si>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course.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</si>
  <si>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</si>
  <si>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</si>
  <si>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</si>
  <si>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</si>
  <si>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Billionaires Dataset.</t>
  </si>
  <si>
    <t>Male</t>
  </si>
  <si>
    <t>Female</t>
  </si>
  <si>
    <t>Age</t>
  </si>
  <si>
    <t>Birth Date</t>
  </si>
  <si>
    <t>Current Date</t>
  </si>
  <si>
    <t>,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</si>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</sst>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7" formatCode="mm/dd/yyyy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 vertical="center"/>
    </xf>
    <xf numFmtId="0" fontId="0" fillId="0" borderId="12" xfId="0" applyBorder="1"/>
    <xf numFmtId="0" fontId="0" fillId="33" borderId="0" xfId="0" applyFill="1"/>
    <xf numFmtId="0" fontId="0" fillId="0" borderId="13" xfId="0" applyBorder="1"/>
    <xf numFmtId="0" fontId="20" fillId="0" borderId="0" xfId="0" applyFont="1" applyAlignment="1">
      <alignment horizontal="center" vertical="center"/>
    </xf>
    <xf numFmtId="0" fontId="0" fillId="0" borderId="14" xfId="0" applyBorder="1"/>
    <xf numFmtId="0" fontId="1" fillId="0" borderId="13" xfId="0" applyFont="1" applyBorder="1"/>
    <xf numFmtId="0" fontId="21" fillId="0" borderId="0" xfId="0" applyFont="1" applyAlignment="1">
      <alignment horizontal="center"/>
    </xf>
    <xf numFmtId="0" fontId="1" fillId="0" borderId="14" xfId="0" applyFont="1" applyBorder="1"/>
    <xf numFmtId="0" fontId="1" fillId="33" borderId="0" xfId="0" applyFont="1" applyFill="1"/>
    <xf numFmtId="0" fontId="1" fillId="0" borderId="0" xfId="0" applyFont="1"/>
    <xf numFmtId="0" fontId="0" fillId="0" borderId="13" xfId="0" applyBorder="1" applyAlignment="1">
      <alignment vertical="center"/>
    </xf>
    <xf numFmtId="0" fontId="23" fillId="34" borderId="15" xfId="42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33" borderId="0" xfId="0" applyFill="1" applyAlignment="1">
      <alignment vertical="center"/>
    </xf>
    <xf numFmtId="0" fontId="24" fillId="0" borderId="0" xfId="42" applyFont="1" applyFill="1" applyBorder="1"/>
    <xf numFmtId="0" fontId="25" fillId="0" borderId="16" xfId="0" applyFont="1" applyBorder="1"/>
    <xf numFmtId="0" fontId="0" fillId="0" borderId="0" xfId="0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14" fontId="0" fillId="0" borderId="0" xfId="0" applyNumberFormat="1"/>
    <xf numFmtId="167" fontId="0" fillId="0" borderId="0" xfId="0" applyNumberFormat="1"/>
    <xf numFmtId="3" fontId="16" fillId="0" borderId="0" xfId="0" applyNumberFormat="1" applyFont="1"/>
    <xf numFmtId="3" fontId="0" fillId="0" borderId="0" xfId="0" applyNumberFormat="1"/>
    <xf numFmtId="0" fontId="0" fillId="0" borderId="0" xfId="0" applyFill="1" applyBorder="1" applyAlignment="1"/>
    <xf numFmtId="0" fontId="0" fillId="0" borderId="19" xfId="0" applyFill="1" applyBorder="1" applyAlignment="1"/>
    <xf numFmtId="0" fontId="26" fillId="0" borderId="2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A5A4F-775D-480C-A8C1-F6E68EF3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5A0-D6C6-43C4-A66E-7661AFD1C3C9}">
  <dimension ref="B3:D16"/>
  <sheetViews>
    <sheetView showGridLines="0" zoomScale="110" zoomScaleNormal="110" workbookViewId="0">
      <selection activeCell="C9" sqref="C9"/>
    </sheetView>
  </sheetViews>
  <sheetFormatPr baseColWidth="10" defaultColWidth="10.83203125" defaultRowHeight="16" x14ac:dyDescent="0.2"/>
  <cols>
    <col min="1" max="1" width="10.83203125" style="6"/>
    <col min="2" max="2" width="8.5" style="6" customWidth="1"/>
    <col min="3" max="3" width="102.6640625" style="6" bestFit="1" customWidth="1"/>
    <col min="4" max="4" width="9.5" style="6" customWidth="1"/>
    <col min="5" max="16384" width="10.83203125" style="6"/>
  </cols>
  <sheetData>
    <row r="3" spans="2:4" ht="62" x14ac:dyDescent="0.2">
      <c r="B3" s="3"/>
      <c r="C3" s="4" t="s">
        <v>1802</v>
      </c>
      <c r="D3" s="5"/>
    </row>
    <row r="4" spans="2:4" ht="54" customHeight="1" x14ac:dyDescent="0.2">
      <c r="B4" s="7"/>
      <c r="C4" s="8"/>
      <c r="D4" s="9"/>
    </row>
    <row r="5" spans="2:4" ht="32" customHeight="1" x14ac:dyDescent="0.2">
      <c r="B5" s="7"/>
      <c r="C5" s="8"/>
      <c r="D5" s="9"/>
    </row>
    <row r="6" spans="2:4" x14ac:dyDescent="0.2">
      <c r="B6" s="7"/>
      <c r="C6"/>
      <c r="D6" s="9"/>
    </row>
    <row r="7" spans="2:4" s="13" customFormat="1" ht="21" x14ac:dyDescent="0.25">
      <c r="B7" s="10"/>
      <c r="C7" s="11" t="s">
        <v>1796</v>
      </c>
      <c r="D7" s="12"/>
    </row>
    <row r="8" spans="2:4" s="13" customFormat="1" x14ac:dyDescent="0.2">
      <c r="B8" s="10"/>
      <c r="C8" s="14"/>
      <c r="D8" s="12"/>
    </row>
    <row r="9" spans="2:4" s="18" customFormat="1" ht="24" x14ac:dyDescent="0.2">
      <c r="B9" s="15"/>
      <c r="C9" s="16" t="s">
        <v>1797</v>
      </c>
      <c r="D9" s="17"/>
    </row>
    <row r="10" spans="2:4" x14ac:dyDescent="0.2">
      <c r="B10" s="7"/>
      <c r="C10"/>
      <c r="D10" s="9"/>
    </row>
    <row r="11" spans="2:4" ht="19" x14ac:dyDescent="0.25">
      <c r="B11" s="7"/>
      <c r="C11" s="19" t="s">
        <v>1798</v>
      </c>
      <c r="D11" s="9"/>
    </row>
    <row r="12" spans="2:4" x14ac:dyDescent="0.2">
      <c r="B12" s="7"/>
      <c r="C12"/>
      <c r="D12" s="9"/>
    </row>
    <row r="13" spans="2:4" x14ac:dyDescent="0.2">
      <c r="B13" s="7"/>
      <c r="C13" s="20" t="s">
        <v>1799</v>
      </c>
      <c r="D13" s="9"/>
    </row>
    <row r="14" spans="2:4" x14ac:dyDescent="0.2">
      <c r="B14" s="7"/>
      <c r="C14" t="s">
        <v>1800</v>
      </c>
      <c r="D14" s="9"/>
    </row>
    <row r="15" spans="2:4" ht="34" x14ac:dyDescent="0.2">
      <c r="B15" s="7"/>
      <c r="C15" s="21" t="s">
        <v>1801</v>
      </c>
      <c r="D15" s="9"/>
    </row>
    <row r="16" spans="2:4" x14ac:dyDescent="0.2">
      <c r="B16" s="22"/>
      <c r="C16" s="23"/>
      <c r="D16" s="24"/>
    </row>
  </sheetData>
  <sheetProtection algorithmName="SHA-512" hashValue="G1RY5hOcqj4suHHa1tx1y0eYlLPpf95bmL4lYksRikKFwHedZlTCT3jrCsJQbTdg98ZLWbWzP+gWHNd0JpLWSw==" saltValue="OqagwMq3QH3a3V1+ahgTuw==" spinCount="100000" sheet="1" objects="1" scenarios="1"/>
  <hyperlinks>
    <hyperlink ref="C11" r:id="rId1" display="Made by Kenji Explains" xr:uid="{3DB125ED-C9A7-476E-999B-43142C0A80F7}"/>
    <hyperlink ref="C9" r:id="rId2" display="Get our Power BI for Business Analytics." xr:uid="{C5B491A5-BC64-4C83-BE47-F7652704CA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4D4B-08B2-D541-A8E2-3C9E667C362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531-5CDF-6748-826C-C42335B0BC99}">
  <dimension ref="A1:V15"/>
  <sheetViews>
    <sheetView tabSelected="1" workbookViewId="0"/>
  </sheetViews>
  <sheetFormatPr baseColWidth="10" defaultRowHeight="16" x14ac:dyDescent="0.2"/>
  <sheetData>
    <row r="1" spans="1:22" x14ac:dyDescent="0.2">
      <c r="A1" s="31" t="s">
        <v>1</v>
      </c>
      <c r="B1" s="31"/>
      <c r="C1" s="31" t="s">
        <v>12</v>
      </c>
      <c r="D1" s="31"/>
      <c r="E1" s="31" t="s">
        <v>13</v>
      </c>
      <c r="F1" s="31"/>
      <c r="G1" s="31" t="s">
        <v>14</v>
      </c>
      <c r="H1" s="31"/>
      <c r="I1" s="31" t="s">
        <v>15</v>
      </c>
      <c r="J1" s="31"/>
      <c r="K1" s="31" t="s">
        <v>16</v>
      </c>
      <c r="L1" s="31"/>
      <c r="M1" s="31" t="s">
        <v>17</v>
      </c>
      <c r="N1" s="31"/>
      <c r="O1" s="31" t="s">
        <v>18</v>
      </c>
      <c r="P1" s="31"/>
      <c r="Q1" s="31" t="s">
        <v>19</v>
      </c>
      <c r="R1" s="31"/>
      <c r="S1" s="31" t="s">
        <v>20</v>
      </c>
      <c r="T1" s="31"/>
      <c r="U1" s="31" t="s">
        <v>1805</v>
      </c>
      <c r="V1" s="31"/>
    </row>
    <row r="2" spans="1:22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">
      <c r="A3" s="29" t="s">
        <v>1809</v>
      </c>
      <c r="B3" s="29">
        <v>14821.894736842105</v>
      </c>
      <c r="C3" s="29" t="s">
        <v>1809</v>
      </c>
      <c r="D3" s="29">
        <v>1955.1073684210526</v>
      </c>
      <c r="E3" s="29" t="s">
        <v>1809</v>
      </c>
      <c r="F3" s="29">
        <v>5.8863157894736844</v>
      </c>
      <c r="G3" s="29" t="s">
        <v>1809</v>
      </c>
      <c r="H3" s="29">
        <v>13.063157894736841</v>
      </c>
      <c r="I3" s="29" t="s">
        <v>1809</v>
      </c>
      <c r="J3" s="29">
        <v>124.63644210526323</v>
      </c>
      <c r="K3" s="29" t="s">
        <v>1809</v>
      </c>
      <c r="L3" s="29">
        <v>12426195815316.264</v>
      </c>
      <c r="M3" s="29" t="s">
        <v>1809</v>
      </c>
      <c r="N3" s="29">
        <v>78.358315789473693</v>
      </c>
      <c r="O3" s="29" t="s">
        <v>1809</v>
      </c>
      <c r="P3" s="29">
        <v>12.719368421052652</v>
      </c>
      <c r="Q3" s="29" t="s">
        <v>1809</v>
      </c>
      <c r="R3" s="29">
        <v>42.056421052631599</v>
      </c>
      <c r="S3" s="29" t="s">
        <v>1809</v>
      </c>
      <c r="T3" s="29">
        <v>429352798.16000003</v>
      </c>
      <c r="U3" s="29" t="s">
        <v>1809</v>
      </c>
      <c r="V3" s="29">
        <v>69.150322454289935</v>
      </c>
    </row>
    <row r="4" spans="1:22" x14ac:dyDescent="0.2">
      <c r="A4" s="29" t="s">
        <v>1810</v>
      </c>
      <c r="B4" s="29">
        <v>915.05728495730762</v>
      </c>
      <c r="C4" s="29" t="s">
        <v>1810</v>
      </c>
      <c r="D4" s="29">
        <v>0.60964752546853729</v>
      </c>
      <c r="E4" s="29" t="s">
        <v>1810</v>
      </c>
      <c r="F4" s="29">
        <v>0.16318859539374939</v>
      </c>
      <c r="G4" s="29" t="s">
        <v>1810</v>
      </c>
      <c r="H4" s="29">
        <v>0.44731342165609528</v>
      </c>
      <c r="I4" s="29" t="s">
        <v>1810</v>
      </c>
      <c r="J4" s="29">
        <v>1.1309202808822196</v>
      </c>
      <c r="K4" s="29" t="s">
        <v>1810</v>
      </c>
      <c r="L4" s="29">
        <v>441174628973.72961</v>
      </c>
      <c r="M4" s="29" t="s">
        <v>1810</v>
      </c>
      <c r="N4" s="29">
        <v>0.17743420962673864</v>
      </c>
      <c r="O4" s="29" t="s">
        <v>1810</v>
      </c>
      <c r="P4" s="29">
        <v>0.28229872220156371</v>
      </c>
      <c r="Q4" s="29" t="s">
        <v>1810</v>
      </c>
      <c r="R4" s="29">
        <v>0.52035395082224922</v>
      </c>
      <c r="S4" s="29" t="s">
        <v>1810</v>
      </c>
      <c r="T4" s="29">
        <v>22526024.244541854</v>
      </c>
      <c r="U4" s="29" t="s">
        <v>1810</v>
      </c>
      <c r="V4" s="29">
        <v>0.60959609597810616</v>
      </c>
    </row>
    <row r="5" spans="1:22" x14ac:dyDescent="0.2">
      <c r="A5" s="29" t="s">
        <v>1811</v>
      </c>
      <c r="B5" s="29">
        <v>8200</v>
      </c>
      <c r="C5" s="29" t="s">
        <v>1811</v>
      </c>
      <c r="D5" s="29">
        <v>1955</v>
      </c>
      <c r="E5" s="29" t="s">
        <v>1811</v>
      </c>
      <c r="F5" s="29">
        <v>6</v>
      </c>
      <c r="G5" s="29" t="s">
        <v>1811</v>
      </c>
      <c r="H5" s="29">
        <v>12</v>
      </c>
      <c r="I5" s="29" t="s">
        <v>1811</v>
      </c>
      <c r="J5" s="29">
        <v>117.24</v>
      </c>
      <c r="K5" s="29" t="s">
        <v>1811</v>
      </c>
      <c r="L5" s="29">
        <v>19910000000000</v>
      </c>
      <c r="M5" s="29" t="s">
        <v>1811</v>
      </c>
      <c r="N5" s="29">
        <v>78.5</v>
      </c>
      <c r="O5" s="29" t="s">
        <v>1811</v>
      </c>
      <c r="P5" s="29">
        <v>9.6</v>
      </c>
      <c r="Q5" s="29" t="s">
        <v>1811</v>
      </c>
      <c r="R5" s="29">
        <v>36.6</v>
      </c>
      <c r="S5" s="29" t="s">
        <v>1811</v>
      </c>
      <c r="T5" s="29">
        <v>328239523</v>
      </c>
      <c r="U5" s="29" t="s">
        <v>1811</v>
      </c>
      <c r="V5" s="29">
        <v>69.088313516896122</v>
      </c>
    </row>
    <row r="6" spans="1:22" x14ac:dyDescent="0.2">
      <c r="A6" s="29" t="s">
        <v>1812</v>
      </c>
      <c r="B6" s="29">
        <v>6700</v>
      </c>
      <c r="C6" s="29" t="s">
        <v>1812</v>
      </c>
      <c r="D6" s="29">
        <v>1964</v>
      </c>
      <c r="E6" s="29" t="s">
        <v>1812</v>
      </c>
      <c r="F6" s="29">
        <v>1</v>
      </c>
      <c r="G6" s="29" t="s">
        <v>1812</v>
      </c>
      <c r="H6" s="29">
        <v>1</v>
      </c>
      <c r="I6" s="29" t="s">
        <v>1812</v>
      </c>
      <c r="J6" s="29">
        <v>117.24</v>
      </c>
      <c r="K6" s="29" t="s">
        <v>1812</v>
      </c>
      <c r="L6" s="29">
        <v>21427700000000</v>
      </c>
      <c r="M6" s="29" t="s">
        <v>1812</v>
      </c>
      <c r="N6" s="29">
        <v>78.5</v>
      </c>
      <c r="O6" s="29" t="s">
        <v>1812</v>
      </c>
      <c r="P6" s="29">
        <v>9.6</v>
      </c>
      <c r="Q6" s="29" t="s">
        <v>1812</v>
      </c>
      <c r="R6" s="29">
        <v>36.6</v>
      </c>
      <c r="S6" s="29" t="s">
        <v>1812</v>
      </c>
      <c r="T6" s="29">
        <v>328239523</v>
      </c>
      <c r="U6" s="29" t="s">
        <v>1812</v>
      </c>
      <c r="V6" s="29">
        <v>60.696108792244509</v>
      </c>
    </row>
    <row r="7" spans="1:22" x14ac:dyDescent="0.2">
      <c r="A7" s="29" t="s">
        <v>1813</v>
      </c>
      <c r="B7" s="29">
        <v>19943.211163398028</v>
      </c>
      <c r="C7" s="29" t="s">
        <v>1813</v>
      </c>
      <c r="D7" s="29">
        <v>13.286959773484966</v>
      </c>
      <c r="E7" s="29" t="s">
        <v>1813</v>
      </c>
      <c r="F7" s="29">
        <v>3.5566129802985036</v>
      </c>
      <c r="G7" s="29" t="s">
        <v>1813</v>
      </c>
      <c r="H7" s="29">
        <v>9.7489700054415884</v>
      </c>
      <c r="I7" s="29" t="s">
        <v>1813</v>
      </c>
      <c r="J7" s="29">
        <v>24.647836087831148</v>
      </c>
      <c r="K7" s="29" t="s">
        <v>1813</v>
      </c>
      <c r="L7" s="29">
        <v>9615178120752.6934</v>
      </c>
      <c r="M7" s="29" t="s">
        <v>1813</v>
      </c>
      <c r="N7" s="29">
        <v>3.8670889444498275</v>
      </c>
      <c r="O7" s="29" t="s">
        <v>1813</v>
      </c>
      <c r="P7" s="29">
        <v>6.1525580098363912</v>
      </c>
      <c r="Q7" s="29" t="s">
        <v>1813</v>
      </c>
      <c r="R7" s="29">
        <v>11.340851432531588</v>
      </c>
      <c r="S7" s="29" t="s">
        <v>1813</v>
      </c>
      <c r="T7" s="29">
        <v>490943316.40852547</v>
      </c>
      <c r="U7" s="29" t="s">
        <v>1813</v>
      </c>
      <c r="V7" s="29">
        <v>13.28583889372743</v>
      </c>
    </row>
    <row r="8" spans="1:22" x14ac:dyDescent="0.2">
      <c r="A8" s="29" t="s">
        <v>1814</v>
      </c>
      <c r="B8" s="29">
        <v>397731671.50788367</v>
      </c>
      <c r="C8" s="29" t="s">
        <v>1814</v>
      </c>
      <c r="D8" s="29">
        <v>176.54330002220766</v>
      </c>
      <c r="E8" s="29" t="s">
        <v>1814</v>
      </c>
      <c r="F8" s="29">
        <v>12.649495891627803</v>
      </c>
      <c r="G8" s="29" t="s">
        <v>1814</v>
      </c>
      <c r="H8" s="29">
        <v>95.042416166999772</v>
      </c>
      <c r="I8" s="29" t="s">
        <v>1814</v>
      </c>
      <c r="J8" s="29">
        <v>607.51582381259141</v>
      </c>
      <c r="K8" s="29" t="s">
        <v>1814</v>
      </c>
      <c r="L8" s="29">
        <v>9.2451650293801309E+25</v>
      </c>
      <c r="M8" s="29" t="s">
        <v>1814</v>
      </c>
      <c r="N8" s="29">
        <v>14.954376904286082</v>
      </c>
      <c r="O8" s="29" t="s">
        <v>1814</v>
      </c>
      <c r="P8" s="29">
        <v>37.853970064401935</v>
      </c>
      <c r="Q8" s="29" t="s">
        <v>1814</v>
      </c>
      <c r="R8" s="29">
        <v>128.61491121475379</v>
      </c>
      <c r="S8" s="29" t="s">
        <v>1814</v>
      </c>
      <c r="T8" s="29">
        <v>2.4102533992620154E+17</v>
      </c>
      <c r="U8" s="29" t="s">
        <v>1814</v>
      </c>
      <c r="V8" s="29">
        <v>176.51351511008048</v>
      </c>
    </row>
    <row r="9" spans="1:22" x14ac:dyDescent="0.2">
      <c r="A9" s="29" t="s">
        <v>1815</v>
      </c>
      <c r="B9" s="29">
        <v>34.182611944135424</v>
      </c>
      <c r="C9" s="29" t="s">
        <v>1815</v>
      </c>
      <c r="D9" s="29">
        <v>-0.44339202271086986</v>
      </c>
      <c r="E9" s="29" t="s">
        <v>1815</v>
      </c>
      <c r="F9" s="29">
        <v>-1.2948846253259103</v>
      </c>
      <c r="G9" s="29" t="s">
        <v>1815</v>
      </c>
      <c r="H9" s="29">
        <v>-1.2882866459622426</v>
      </c>
      <c r="I9" s="29" t="s">
        <v>1815</v>
      </c>
      <c r="J9" s="29">
        <v>14.969591625825194</v>
      </c>
      <c r="K9" s="29" t="s">
        <v>1815</v>
      </c>
      <c r="L9" s="29">
        <v>-1.9173646589606008</v>
      </c>
      <c r="M9" s="29" t="s">
        <v>1815</v>
      </c>
      <c r="N9" s="29">
        <v>9.4081487353996529</v>
      </c>
      <c r="O9" s="29" t="s">
        <v>1815</v>
      </c>
      <c r="P9" s="29">
        <v>1.3298645975053689</v>
      </c>
      <c r="Q9" s="29" t="s">
        <v>1815</v>
      </c>
      <c r="R9" s="29">
        <v>-0.78535606952345471</v>
      </c>
      <c r="S9" s="29" t="s">
        <v>1815</v>
      </c>
      <c r="T9" s="29">
        <v>5.1729365975950348E-2</v>
      </c>
      <c r="U9" s="29" t="s">
        <v>1815</v>
      </c>
      <c r="V9" s="29">
        <v>-0.43814138888811005</v>
      </c>
    </row>
    <row r="10" spans="1:22" x14ac:dyDescent="0.2">
      <c r="A10" s="29" t="s">
        <v>1816</v>
      </c>
      <c r="B10" s="29">
        <v>5.0265705828228562</v>
      </c>
      <c r="C10" s="29" t="s">
        <v>1816</v>
      </c>
      <c r="D10" s="29">
        <v>0.12249927472149394</v>
      </c>
      <c r="E10" s="29" t="s">
        <v>1816</v>
      </c>
      <c r="F10" s="29">
        <v>6.1012095348729464E-2</v>
      </c>
      <c r="G10" s="29" t="s">
        <v>1816</v>
      </c>
      <c r="H10" s="29">
        <v>0.22457452046808007</v>
      </c>
      <c r="I10" s="29" t="s">
        <v>1816</v>
      </c>
      <c r="J10" s="29">
        <v>3.4668002006083132</v>
      </c>
      <c r="K10" s="29" t="s">
        <v>1816</v>
      </c>
      <c r="L10" s="29">
        <v>-0.22993289038402898</v>
      </c>
      <c r="M10" s="29" t="s">
        <v>1816</v>
      </c>
      <c r="N10" s="29">
        <v>-2.1553095031055305</v>
      </c>
      <c r="O10" s="29" t="s">
        <v>1816</v>
      </c>
      <c r="P10" s="29">
        <v>1.4692122796648146</v>
      </c>
      <c r="Q10" s="29" t="s">
        <v>1816</v>
      </c>
      <c r="R10" s="29">
        <v>0.271850332451748</v>
      </c>
      <c r="S10" s="29" t="s">
        <v>1816</v>
      </c>
      <c r="T10" s="29">
        <v>1.2987475637233723</v>
      </c>
      <c r="U10" s="29" t="s">
        <v>1816</v>
      </c>
      <c r="V10" s="29">
        <v>-0.12171564154353527</v>
      </c>
    </row>
    <row r="11" spans="1:22" x14ac:dyDescent="0.2">
      <c r="A11" s="29" t="s">
        <v>1817</v>
      </c>
      <c r="B11" s="29">
        <v>205700</v>
      </c>
      <c r="C11" s="29" t="s">
        <v>1817</v>
      </c>
      <c r="D11" s="29">
        <v>66</v>
      </c>
      <c r="E11" s="29" t="s">
        <v>1817</v>
      </c>
      <c r="F11" s="29">
        <v>11</v>
      </c>
      <c r="G11" s="29" t="s">
        <v>1817</v>
      </c>
      <c r="H11" s="29">
        <v>30</v>
      </c>
      <c r="I11" s="29" t="s">
        <v>1817</v>
      </c>
      <c r="J11" s="29">
        <v>189.01999999999998</v>
      </c>
      <c r="K11" s="29" t="s">
        <v>1817</v>
      </c>
      <c r="L11" s="29">
        <v>21273918930882</v>
      </c>
      <c r="M11" s="29" t="s">
        <v>1817</v>
      </c>
      <c r="N11" s="29">
        <v>29.900000000000006</v>
      </c>
      <c r="O11" s="29" t="s">
        <v>1817</v>
      </c>
      <c r="P11" s="29">
        <v>32.299999999999997</v>
      </c>
      <c r="Q11" s="29" t="s">
        <v>1817</v>
      </c>
      <c r="R11" s="29">
        <v>55.300000000000004</v>
      </c>
      <c r="S11" s="29" t="s">
        <v>1817</v>
      </c>
      <c r="T11" s="29">
        <v>1392874000</v>
      </c>
      <c r="U11" s="29" t="s">
        <v>1817</v>
      </c>
      <c r="V11" s="29">
        <v>65.811053563719909</v>
      </c>
    </row>
    <row r="12" spans="1:22" x14ac:dyDescent="0.2">
      <c r="A12" s="29" t="s">
        <v>1818</v>
      </c>
      <c r="B12" s="29">
        <v>5300</v>
      </c>
      <c r="C12" s="29" t="s">
        <v>1818</v>
      </c>
      <c r="D12" s="29">
        <v>1926</v>
      </c>
      <c r="E12" s="29" t="s">
        <v>1818</v>
      </c>
      <c r="F12" s="29">
        <v>1</v>
      </c>
      <c r="G12" s="29" t="s">
        <v>1818</v>
      </c>
      <c r="H12" s="29">
        <v>1</v>
      </c>
      <c r="I12" s="29" t="s">
        <v>1818</v>
      </c>
      <c r="J12" s="29">
        <v>99.55</v>
      </c>
      <c r="K12" s="29" t="s">
        <v>1818</v>
      </c>
      <c r="L12" s="29">
        <v>153781069118</v>
      </c>
      <c r="M12" s="29" t="s">
        <v>1818</v>
      </c>
      <c r="N12" s="29">
        <v>54.3</v>
      </c>
      <c r="O12" s="29" t="s">
        <v>1818</v>
      </c>
      <c r="P12" s="29">
        <v>0.1</v>
      </c>
      <c r="Q12" s="29" t="s">
        <v>1818</v>
      </c>
      <c r="R12" s="29">
        <v>15.9</v>
      </c>
      <c r="S12" s="29" t="s">
        <v>1818</v>
      </c>
      <c r="T12" s="29">
        <v>4841000</v>
      </c>
      <c r="U12" s="29" t="s">
        <v>1818</v>
      </c>
      <c r="V12" s="29">
        <v>32.348432055749129</v>
      </c>
    </row>
    <row r="13" spans="1:22" x14ac:dyDescent="0.2">
      <c r="A13" s="29" t="s">
        <v>1819</v>
      </c>
      <c r="B13" s="29">
        <v>211000</v>
      </c>
      <c r="C13" s="29" t="s">
        <v>1819</v>
      </c>
      <c r="D13" s="29">
        <v>1992</v>
      </c>
      <c r="E13" s="29" t="s">
        <v>1819</v>
      </c>
      <c r="F13" s="29">
        <v>12</v>
      </c>
      <c r="G13" s="29" t="s">
        <v>1819</v>
      </c>
      <c r="H13" s="29">
        <v>31</v>
      </c>
      <c r="I13" s="29" t="s">
        <v>1819</v>
      </c>
      <c r="J13" s="29">
        <v>288.57</v>
      </c>
      <c r="K13" s="29" t="s">
        <v>1819</v>
      </c>
      <c r="L13" s="29">
        <v>21427700000000</v>
      </c>
      <c r="M13" s="29" t="s">
        <v>1819</v>
      </c>
      <c r="N13" s="29">
        <v>84.2</v>
      </c>
      <c r="O13" s="29" t="s">
        <v>1819</v>
      </c>
      <c r="P13" s="29">
        <v>32.4</v>
      </c>
      <c r="Q13" s="29" t="s">
        <v>1819</v>
      </c>
      <c r="R13" s="29">
        <v>71.2</v>
      </c>
      <c r="S13" s="29" t="s">
        <v>1819</v>
      </c>
      <c r="T13" s="29">
        <v>1397715000</v>
      </c>
      <c r="U13" s="29" t="s">
        <v>1819</v>
      </c>
      <c r="V13" s="29">
        <v>98.159485619469038</v>
      </c>
    </row>
    <row r="14" spans="1:22" x14ac:dyDescent="0.2">
      <c r="A14" s="29" t="s">
        <v>1820</v>
      </c>
      <c r="B14" s="29">
        <v>7040400</v>
      </c>
      <c r="C14" s="29" t="s">
        <v>1820</v>
      </c>
      <c r="D14" s="29">
        <v>928676</v>
      </c>
      <c r="E14" s="29" t="s">
        <v>1820</v>
      </c>
      <c r="F14" s="29">
        <v>2796</v>
      </c>
      <c r="G14" s="29" t="s">
        <v>1820</v>
      </c>
      <c r="H14" s="29">
        <v>6205</v>
      </c>
      <c r="I14" s="29" t="s">
        <v>1820</v>
      </c>
      <c r="J14" s="29">
        <v>59202.310000000034</v>
      </c>
      <c r="K14" s="29" t="s">
        <v>1820</v>
      </c>
      <c r="L14" s="29">
        <v>5902443012275225</v>
      </c>
      <c r="M14" s="29" t="s">
        <v>1820</v>
      </c>
      <c r="N14" s="29">
        <v>37220.200000000004</v>
      </c>
      <c r="O14" s="29" t="s">
        <v>1820</v>
      </c>
      <c r="P14" s="29">
        <v>6041.7000000000098</v>
      </c>
      <c r="Q14" s="29" t="s">
        <v>1820</v>
      </c>
      <c r="R14" s="29">
        <v>19976.80000000001</v>
      </c>
      <c r="S14" s="29" t="s">
        <v>1820</v>
      </c>
      <c r="T14" s="29">
        <v>203942579126</v>
      </c>
      <c r="U14" s="29" t="s">
        <v>1820</v>
      </c>
      <c r="V14" s="29">
        <v>32846.40316578772</v>
      </c>
    </row>
    <row r="15" spans="1:22" ht="17" thickBot="1" x14ac:dyDescent="0.25">
      <c r="A15" s="30" t="s">
        <v>1821</v>
      </c>
      <c r="B15" s="30">
        <v>475</v>
      </c>
      <c r="C15" s="30" t="s">
        <v>1821</v>
      </c>
      <c r="D15" s="30">
        <v>475</v>
      </c>
      <c r="E15" s="30" t="s">
        <v>1821</v>
      </c>
      <c r="F15" s="30">
        <v>475</v>
      </c>
      <c r="G15" s="30" t="s">
        <v>1821</v>
      </c>
      <c r="H15" s="30">
        <v>475</v>
      </c>
      <c r="I15" s="30" t="s">
        <v>1821</v>
      </c>
      <c r="J15" s="30">
        <v>475</v>
      </c>
      <c r="K15" s="30" t="s">
        <v>1821</v>
      </c>
      <c r="L15" s="30">
        <v>475</v>
      </c>
      <c r="M15" s="30" t="s">
        <v>1821</v>
      </c>
      <c r="N15" s="30">
        <v>475</v>
      </c>
      <c r="O15" s="30" t="s">
        <v>1821</v>
      </c>
      <c r="P15" s="30">
        <v>475</v>
      </c>
      <c r="Q15" s="30" t="s">
        <v>1821</v>
      </c>
      <c r="R15" s="30">
        <v>475</v>
      </c>
      <c r="S15" s="30" t="s">
        <v>1821</v>
      </c>
      <c r="T15" s="30">
        <v>475</v>
      </c>
      <c r="U15" s="30" t="s">
        <v>1821</v>
      </c>
      <c r="V15" s="30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2"/>
  <sheetViews>
    <sheetView topLeftCell="F434" zoomScale="107" workbookViewId="0">
      <selection activeCell="X1" sqref="X1"/>
    </sheetView>
  </sheetViews>
  <sheetFormatPr baseColWidth="10" defaultColWidth="10.6640625" defaultRowHeight="16" x14ac:dyDescent="0.2"/>
  <cols>
    <col min="1" max="1" width="4.6640625" customWidth="1"/>
    <col min="2" max="2" width="17.33203125" customWidth="1"/>
    <col min="3" max="3" width="22.83203125" customWidth="1"/>
    <col min="4" max="4" width="15.33203125" customWidth="1"/>
    <col min="5" max="5" width="13.1640625" customWidth="1"/>
    <col min="6" max="6" width="19.1640625" customWidth="1"/>
    <col min="7" max="7" width="15" customWidth="1"/>
    <col min="8" max="8" width="11" customWidth="1"/>
    <col min="12" max="15" width="11" customWidth="1"/>
    <col min="16" max="16" width="14.6640625" customWidth="1"/>
    <col min="17" max="17" width="23.33203125" style="28" customWidth="1"/>
    <col min="18" max="18" width="11" customWidth="1"/>
    <col min="19" max="19" width="28.33203125" customWidth="1"/>
    <col min="20" max="20" width="21.6640625" customWidth="1"/>
    <col min="21" max="21" width="22.6640625" customWidth="1"/>
    <col min="23" max="23" width="16.5" customWidth="1"/>
    <col min="24" max="24" width="17.5" customWidth="1"/>
    <col min="26" max="26" width="18.33203125" bestFit="1" customWidth="1"/>
  </cols>
  <sheetData>
    <row r="1" spans="1:26" s="2" customFormat="1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1805</v>
      </c>
      <c r="W1" s="2" t="s">
        <v>1806</v>
      </c>
      <c r="X1" s="2" t="s">
        <v>1807</v>
      </c>
    </row>
    <row r="2" spans="1:26" x14ac:dyDescent="0.2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1803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28">
        <v>2715518274227</v>
      </c>
      <c r="R2">
        <v>82.5</v>
      </c>
      <c r="S2">
        <v>24.2</v>
      </c>
      <c r="T2">
        <v>60.7</v>
      </c>
      <c r="U2">
        <v>67059887</v>
      </c>
      <c r="V2">
        <f ca="1">YEARFRAC(W2,X2,1)</f>
        <v>75.523613963039011</v>
      </c>
      <c r="W2" s="26">
        <f>DATE(M2,N2,O2)</f>
        <v>17962</v>
      </c>
      <c r="X2" s="25">
        <f ca="1">TODAY()</f>
        <v>45547</v>
      </c>
      <c r="Z2" s="28"/>
    </row>
    <row r="3" spans="1:26" x14ac:dyDescent="0.2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1803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28">
        <v>21427700000000</v>
      </c>
      <c r="R3">
        <v>78.5</v>
      </c>
      <c r="S3">
        <v>9.6</v>
      </c>
      <c r="T3">
        <v>36.6</v>
      </c>
      <c r="U3">
        <v>328239523</v>
      </c>
      <c r="V3">
        <f ca="1">YEARFRAC(W3,X3,1)</f>
        <v>53.208781180287978</v>
      </c>
      <c r="W3" s="26">
        <f>DATE(M3,N3,O3)</f>
        <v>26112</v>
      </c>
      <c r="X3" s="25">
        <f t="shared" ref="X3:X66" ca="1" si="0">TODAY()</f>
        <v>45547</v>
      </c>
    </row>
    <row r="4" spans="1:26" x14ac:dyDescent="0.2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1803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28">
        <v>21427700000000</v>
      </c>
      <c r="R4">
        <v>78.5</v>
      </c>
      <c r="S4">
        <v>9.6</v>
      </c>
      <c r="T4">
        <v>36.6</v>
      </c>
      <c r="U4">
        <v>328239523</v>
      </c>
      <c r="V4">
        <f ca="1">YEARFRAC(W4,X4,1)</f>
        <v>60.6659934473318</v>
      </c>
      <c r="W4" s="26">
        <f>DATE(M4,N4,O4)</f>
        <v>23388</v>
      </c>
      <c r="X4" s="25">
        <f t="shared" ca="1" si="0"/>
        <v>45547</v>
      </c>
    </row>
    <row r="5" spans="1:26" x14ac:dyDescent="0.2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1803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28">
        <v>21427700000000</v>
      </c>
      <c r="R5">
        <v>78.5</v>
      </c>
      <c r="S5">
        <v>9.6</v>
      </c>
      <c r="T5">
        <v>36.6</v>
      </c>
      <c r="U5">
        <v>328239523</v>
      </c>
      <c r="V5">
        <f ca="1">YEARFRAC(W5,X5,1)</f>
        <v>80.06915432975056</v>
      </c>
      <c r="W5" s="26">
        <f>DATE(M5,N5,O5)</f>
        <v>16301</v>
      </c>
      <c r="X5" s="25">
        <f t="shared" ca="1" si="0"/>
        <v>45547</v>
      </c>
    </row>
    <row r="6" spans="1:26" x14ac:dyDescent="0.2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1803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28">
        <v>21427700000000</v>
      </c>
      <c r="R6">
        <v>78.5</v>
      </c>
      <c r="S6">
        <v>9.6</v>
      </c>
      <c r="T6">
        <v>36.6</v>
      </c>
      <c r="U6">
        <v>328239523</v>
      </c>
      <c r="V6">
        <f ca="1">YEARFRAC(W6,X6,1)</f>
        <v>94.036283466382315</v>
      </c>
      <c r="W6" s="26">
        <f>DATE(M6,N6,O6)</f>
        <v>11200</v>
      </c>
      <c r="X6" s="25">
        <f t="shared" ca="1" si="0"/>
        <v>45547</v>
      </c>
    </row>
    <row r="7" spans="1:26" x14ac:dyDescent="0.2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1803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28">
        <v>21427700000000</v>
      </c>
      <c r="R7">
        <v>78.5</v>
      </c>
      <c r="S7">
        <v>9.6</v>
      </c>
      <c r="T7">
        <v>36.6</v>
      </c>
      <c r="U7">
        <v>328239523</v>
      </c>
      <c r="V7">
        <f ca="1">YEARFRAC(W7,X7,1)</f>
        <v>68.874765331664577</v>
      </c>
      <c r="W7" s="26">
        <f>DATE(M7,N7,O7)</f>
        <v>20390</v>
      </c>
      <c r="X7" s="25">
        <f t="shared" ca="1" si="0"/>
        <v>45547</v>
      </c>
    </row>
    <row r="8" spans="1:26" x14ac:dyDescent="0.2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1803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28">
        <v>21427700000000</v>
      </c>
      <c r="R8">
        <v>78.5</v>
      </c>
      <c r="S8">
        <v>9.6</v>
      </c>
      <c r="T8">
        <v>36.6</v>
      </c>
      <c r="U8">
        <v>328239523</v>
      </c>
      <c r="V8">
        <f ca="1">YEARFRAC(W8,X8,1)</f>
        <v>82.575636627523423</v>
      </c>
      <c r="W8" s="26">
        <f>DATE(M8,N8,O8)</f>
        <v>15386</v>
      </c>
      <c r="X8" s="25">
        <f t="shared" ca="1" si="0"/>
        <v>45547</v>
      </c>
    </row>
    <row r="9" spans="1:26" x14ac:dyDescent="0.2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1803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28">
        <v>1258286717125</v>
      </c>
      <c r="R9">
        <v>75</v>
      </c>
      <c r="S9">
        <v>13.1</v>
      </c>
      <c r="T9">
        <v>55.1</v>
      </c>
      <c r="U9">
        <v>126014024</v>
      </c>
      <c r="V9">
        <f ca="1">YEARFRAC(W9,X9,1)</f>
        <v>84.622185718426906</v>
      </c>
      <c r="W9" s="26">
        <f>DATE(M9,N9,O9)</f>
        <v>14638</v>
      </c>
      <c r="X9" s="25">
        <f t="shared" ca="1" si="0"/>
        <v>45547</v>
      </c>
    </row>
    <row r="10" spans="1:26" x14ac:dyDescent="0.2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1803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28">
        <v>2611000000000</v>
      </c>
      <c r="R10">
        <v>69.400000000000006</v>
      </c>
      <c r="S10">
        <v>11.2</v>
      </c>
      <c r="T10">
        <v>49.7</v>
      </c>
      <c r="U10">
        <v>1366417754</v>
      </c>
      <c r="V10">
        <f ca="1">YEARFRAC(W10,X10,1)</f>
        <v>67.400410677618069</v>
      </c>
      <c r="W10" s="26">
        <f>DATE(M10,N10,O10)</f>
        <v>20929</v>
      </c>
      <c r="X10" s="25">
        <f t="shared" ca="1" si="0"/>
        <v>45547</v>
      </c>
    </row>
    <row r="11" spans="1:26" x14ac:dyDescent="0.2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1803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28">
        <v>21427700000000</v>
      </c>
      <c r="R11">
        <v>78.5</v>
      </c>
      <c r="S11">
        <v>9.6</v>
      </c>
      <c r="T11">
        <v>36.6</v>
      </c>
      <c r="U11">
        <v>328239523</v>
      </c>
      <c r="V11">
        <f ca="1">YEARFRAC(W11,X11,1)</f>
        <v>68.468872753243659</v>
      </c>
      <c r="W11" s="26">
        <f>DATE(M11,N11,O11)</f>
        <v>20538</v>
      </c>
      <c r="X11" s="25">
        <f t="shared" ca="1" si="0"/>
        <v>45547</v>
      </c>
    </row>
    <row r="12" spans="1:26" x14ac:dyDescent="0.2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1804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28">
        <v>2715518274227</v>
      </c>
      <c r="R12">
        <v>82.5</v>
      </c>
      <c r="S12">
        <v>24.2</v>
      </c>
      <c r="T12">
        <v>60.7</v>
      </c>
      <c r="U12">
        <v>67059887</v>
      </c>
      <c r="V12">
        <f ca="1">YEARFRAC(W12,X12,1)</f>
        <v>71.175906913073234</v>
      </c>
      <c r="W12" s="26">
        <f>DATE(M12,N12,O12)</f>
        <v>19550</v>
      </c>
      <c r="X12" s="25">
        <f t="shared" ca="1" si="0"/>
        <v>45547</v>
      </c>
    </row>
    <row r="13" spans="1:26" x14ac:dyDescent="0.2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1803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28">
        <v>21427700000000</v>
      </c>
      <c r="R13">
        <v>78.5</v>
      </c>
      <c r="S13">
        <v>9.6</v>
      </c>
      <c r="T13">
        <v>36.6</v>
      </c>
      <c r="U13">
        <v>328239523</v>
      </c>
      <c r="V13">
        <f ca="1">YEARFRAC(W13,X13,1)</f>
        <v>51.466119096509239</v>
      </c>
      <c r="W13" s="26">
        <f>DATE(M13,N13,O13)</f>
        <v>26749</v>
      </c>
      <c r="X13" s="25">
        <f t="shared" ca="1" si="0"/>
        <v>45547</v>
      </c>
    </row>
    <row r="14" spans="1:26" x14ac:dyDescent="0.2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1803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28">
        <v>1394116310769</v>
      </c>
      <c r="R14">
        <v>83.3</v>
      </c>
      <c r="S14">
        <v>14.2</v>
      </c>
      <c r="T14">
        <v>47</v>
      </c>
      <c r="U14">
        <v>47076781</v>
      </c>
      <c r="V14">
        <f ca="1">YEARFRAC(W14,X14,1)</f>
        <v>88.457918050941316</v>
      </c>
      <c r="W14" s="26">
        <f>DATE(M14,N14,O14)</f>
        <v>13237</v>
      </c>
      <c r="X14" s="25">
        <f t="shared" ca="1" si="0"/>
        <v>45547</v>
      </c>
    </row>
    <row r="15" spans="1:26" x14ac:dyDescent="0.2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1803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28">
        <v>21427700000000</v>
      </c>
      <c r="R15">
        <v>78.5</v>
      </c>
      <c r="S15">
        <v>9.6</v>
      </c>
      <c r="T15">
        <v>36.6</v>
      </c>
      <c r="U15">
        <v>328239523</v>
      </c>
      <c r="V15">
        <f ca="1">YEARFRAC(W15,X15,1)</f>
        <v>51.060917180013689</v>
      </c>
      <c r="W15" s="26">
        <f>DATE(M15,N15,O15)</f>
        <v>26897</v>
      </c>
      <c r="X15" s="25">
        <f t="shared" ca="1" si="0"/>
        <v>45547</v>
      </c>
    </row>
    <row r="16" spans="1:26" x14ac:dyDescent="0.2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1803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28">
        <v>19910000000000</v>
      </c>
      <c r="R16">
        <v>77</v>
      </c>
      <c r="S16">
        <v>9.4</v>
      </c>
      <c r="T16">
        <v>59.2</v>
      </c>
      <c r="U16">
        <v>1397715000</v>
      </c>
      <c r="V16">
        <f ca="1">YEARFRAC(W16,X16,1)</f>
        <v>69.781668144834768</v>
      </c>
      <c r="W16" s="26">
        <f>DATE(M16,N16,O16)</f>
        <v>20059</v>
      </c>
      <c r="X16" s="25">
        <f t="shared" ca="1" si="0"/>
        <v>45547</v>
      </c>
    </row>
    <row r="17" spans="1:24" x14ac:dyDescent="0.2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1803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28">
        <v>21427700000000</v>
      </c>
      <c r="R17">
        <v>78.5</v>
      </c>
      <c r="S17">
        <v>9.6</v>
      </c>
      <c r="T17">
        <v>36.6</v>
      </c>
      <c r="U17">
        <v>328239523</v>
      </c>
      <c r="V17">
        <f ca="1">YEARFRAC(W17,X17,1)</f>
        <v>40.329260149572654</v>
      </c>
      <c r="W17" s="26">
        <f>DATE(M17,N17,O17)</f>
        <v>30816</v>
      </c>
      <c r="X17" s="25">
        <f t="shared" ca="1" si="0"/>
        <v>45547</v>
      </c>
    </row>
    <row r="18" spans="1:24" x14ac:dyDescent="0.2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1803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28">
        <v>21427700000000</v>
      </c>
      <c r="R18">
        <v>78.5</v>
      </c>
      <c r="S18">
        <v>9.6</v>
      </c>
      <c r="T18">
        <v>36.6</v>
      </c>
      <c r="U18">
        <v>328239523</v>
      </c>
      <c r="V18">
        <f ca="1">YEARFRAC(W18,X18,1)</f>
        <v>88.863809205122749</v>
      </c>
      <c r="W18" s="26">
        <f>DATE(M18,N18,O18)</f>
        <v>13089</v>
      </c>
      <c r="X18" s="25">
        <f t="shared" ca="1" si="0"/>
        <v>45547</v>
      </c>
    </row>
    <row r="19" spans="1:24" x14ac:dyDescent="0.2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1804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28">
        <v>21427700000000</v>
      </c>
      <c r="R19">
        <v>78.5</v>
      </c>
      <c r="S19">
        <v>9.6</v>
      </c>
      <c r="T19">
        <v>36.6</v>
      </c>
      <c r="U19">
        <v>328239523</v>
      </c>
      <c r="V19">
        <f ca="1">YEARFRAC(W19,X19,1)</f>
        <v>62.419581939072614</v>
      </c>
      <c r="W19" s="26">
        <f>DATE(M19,N19,O19)</f>
        <v>22748</v>
      </c>
      <c r="X19" s="25">
        <f t="shared" ca="1" si="0"/>
        <v>45547</v>
      </c>
    </row>
    <row r="20" spans="1:24" x14ac:dyDescent="0.2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1803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28">
        <v>21427700000000</v>
      </c>
      <c r="R20">
        <v>78.5</v>
      </c>
      <c r="S20">
        <v>9.6</v>
      </c>
      <c r="T20">
        <v>36.6</v>
      </c>
      <c r="U20">
        <v>328239523</v>
      </c>
      <c r="V20">
        <f ca="1">YEARFRAC(W20,X20,1)</f>
        <v>76.263537777777771</v>
      </c>
      <c r="W20" s="26">
        <f>DATE(M20,N20,O20)</f>
        <v>17691</v>
      </c>
      <c r="X20" s="25">
        <f t="shared" ca="1" si="0"/>
        <v>45547</v>
      </c>
    </row>
    <row r="21" spans="1:24" x14ac:dyDescent="0.2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1803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28">
        <v>21427700000000</v>
      </c>
      <c r="R21">
        <v>78.5</v>
      </c>
      <c r="S21">
        <v>9.6</v>
      </c>
      <c r="T21">
        <v>36.6</v>
      </c>
      <c r="U21">
        <v>328239523</v>
      </c>
      <c r="V21">
        <f ca="1">YEARFRAC(W21,X21,1)</f>
        <v>79.874771851551415</v>
      </c>
      <c r="W21" s="26">
        <f>DATE(M21,N21,O21)</f>
        <v>16372</v>
      </c>
      <c r="X21" s="25">
        <f t="shared" ca="1" si="0"/>
        <v>45547</v>
      </c>
    </row>
    <row r="22" spans="1:24" x14ac:dyDescent="0.2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1804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28">
        <v>21427700000000</v>
      </c>
      <c r="R22">
        <v>78.5</v>
      </c>
      <c r="S22">
        <v>9.6</v>
      </c>
      <c r="T22">
        <v>36.6</v>
      </c>
      <c r="U22">
        <v>328239523</v>
      </c>
      <c r="V22">
        <f ca="1">YEARFRAC(W22,X22,1)</f>
        <v>74.932238193018478</v>
      </c>
      <c r="W22" s="26">
        <f>DATE(M22,N22,O22)</f>
        <v>18178</v>
      </c>
      <c r="X22" s="25">
        <f t="shared" ca="1" si="0"/>
        <v>45547</v>
      </c>
    </row>
    <row r="23" spans="1:24" x14ac:dyDescent="0.2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1803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28">
        <v>1736425629520</v>
      </c>
      <c r="R23">
        <v>81.900000000000006</v>
      </c>
      <c r="S23">
        <v>12.8</v>
      </c>
      <c r="T23">
        <v>24.5</v>
      </c>
      <c r="U23">
        <v>36991981</v>
      </c>
      <c r="V23">
        <f ca="1">YEARFRAC(W23,X23,1)</f>
        <v>67.252566735112936</v>
      </c>
      <c r="W23" s="26">
        <f>DATE(M23,N23,O23)</f>
        <v>20983</v>
      </c>
      <c r="X23" s="25">
        <f t="shared" ca="1" si="0"/>
        <v>45547</v>
      </c>
    </row>
    <row r="24" spans="1:24" x14ac:dyDescent="0.2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1803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28">
        <v>21427700000000</v>
      </c>
      <c r="R24">
        <v>78.5</v>
      </c>
      <c r="S24">
        <v>9.6</v>
      </c>
      <c r="T24">
        <v>36.6</v>
      </c>
      <c r="U24">
        <v>328239523</v>
      </c>
      <c r="V24">
        <f ca="1">YEARFRAC(W24,X24,1)</f>
        <v>59.550992470910337</v>
      </c>
      <c r="W24" s="26">
        <f>DATE(M24,N24,O24)</f>
        <v>23796</v>
      </c>
      <c r="X24" s="25">
        <f t="shared" ca="1" si="0"/>
        <v>45547</v>
      </c>
    </row>
    <row r="25" spans="1:24" x14ac:dyDescent="0.2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1803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28">
        <v>2611000000000</v>
      </c>
      <c r="R25">
        <v>69.400000000000006</v>
      </c>
      <c r="S25">
        <v>11.2</v>
      </c>
      <c r="T25">
        <v>49.7</v>
      </c>
      <c r="U25">
        <v>1366417754</v>
      </c>
      <c r="V25">
        <f ca="1">YEARFRAC(W25,X25,1)</f>
        <v>62.219721002998568</v>
      </c>
      <c r="W25" s="26">
        <f>DATE(M25,N25,O25)</f>
        <v>22821</v>
      </c>
      <c r="X25" s="25">
        <f t="shared" ca="1" si="0"/>
        <v>45547</v>
      </c>
    </row>
    <row r="26" spans="1:24" x14ac:dyDescent="0.2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1803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28">
        <v>21427700000000</v>
      </c>
      <c r="R26">
        <v>78.5</v>
      </c>
      <c r="S26">
        <v>9.6</v>
      </c>
      <c r="T26">
        <v>36.6</v>
      </c>
      <c r="U26">
        <v>328239523</v>
      </c>
      <c r="V26">
        <f ca="1">YEARFRAC(W26,X26,1)</f>
        <v>86.548258174151115</v>
      </c>
      <c r="W26" s="26">
        <f>DATE(M26,N26,O26)</f>
        <v>13935</v>
      </c>
      <c r="X26" s="25">
        <f t="shared" ca="1" si="0"/>
        <v>45547</v>
      </c>
    </row>
    <row r="27" spans="1:24" x14ac:dyDescent="0.2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1803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28">
        <v>19910000000000</v>
      </c>
      <c r="R27">
        <v>77</v>
      </c>
      <c r="S27">
        <v>9.4</v>
      </c>
      <c r="T27">
        <v>59.2</v>
      </c>
      <c r="U27">
        <v>1397715000</v>
      </c>
      <c r="V27">
        <f ca="1">YEARFRAC(W27,X27,1)</f>
        <v>40.696113782051285</v>
      </c>
      <c r="W27" s="26">
        <f>DATE(M27,N27,O27)</f>
        <v>30682</v>
      </c>
      <c r="X27" s="25">
        <f t="shared" ca="1" si="0"/>
        <v>45547</v>
      </c>
    </row>
    <row r="28" spans="1:24" x14ac:dyDescent="0.2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1803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28">
        <v>3845630030824</v>
      </c>
      <c r="R28">
        <v>80.900000000000006</v>
      </c>
      <c r="S28">
        <v>11.5</v>
      </c>
      <c r="T28">
        <v>48.8</v>
      </c>
      <c r="U28">
        <v>83132799</v>
      </c>
      <c r="V28">
        <f ca="1">YEARFRAC(W28,X28,1)</f>
        <v>84.967846682796377</v>
      </c>
      <c r="W28" s="26">
        <f>DATE(M28,N28,O28)</f>
        <v>14512</v>
      </c>
      <c r="X28" s="25">
        <f t="shared" ca="1" si="0"/>
        <v>45547</v>
      </c>
    </row>
    <row r="29" spans="1:24" x14ac:dyDescent="0.2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1803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28">
        <v>2715518274227</v>
      </c>
      <c r="R29">
        <v>82.5</v>
      </c>
      <c r="S29">
        <v>24.2</v>
      </c>
      <c r="T29">
        <v>60.7</v>
      </c>
      <c r="U29">
        <v>67059887</v>
      </c>
      <c r="V29">
        <f ca="1">YEARFRAC(W29,X29,1)</f>
        <v>88.058201058201064</v>
      </c>
      <c r="W29" s="26">
        <f>DATE(M29,N29,O29)</f>
        <v>13383</v>
      </c>
      <c r="X29" s="25">
        <f t="shared" ca="1" si="0"/>
        <v>45547</v>
      </c>
    </row>
    <row r="30" spans="1:24" x14ac:dyDescent="0.2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1803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28">
        <v>703082435360</v>
      </c>
      <c r="R30">
        <v>83.6</v>
      </c>
      <c r="S30">
        <v>10.1</v>
      </c>
      <c r="T30">
        <v>28.8</v>
      </c>
      <c r="U30">
        <v>8574832</v>
      </c>
      <c r="V30">
        <f ca="1">YEARFRAC(W30,X30,1)</f>
        <v>87.279945242984255</v>
      </c>
      <c r="W30" s="26">
        <f>DATE(M30,N30,O30)</f>
        <v>13668</v>
      </c>
      <c r="X30" s="25">
        <f t="shared" ca="1" si="0"/>
        <v>45547</v>
      </c>
    </row>
    <row r="31" spans="1:24" x14ac:dyDescent="0.2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1803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28">
        <v>529606710418</v>
      </c>
      <c r="R31">
        <v>81.599999999999994</v>
      </c>
      <c r="S31">
        <v>24</v>
      </c>
      <c r="T31">
        <v>55.4</v>
      </c>
      <c r="U31">
        <v>11484055</v>
      </c>
      <c r="V31">
        <f ca="1">YEARFRAC(W31,X31,1)</f>
        <v>59.973340514339569</v>
      </c>
      <c r="W31" s="26">
        <f>DATE(M31,N31,O31)</f>
        <v>23641</v>
      </c>
      <c r="X31" s="25">
        <f t="shared" ca="1" si="0"/>
        <v>45547</v>
      </c>
    </row>
    <row r="32" spans="1:24" x14ac:dyDescent="0.2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1804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28">
        <v>21427700000000</v>
      </c>
      <c r="R32">
        <v>78.5</v>
      </c>
      <c r="S32">
        <v>9.6</v>
      </c>
      <c r="T32">
        <v>36.6</v>
      </c>
      <c r="U32">
        <v>328239523</v>
      </c>
      <c r="V32">
        <f ca="1">YEARFRAC(W32,X32,1)</f>
        <v>84.924041767477391</v>
      </c>
      <c r="W32" s="26">
        <f>DATE(M32,N32,O32)</f>
        <v>14528</v>
      </c>
      <c r="X32" s="25">
        <f t="shared" ca="1" si="0"/>
        <v>45547</v>
      </c>
    </row>
    <row r="33" spans="1:24" x14ac:dyDescent="0.2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1803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28">
        <v>21427700000000</v>
      </c>
      <c r="R33">
        <v>78.5</v>
      </c>
      <c r="S33">
        <v>9.6</v>
      </c>
      <c r="T33">
        <v>36.6</v>
      </c>
      <c r="U33">
        <v>328239523</v>
      </c>
      <c r="V33">
        <f ca="1">YEARFRAC(W33,X33,1)</f>
        <v>88.910351960575554</v>
      </c>
      <c r="W33" s="26">
        <f>DATE(M33,N33,O33)</f>
        <v>13072</v>
      </c>
      <c r="X33" s="25">
        <f t="shared" ca="1" si="0"/>
        <v>45547</v>
      </c>
    </row>
    <row r="34" spans="1:24" x14ac:dyDescent="0.2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1803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28">
        <v>19910000000000</v>
      </c>
      <c r="R34">
        <v>77</v>
      </c>
      <c r="S34">
        <v>9.4</v>
      </c>
      <c r="T34">
        <v>59.2</v>
      </c>
      <c r="U34">
        <v>1397715000</v>
      </c>
      <c r="V34">
        <f ca="1">YEARFRAC(W34,X34,1)</f>
        <v>52.872034070168326</v>
      </c>
      <c r="W34" s="26">
        <f>DATE(M34,N34,O34)</f>
        <v>26235</v>
      </c>
      <c r="X34" s="25">
        <f t="shared" ca="1" si="0"/>
        <v>45547</v>
      </c>
    </row>
    <row r="35" spans="1:24" x14ac:dyDescent="0.2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1804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28">
        <v>21427700000000</v>
      </c>
      <c r="R35">
        <v>78.5</v>
      </c>
      <c r="S35">
        <v>9.6</v>
      </c>
      <c r="T35">
        <v>36.6</v>
      </c>
      <c r="U35">
        <v>328239523</v>
      </c>
      <c r="V35">
        <f ca="1">YEARFRAC(W35,X35,1)</f>
        <v>78.92402464065708</v>
      </c>
      <c r="W35" s="26">
        <f>DATE(M35,N35,O35)</f>
        <v>16720</v>
      </c>
      <c r="X35" s="25">
        <f t="shared" ca="1" si="0"/>
        <v>45547</v>
      </c>
    </row>
    <row r="36" spans="1:24" x14ac:dyDescent="0.2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1803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28">
        <v>21427700000000</v>
      </c>
      <c r="R36">
        <v>78.5</v>
      </c>
      <c r="S36">
        <v>9.6</v>
      </c>
      <c r="T36">
        <v>36.6</v>
      </c>
      <c r="U36">
        <v>328239523</v>
      </c>
      <c r="V36">
        <f ca="1">YEARFRAC(W36,X36,1)</f>
        <v>55.907636887608071</v>
      </c>
      <c r="W36" s="26">
        <f>DATE(M36,N36,O36)</f>
        <v>25126</v>
      </c>
      <c r="X36" s="25">
        <f t="shared" ca="1" si="0"/>
        <v>45547</v>
      </c>
    </row>
    <row r="37" spans="1:24" x14ac:dyDescent="0.2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1803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28">
        <v>446314739528</v>
      </c>
      <c r="R37">
        <v>81.599999999999994</v>
      </c>
      <c r="S37">
        <v>25.4</v>
      </c>
      <c r="T37">
        <v>51.4</v>
      </c>
      <c r="U37">
        <v>8877067</v>
      </c>
      <c r="V37">
        <f ca="1">YEARFRAC(W37,X37,1)</f>
        <v>32.348432055749129</v>
      </c>
      <c r="W37" s="26">
        <f>DATE(M37,N37,O37)</f>
        <v>33731</v>
      </c>
      <c r="X37" s="25">
        <f t="shared" ca="1" si="0"/>
        <v>45547</v>
      </c>
    </row>
    <row r="38" spans="1:24" x14ac:dyDescent="0.2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1803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28">
        <v>19910000000000</v>
      </c>
      <c r="R38">
        <v>77</v>
      </c>
      <c r="S38">
        <v>9.4</v>
      </c>
      <c r="T38">
        <v>59.2</v>
      </c>
      <c r="U38">
        <v>1397715000</v>
      </c>
      <c r="V38">
        <f ca="1">YEARFRAC(W38,X38,1)</f>
        <v>55.696098562628336</v>
      </c>
      <c r="W38" s="26">
        <f>DATE(M38,N38,O38)</f>
        <v>25204</v>
      </c>
      <c r="X38" s="25">
        <f t="shared" ca="1" si="0"/>
        <v>45547</v>
      </c>
    </row>
    <row r="39" spans="1:24" x14ac:dyDescent="0.2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1803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28">
        <v>5081769542380</v>
      </c>
      <c r="R39">
        <v>84.2</v>
      </c>
      <c r="S39">
        <v>11.9</v>
      </c>
      <c r="T39">
        <v>46.7</v>
      </c>
      <c r="U39">
        <v>126226568</v>
      </c>
      <c r="V39">
        <f ca="1">YEARFRAC(W39,X39,1)</f>
        <v>75.594798083504443</v>
      </c>
      <c r="W39" s="26">
        <f>DATE(M39,N39,O39)</f>
        <v>17936</v>
      </c>
      <c r="X39" s="25">
        <f t="shared" ca="1" si="0"/>
        <v>45547</v>
      </c>
    </row>
    <row r="40" spans="1:24" x14ac:dyDescent="0.2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1803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28">
        <v>2827113184696</v>
      </c>
      <c r="R40">
        <v>81.3</v>
      </c>
      <c r="S40">
        <v>25.5</v>
      </c>
      <c r="T40">
        <v>30.6</v>
      </c>
      <c r="U40">
        <v>66834405</v>
      </c>
      <c r="V40">
        <f ca="1">YEARFRAC(W40,X40,1)</f>
        <v>67.282683093771396</v>
      </c>
      <c r="W40" s="26">
        <f>DATE(M40,N40,O40)</f>
        <v>20972</v>
      </c>
      <c r="X40" s="25">
        <f t="shared" ca="1" si="0"/>
        <v>45547</v>
      </c>
    </row>
    <row r="41" spans="1:24" x14ac:dyDescent="0.2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1803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28">
        <v>21427700000000</v>
      </c>
      <c r="R41">
        <v>78.5</v>
      </c>
      <c r="S41">
        <v>9.6</v>
      </c>
      <c r="T41">
        <v>36.6</v>
      </c>
      <c r="U41">
        <v>328239523</v>
      </c>
      <c r="V41">
        <f ca="1">YEARFRAC(W41,X41,1)</f>
        <v>76.03904</v>
      </c>
      <c r="W41" s="26">
        <f>DATE(M41,N41,O41)</f>
        <v>17773</v>
      </c>
      <c r="X41" s="25">
        <f t="shared" ca="1" si="0"/>
        <v>45547</v>
      </c>
    </row>
    <row r="42" spans="1:24" x14ac:dyDescent="0.2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1803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28">
        <v>21427700000000</v>
      </c>
      <c r="R42">
        <v>78.5</v>
      </c>
      <c r="S42">
        <v>9.6</v>
      </c>
      <c r="T42">
        <v>36.6</v>
      </c>
      <c r="U42">
        <v>328239523</v>
      </c>
      <c r="V42">
        <f ca="1">YEARFRAC(W42,X42,1)</f>
        <v>73.674201783269822</v>
      </c>
      <c r="W42" s="26">
        <f>DATE(M42,N42,O42)</f>
        <v>18637</v>
      </c>
      <c r="X42" s="25">
        <f t="shared" ca="1" si="0"/>
        <v>45547</v>
      </c>
    </row>
    <row r="43" spans="1:24" x14ac:dyDescent="0.2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1803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28">
        <v>703082435360</v>
      </c>
      <c r="R43">
        <v>83.6</v>
      </c>
      <c r="S43">
        <v>10.1</v>
      </c>
      <c r="T43">
        <v>28.8</v>
      </c>
      <c r="U43">
        <v>8574832</v>
      </c>
      <c r="V43">
        <f ca="1">YEARFRAC(W43,X43,1)</f>
        <v>84.208780236415762</v>
      </c>
      <c r="W43" s="26">
        <f>DATE(M43,N43,O43)</f>
        <v>14789</v>
      </c>
      <c r="X43" s="25">
        <f t="shared" ca="1" si="0"/>
        <v>45547</v>
      </c>
    </row>
    <row r="44" spans="1:24" x14ac:dyDescent="0.2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1804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28">
        <v>703082435360</v>
      </c>
      <c r="R44">
        <v>83.6</v>
      </c>
      <c r="S44">
        <v>10.1</v>
      </c>
      <c r="T44">
        <v>28.8</v>
      </c>
      <c r="U44">
        <v>8574832</v>
      </c>
      <c r="V44">
        <f ca="1">YEARFRAC(W44,X44,1)</f>
        <v>79.466119096509246</v>
      </c>
      <c r="W44" s="26">
        <f>DATE(M44,N44,O44)</f>
        <v>16522</v>
      </c>
      <c r="X44" s="25">
        <f t="shared" ca="1" si="0"/>
        <v>45547</v>
      </c>
    </row>
    <row r="45" spans="1:24" x14ac:dyDescent="0.2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1803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28">
        <v>19910000000000</v>
      </c>
      <c r="R45">
        <v>77</v>
      </c>
      <c r="S45">
        <v>9.4</v>
      </c>
      <c r="T45">
        <v>59.2</v>
      </c>
      <c r="U45">
        <v>1397715000</v>
      </c>
      <c r="V45">
        <f ca="1">YEARFRAC(W45,X45,1)</f>
        <v>44.608505201679144</v>
      </c>
      <c r="W45" s="26">
        <f>DATE(M45,N45,O45)</f>
        <v>29253</v>
      </c>
      <c r="X45" s="25">
        <f t="shared" ca="1" si="0"/>
        <v>45547</v>
      </c>
    </row>
    <row r="46" spans="1:24" x14ac:dyDescent="0.2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1803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28">
        <v>3845630030824</v>
      </c>
      <c r="R46">
        <v>80.900000000000006</v>
      </c>
      <c r="S46">
        <v>11.5</v>
      </c>
      <c r="T46">
        <v>48.8</v>
      </c>
      <c r="U46">
        <v>83132799</v>
      </c>
      <c r="V46">
        <f ca="1">YEARFRAC(W46,X46,1)</f>
        <v>89.397681988257844</v>
      </c>
      <c r="W46" s="26">
        <f>DATE(M46,N46,O46)</f>
        <v>12894</v>
      </c>
      <c r="X46" s="25">
        <f t="shared" ca="1" si="0"/>
        <v>45547</v>
      </c>
    </row>
    <row r="47" spans="1:24" x14ac:dyDescent="0.2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1803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28">
        <v>21427700000000</v>
      </c>
      <c r="R47">
        <v>78.5</v>
      </c>
      <c r="S47">
        <v>9.6</v>
      </c>
      <c r="T47">
        <v>36.6</v>
      </c>
      <c r="U47">
        <v>328239523</v>
      </c>
      <c r="V47">
        <f ca="1">YEARFRAC(W47,X47,1)</f>
        <v>66.156750572082387</v>
      </c>
      <c r="W47" s="26">
        <f>DATE(M47,N47,O47)</f>
        <v>21383</v>
      </c>
      <c r="X47" s="25">
        <f t="shared" ca="1" si="0"/>
        <v>45547</v>
      </c>
    </row>
    <row r="48" spans="1:24" x14ac:dyDescent="0.2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1803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28">
        <v>21427700000000</v>
      </c>
      <c r="R48">
        <v>78.5</v>
      </c>
      <c r="S48">
        <v>9.6</v>
      </c>
      <c r="T48">
        <v>36.6</v>
      </c>
      <c r="U48">
        <v>328239523</v>
      </c>
      <c r="V48">
        <f ca="1">YEARFRAC(W48,X48,1)</f>
        <v>86.383988419296983</v>
      </c>
      <c r="W48" s="26">
        <f>DATE(M48,N48,O48)</f>
        <v>13995</v>
      </c>
      <c r="X48" s="25">
        <f t="shared" ca="1" si="0"/>
        <v>45547</v>
      </c>
    </row>
    <row r="49" spans="1:24" x14ac:dyDescent="0.2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1803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28">
        <v>21427700000000</v>
      </c>
      <c r="R49">
        <v>78.5</v>
      </c>
      <c r="S49">
        <v>9.6</v>
      </c>
      <c r="T49">
        <v>36.6</v>
      </c>
      <c r="U49">
        <v>328239523</v>
      </c>
      <c r="V49">
        <f ca="1">YEARFRAC(W49,X49,1)</f>
        <v>77.575640575640577</v>
      </c>
      <c r="W49" s="26">
        <f>DATE(M49,N49,O49)</f>
        <v>17212</v>
      </c>
      <c r="X49" s="25">
        <f t="shared" ca="1" si="0"/>
        <v>45547</v>
      </c>
    </row>
    <row r="50" spans="1:24" x14ac:dyDescent="0.2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1804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28">
        <v>3845630030824</v>
      </c>
      <c r="R50">
        <v>80.900000000000006</v>
      </c>
      <c r="S50">
        <v>11.5</v>
      </c>
      <c r="T50">
        <v>48.8</v>
      </c>
      <c r="U50">
        <v>83132799</v>
      </c>
      <c r="V50">
        <f ca="1">YEARFRAC(W50,X50,1)</f>
        <v>62.375776802398853</v>
      </c>
      <c r="W50" s="26">
        <f>DATE(M50,N50,O50)</f>
        <v>22764</v>
      </c>
      <c r="X50" s="25">
        <f t="shared" ca="1" si="0"/>
        <v>45547</v>
      </c>
    </row>
    <row r="51" spans="1:24" x14ac:dyDescent="0.2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1804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28">
        <v>1392680589329</v>
      </c>
      <c r="R51">
        <v>82.7</v>
      </c>
      <c r="S51">
        <v>23</v>
      </c>
      <c r="T51">
        <v>47.4</v>
      </c>
      <c r="U51">
        <v>25766605</v>
      </c>
      <c r="V51">
        <f ca="1">YEARFRAC(W51,X51,1)</f>
        <v>70.589326340955537</v>
      </c>
      <c r="W51" s="26">
        <f>DATE(M51,N51,O51)</f>
        <v>19764</v>
      </c>
      <c r="X51" s="25">
        <f t="shared" ca="1" si="0"/>
        <v>45547</v>
      </c>
    </row>
    <row r="52" spans="1:24" x14ac:dyDescent="0.2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1803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28">
        <v>19910000000000</v>
      </c>
      <c r="R52">
        <v>77</v>
      </c>
      <c r="S52">
        <v>9.4</v>
      </c>
      <c r="T52">
        <v>59.2</v>
      </c>
      <c r="U52">
        <v>1397715000</v>
      </c>
      <c r="V52">
        <f ca="1">YEARFRAC(W52,X52,1)</f>
        <v>52.948691948894748</v>
      </c>
      <c r="W52" s="26">
        <f>DATE(M52,N52,O52)</f>
        <v>26207</v>
      </c>
      <c r="X52" s="25">
        <f t="shared" ca="1" si="0"/>
        <v>45547</v>
      </c>
    </row>
    <row r="53" spans="1:24" x14ac:dyDescent="0.2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1803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28">
        <v>1258286717125</v>
      </c>
      <c r="R53">
        <v>75</v>
      </c>
      <c r="S53">
        <v>13.1</v>
      </c>
      <c r="T53">
        <v>55.1</v>
      </c>
      <c r="U53">
        <v>126014024</v>
      </c>
      <c r="V53">
        <f ca="1">YEARFRAC(W53,X53,1)</f>
        <v>70.880219028062967</v>
      </c>
      <c r="W53" s="26">
        <f>DATE(M53,N53,O53)</f>
        <v>19658</v>
      </c>
      <c r="X53" s="25">
        <f t="shared" ca="1" si="0"/>
        <v>45547</v>
      </c>
    </row>
    <row r="54" spans="1:24" x14ac:dyDescent="0.2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1803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28">
        <v>2611000000000</v>
      </c>
      <c r="R54">
        <v>69.400000000000006</v>
      </c>
      <c r="S54">
        <v>11.2</v>
      </c>
      <c r="T54">
        <v>49.7</v>
      </c>
      <c r="U54">
        <v>1366417754</v>
      </c>
      <c r="V54">
        <f ca="1">YEARFRAC(W54,X54,1)</f>
        <v>79.154004106776185</v>
      </c>
      <c r="W54" s="26">
        <f>DATE(M54,N54,O54)</f>
        <v>16636</v>
      </c>
      <c r="X54" s="25">
        <f t="shared" ca="1" si="0"/>
        <v>45547</v>
      </c>
    </row>
    <row r="55" spans="1:24" x14ac:dyDescent="0.2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1803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28">
        <v>1119190780753</v>
      </c>
      <c r="R55">
        <v>71.5</v>
      </c>
      <c r="S55">
        <v>10.199999999999999</v>
      </c>
      <c r="T55">
        <v>30.1</v>
      </c>
      <c r="U55">
        <v>270203917</v>
      </c>
      <c r="V55">
        <f ca="1">YEARFRAC(W55,X55,1)</f>
        <v>76.403164444444442</v>
      </c>
      <c r="W55" s="26">
        <f>DATE(M55,N55,O55)</f>
        <v>17640</v>
      </c>
      <c r="X55" s="25">
        <f t="shared" ca="1" si="0"/>
        <v>45547</v>
      </c>
    </row>
    <row r="56" spans="1:24" x14ac:dyDescent="0.2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1803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28">
        <v>21427700000000</v>
      </c>
      <c r="R56">
        <v>78.5</v>
      </c>
      <c r="S56">
        <v>9.6</v>
      </c>
      <c r="T56">
        <v>36.6</v>
      </c>
      <c r="U56">
        <v>328239523</v>
      </c>
      <c r="V56">
        <f ca="1">YEARFRAC(W56,X56,1)</f>
        <v>79.948691948894748</v>
      </c>
      <c r="W56" s="26">
        <f>DATE(M56,N56,O56)</f>
        <v>16345</v>
      </c>
      <c r="X56" s="25">
        <f t="shared" ca="1" si="0"/>
        <v>45547</v>
      </c>
    </row>
    <row r="57" spans="1:24" x14ac:dyDescent="0.2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1803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28">
        <v>421142267938</v>
      </c>
      <c r="R57">
        <v>77.8</v>
      </c>
      <c r="S57">
        <v>0.1</v>
      </c>
      <c r="T57">
        <v>15.9</v>
      </c>
      <c r="U57">
        <v>9770529</v>
      </c>
      <c r="V57">
        <f ca="1">YEARFRAC(W57,X57,1)</f>
        <v>52.512681440157039</v>
      </c>
      <c r="W57" s="26">
        <f>DATE(M57,N57,O57)</f>
        <v>26366</v>
      </c>
      <c r="X57" s="25">
        <f t="shared" ca="1" si="0"/>
        <v>45547</v>
      </c>
    </row>
    <row r="58" spans="1:24" x14ac:dyDescent="0.2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1803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28">
        <v>3845630030824</v>
      </c>
      <c r="R58">
        <v>80.900000000000006</v>
      </c>
      <c r="S58">
        <v>11.5</v>
      </c>
      <c r="T58">
        <v>48.8</v>
      </c>
      <c r="U58">
        <v>83132799</v>
      </c>
      <c r="V58">
        <f ca="1">YEARFRAC(W58,X58,1)</f>
        <v>58.345661252900236</v>
      </c>
      <c r="W58" s="26">
        <f>DATE(M58,N58,O58)</f>
        <v>24236</v>
      </c>
      <c r="X58" s="25">
        <f t="shared" ca="1" si="0"/>
        <v>45547</v>
      </c>
    </row>
    <row r="59" spans="1:24" x14ac:dyDescent="0.2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1804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28">
        <v>21427700000000</v>
      </c>
      <c r="R59">
        <v>78.5</v>
      </c>
      <c r="S59">
        <v>9.6</v>
      </c>
      <c r="T59">
        <v>36.6</v>
      </c>
      <c r="U59">
        <v>328239523</v>
      </c>
      <c r="V59">
        <f ca="1">YEARFRAC(W59,X59,1)</f>
        <v>54.433271939867588</v>
      </c>
      <c r="W59" s="26">
        <f>DATE(M59,N59,O59)</f>
        <v>25665</v>
      </c>
      <c r="X59" s="25">
        <f t="shared" ca="1" si="0"/>
        <v>45547</v>
      </c>
    </row>
    <row r="60" spans="1:24" x14ac:dyDescent="0.2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1803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28">
        <v>1119190780753</v>
      </c>
      <c r="R60">
        <v>71.5</v>
      </c>
      <c r="S60">
        <v>10.199999999999999</v>
      </c>
      <c r="T60">
        <v>30.1</v>
      </c>
      <c r="U60">
        <v>270203917</v>
      </c>
      <c r="V60">
        <f ca="1">YEARFRAC(W60,X60,1)</f>
        <v>83.696098562628336</v>
      </c>
      <c r="W60" s="26">
        <f>DATE(M60,N60,O60)</f>
        <v>14977</v>
      </c>
      <c r="X60" s="25">
        <f t="shared" ca="1" si="0"/>
        <v>45547</v>
      </c>
    </row>
    <row r="61" spans="1:24" x14ac:dyDescent="0.2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1803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28">
        <v>1699876578871</v>
      </c>
      <c r="R61">
        <v>72.7</v>
      </c>
      <c r="S61">
        <v>11.4</v>
      </c>
      <c r="T61">
        <v>46.2</v>
      </c>
      <c r="U61">
        <v>144373535</v>
      </c>
      <c r="V61">
        <f ca="1">YEARFRAC(W61,X61,1)</f>
        <v>63.690622861054074</v>
      </c>
      <c r="W61" s="26">
        <f>DATE(M61,N61,O61)</f>
        <v>22284</v>
      </c>
      <c r="X61" s="25">
        <f t="shared" ca="1" si="0"/>
        <v>45547</v>
      </c>
    </row>
    <row r="62" spans="1:24" x14ac:dyDescent="0.2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1803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28">
        <v>19910000000000</v>
      </c>
      <c r="R62">
        <v>77</v>
      </c>
      <c r="S62">
        <v>9.4</v>
      </c>
      <c r="T62">
        <v>59.2</v>
      </c>
      <c r="U62">
        <v>1397715000</v>
      </c>
      <c r="V62">
        <f ca="1">YEARFRAC(W62,X62,1)</f>
        <v>60.003455859252277</v>
      </c>
      <c r="W62" s="26">
        <f>DATE(M62,N62,O62)</f>
        <v>23630</v>
      </c>
      <c r="X62" s="25">
        <f t="shared" ca="1" si="0"/>
        <v>45547</v>
      </c>
    </row>
    <row r="63" spans="1:24" x14ac:dyDescent="0.2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1803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28">
        <v>19910000000000</v>
      </c>
      <c r="R63">
        <v>77</v>
      </c>
      <c r="S63">
        <v>9.4</v>
      </c>
      <c r="T63">
        <v>59.2</v>
      </c>
      <c r="U63">
        <v>1397715000</v>
      </c>
      <c r="V63">
        <f ca="1">YEARFRAC(W63,X63,1)</f>
        <v>82.088303206227735</v>
      </c>
      <c r="W63" s="26">
        <f>DATE(M63,N63,O63)</f>
        <v>15564</v>
      </c>
      <c r="X63" s="25">
        <f t="shared" ca="1" si="0"/>
        <v>45547</v>
      </c>
    </row>
    <row r="64" spans="1:24" x14ac:dyDescent="0.2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1804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28">
        <v>282318159745</v>
      </c>
      <c r="R64">
        <v>80</v>
      </c>
      <c r="S64">
        <v>18.2</v>
      </c>
      <c r="T64">
        <v>34</v>
      </c>
      <c r="U64">
        <v>18952038</v>
      </c>
      <c r="V64">
        <f ca="1">YEARFRAC(W64,X64,1)</f>
        <v>81.696103635938698</v>
      </c>
      <c r="W64" s="26">
        <f>DATE(M64,N64,O64)</f>
        <v>15707</v>
      </c>
      <c r="X64" s="25">
        <f t="shared" ca="1" si="0"/>
        <v>45547</v>
      </c>
    </row>
    <row r="65" spans="1:24" x14ac:dyDescent="0.2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1803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28">
        <v>1119190780753</v>
      </c>
      <c r="R65">
        <v>71.5</v>
      </c>
      <c r="S65">
        <v>10.199999999999999</v>
      </c>
      <c r="T65">
        <v>30.1</v>
      </c>
      <c r="U65">
        <v>270203917</v>
      </c>
      <c r="V65">
        <f ca="1">YEARFRAC(W65,X65,1)</f>
        <v>84.945944225136884</v>
      </c>
      <c r="W65" s="26">
        <f>DATE(M65,N65,O65)</f>
        <v>14520</v>
      </c>
      <c r="X65" s="25">
        <f t="shared" ca="1" si="0"/>
        <v>45547</v>
      </c>
    </row>
    <row r="66" spans="1:24" x14ac:dyDescent="0.2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1803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28">
        <v>2827113184696</v>
      </c>
      <c r="R66">
        <v>81.3</v>
      </c>
      <c r="S66">
        <v>25.5</v>
      </c>
      <c r="T66">
        <v>30.6</v>
      </c>
      <c r="U66">
        <v>66834405</v>
      </c>
      <c r="V66">
        <f ca="1">YEARFRAC(W66,X66,1)</f>
        <v>71.696098562628336</v>
      </c>
      <c r="W66" s="26">
        <f>DATE(M66,N66,O66)</f>
        <v>19360</v>
      </c>
      <c r="X66" s="25">
        <f t="shared" ca="1" si="0"/>
        <v>45547</v>
      </c>
    </row>
    <row r="67" spans="1:24" x14ac:dyDescent="0.2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1803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28">
        <v>2611000000000</v>
      </c>
      <c r="R67">
        <v>69.400000000000006</v>
      </c>
      <c r="S67">
        <v>11.2</v>
      </c>
      <c r="T67">
        <v>49.7</v>
      </c>
      <c r="U67">
        <v>1366417754</v>
      </c>
      <c r="V67">
        <f ca="1">YEARFRAC(W67,X67,1)</f>
        <v>83.340177960301162</v>
      </c>
      <c r="W67" s="26">
        <f>DATE(M67,N67,O67)</f>
        <v>15107</v>
      </c>
      <c r="X67" s="25">
        <f t="shared" ref="X67:X130" ca="1" si="1">TODAY()</f>
        <v>45547</v>
      </c>
    </row>
    <row r="68" spans="1:24" x14ac:dyDescent="0.2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1803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28">
        <v>5081769542380</v>
      </c>
      <c r="R68">
        <v>84.2</v>
      </c>
      <c r="S68">
        <v>11.9</v>
      </c>
      <c r="T68">
        <v>46.7</v>
      </c>
      <c r="U68">
        <v>126226568</v>
      </c>
      <c r="V68">
        <f ca="1">YEARFRAC(W68,X68,1)</f>
        <v>67.088295687885008</v>
      </c>
      <c r="W68" s="26">
        <f>DATE(M68,N68,O68)</f>
        <v>21043</v>
      </c>
      <c r="X68" s="25">
        <f t="shared" ca="1" si="1"/>
        <v>45547</v>
      </c>
    </row>
    <row r="69" spans="1:24" x14ac:dyDescent="0.2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1803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28">
        <v>1699876578871</v>
      </c>
      <c r="R69">
        <v>72.7</v>
      </c>
      <c r="S69">
        <v>11.4</v>
      </c>
      <c r="T69">
        <v>46.2</v>
      </c>
      <c r="U69">
        <v>144373535</v>
      </c>
      <c r="V69">
        <f ca="1">YEARFRAC(W69,X69,1)</f>
        <v>68.348410903463872</v>
      </c>
      <c r="W69" s="26">
        <f>DATE(M69,N69,O69)</f>
        <v>20582</v>
      </c>
      <c r="X69" s="25">
        <f t="shared" ca="1" si="1"/>
        <v>45547</v>
      </c>
    </row>
    <row r="70" spans="1:24" x14ac:dyDescent="0.2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1803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28">
        <v>2715518274227</v>
      </c>
      <c r="R70">
        <v>82.5</v>
      </c>
      <c r="S70">
        <v>24.2</v>
      </c>
      <c r="T70">
        <v>60.7</v>
      </c>
      <c r="U70">
        <v>67059887</v>
      </c>
      <c r="V70">
        <f ca="1">YEARFRAC(W70,X70,1)</f>
        <v>53.984269998506647</v>
      </c>
      <c r="W70" s="26">
        <f>DATE(M70,N70,O70)</f>
        <v>25829</v>
      </c>
      <c r="X70" s="25">
        <f t="shared" ca="1" si="1"/>
        <v>45547</v>
      </c>
    </row>
    <row r="71" spans="1:24" x14ac:dyDescent="0.2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1804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28">
        <v>21427700000000</v>
      </c>
      <c r="R71">
        <v>78.5</v>
      </c>
      <c r="S71">
        <v>9.6</v>
      </c>
      <c r="T71">
        <v>36.6</v>
      </c>
      <c r="U71">
        <v>328239523</v>
      </c>
      <c r="V71">
        <f ca="1">YEARFRAC(W71,X71,1)</f>
        <v>62.732375085557834</v>
      </c>
      <c r="W71" s="26">
        <f>DATE(M71,N71,O71)</f>
        <v>22634</v>
      </c>
      <c r="X71" s="25">
        <f t="shared" ca="1" si="1"/>
        <v>45547</v>
      </c>
    </row>
    <row r="72" spans="1:24" x14ac:dyDescent="0.2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1803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28">
        <v>1699876578871</v>
      </c>
      <c r="R72">
        <v>72.7</v>
      </c>
      <c r="S72">
        <v>11.4</v>
      </c>
      <c r="T72">
        <v>46.2</v>
      </c>
      <c r="U72">
        <v>144373535</v>
      </c>
      <c r="V72">
        <f ca="1">YEARFRAC(W72,X72,1)</f>
        <v>69.088313516896122</v>
      </c>
      <c r="W72" s="26">
        <f>DATE(M72,N72,O72)</f>
        <v>20312</v>
      </c>
      <c r="X72" s="25">
        <f t="shared" ca="1" si="1"/>
        <v>45547</v>
      </c>
    </row>
    <row r="73" spans="1:24" x14ac:dyDescent="0.2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1803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28">
        <v>21427700000000</v>
      </c>
      <c r="R73">
        <v>78.5</v>
      </c>
      <c r="S73">
        <v>9.6</v>
      </c>
      <c r="T73">
        <v>36.6</v>
      </c>
      <c r="U73">
        <v>328239523</v>
      </c>
      <c r="V73">
        <f ca="1">YEARFRAC(W73,X73,1)</f>
        <v>37.981537381537379</v>
      </c>
      <c r="W73" s="26">
        <f>DATE(M73,N73,O73)</f>
        <v>31674</v>
      </c>
      <c r="X73" s="25">
        <f t="shared" ca="1" si="1"/>
        <v>45547</v>
      </c>
    </row>
    <row r="74" spans="1:24" x14ac:dyDescent="0.2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1803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28">
        <v>19910000000000</v>
      </c>
      <c r="R74">
        <v>77</v>
      </c>
      <c r="S74">
        <v>9.4</v>
      </c>
      <c r="T74">
        <v>59.2</v>
      </c>
      <c r="U74">
        <v>1397715000</v>
      </c>
      <c r="V74">
        <f ca="1">YEARFRAC(W74,X74,1)</f>
        <v>53.948678381203642</v>
      </c>
      <c r="W74" s="26">
        <f>DATE(M74,N74,O74)</f>
        <v>25842</v>
      </c>
      <c r="X74" s="25">
        <f t="shared" ca="1" si="1"/>
        <v>45547</v>
      </c>
    </row>
    <row r="75" spans="1:24" x14ac:dyDescent="0.2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1803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28">
        <v>21427700000000</v>
      </c>
      <c r="R75">
        <v>78.5</v>
      </c>
      <c r="S75">
        <v>9.6</v>
      </c>
      <c r="T75">
        <v>36.6</v>
      </c>
      <c r="U75">
        <v>328239523</v>
      </c>
      <c r="V75">
        <f ca="1">YEARFRAC(W75,X75,1)</f>
        <v>61.567429126556569</v>
      </c>
      <c r="W75" s="26">
        <f>DATE(M75,N75,O75)</f>
        <v>23059</v>
      </c>
      <c r="X75" s="25">
        <f t="shared" ca="1" si="1"/>
        <v>45547</v>
      </c>
    </row>
    <row r="76" spans="1:24" x14ac:dyDescent="0.2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1803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28">
        <v>21427700000000</v>
      </c>
      <c r="R76">
        <v>78.5</v>
      </c>
      <c r="S76">
        <v>9.6</v>
      </c>
      <c r="T76">
        <v>36.6</v>
      </c>
      <c r="U76">
        <v>328239523</v>
      </c>
      <c r="V76">
        <f ca="1">YEARFRAC(W76,X76,1)</f>
        <v>91.485284052019168</v>
      </c>
      <c r="W76" s="26">
        <f>DATE(M76,N76,O76)</f>
        <v>12132</v>
      </c>
      <c r="X76" s="25">
        <f t="shared" ca="1" si="1"/>
        <v>45547</v>
      </c>
    </row>
    <row r="77" spans="1:24" x14ac:dyDescent="0.2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1803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28">
        <v>5081769542380</v>
      </c>
      <c r="R77">
        <v>84.2</v>
      </c>
      <c r="S77">
        <v>11.9</v>
      </c>
      <c r="T77">
        <v>46.7</v>
      </c>
      <c r="U77">
        <v>126226568</v>
      </c>
      <c r="V77">
        <f ca="1">YEARFRAC(W77,X77,1)</f>
        <v>79.258042436687205</v>
      </c>
      <c r="W77" s="26">
        <f>DATE(M77,N77,O77)</f>
        <v>16598</v>
      </c>
      <c r="X77" s="25">
        <f t="shared" ca="1" si="1"/>
        <v>45547</v>
      </c>
    </row>
    <row r="78" spans="1:24" x14ac:dyDescent="0.2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1803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28">
        <v>1699876578871</v>
      </c>
      <c r="R78">
        <v>72.7</v>
      </c>
      <c r="S78">
        <v>11.4</v>
      </c>
      <c r="T78">
        <v>46.2</v>
      </c>
      <c r="U78">
        <v>144373535</v>
      </c>
      <c r="V78">
        <f ca="1">YEARFRAC(W78,X78,1)</f>
        <v>58.962354551676931</v>
      </c>
      <c r="W78" s="26">
        <f>DATE(M78,N78,O78)</f>
        <v>24011</v>
      </c>
      <c r="X78" s="25">
        <f t="shared" ca="1" si="1"/>
        <v>45547</v>
      </c>
    </row>
    <row r="79" spans="1:24" x14ac:dyDescent="0.2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1803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28">
        <v>1699876578871</v>
      </c>
      <c r="R79">
        <v>72.7</v>
      </c>
      <c r="S79">
        <v>11.4</v>
      </c>
      <c r="T79">
        <v>46.2</v>
      </c>
      <c r="U79">
        <v>144373535</v>
      </c>
      <c r="V79">
        <f ca="1">YEARFRAC(W79,X79,1)</f>
        <v>74.030809666350294</v>
      </c>
      <c r="W79" s="26">
        <f>DATE(M79,N79,O79)</f>
        <v>18507</v>
      </c>
      <c r="X79" s="25">
        <f t="shared" ca="1" si="1"/>
        <v>45547</v>
      </c>
    </row>
    <row r="80" spans="1:24" x14ac:dyDescent="0.2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1803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28">
        <v>21427700000000</v>
      </c>
      <c r="R80">
        <v>78.5</v>
      </c>
      <c r="S80">
        <v>9.6</v>
      </c>
      <c r="T80">
        <v>36.6</v>
      </c>
      <c r="U80">
        <v>328239523</v>
      </c>
      <c r="V80">
        <f ca="1">YEARFRAC(W80,X80,1)</f>
        <v>86.085565031311958</v>
      </c>
      <c r="W80" s="26">
        <f>DATE(M80,N80,O80)</f>
        <v>14104</v>
      </c>
      <c r="X80" s="25">
        <f t="shared" ca="1" si="1"/>
        <v>45547</v>
      </c>
    </row>
    <row r="81" spans="1:24" x14ac:dyDescent="0.2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1803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28">
        <v>1392680589329</v>
      </c>
      <c r="R81">
        <v>82.7</v>
      </c>
      <c r="S81">
        <v>23</v>
      </c>
      <c r="T81">
        <v>47.4</v>
      </c>
      <c r="U81">
        <v>25766605</v>
      </c>
      <c r="V81">
        <f ca="1">YEARFRAC(W81,X81,1)</f>
        <v>62.817248459958932</v>
      </c>
      <c r="W81" s="26">
        <f>DATE(M81,N81,O81)</f>
        <v>22603</v>
      </c>
      <c r="X81" s="25">
        <f t="shared" ca="1" si="1"/>
        <v>45547</v>
      </c>
    </row>
    <row r="82" spans="1:24" x14ac:dyDescent="0.2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1803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28">
        <v>21427700000000</v>
      </c>
      <c r="R82">
        <v>78.5</v>
      </c>
      <c r="S82">
        <v>9.6</v>
      </c>
      <c r="T82">
        <v>36.6</v>
      </c>
      <c r="U82">
        <v>328239523</v>
      </c>
      <c r="V82">
        <f ca="1">YEARFRAC(W82,X82,1)</f>
        <v>75.096509240246405</v>
      </c>
      <c r="W82" s="26">
        <f>DATE(M82,N82,O82)</f>
        <v>18118</v>
      </c>
      <c r="X82" s="25">
        <f t="shared" ca="1" si="1"/>
        <v>45547</v>
      </c>
    </row>
    <row r="83" spans="1:24" x14ac:dyDescent="0.2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1803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28">
        <v>19910000000000</v>
      </c>
      <c r="R83">
        <v>77</v>
      </c>
      <c r="S83">
        <v>9.4</v>
      </c>
      <c r="T83">
        <v>59.2</v>
      </c>
      <c r="U83">
        <v>1397715000</v>
      </c>
      <c r="V83">
        <f ca="1">YEARFRAC(W83,X83,1)</f>
        <v>61.282698931378611</v>
      </c>
      <c r="W83" s="26">
        <f>DATE(M83,N83,O83)</f>
        <v>23163</v>
      </c>
      <c r="X83" s="25">
        <f t="shared" ca="1" si="1"/>
        <v>45547</v>
      </c>
    </row>
    <row r="84" spans="1:24" x14ac:dyDescent="0.2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1803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28">
        <v>19910000000000</v>
      </c>
      <c r="R84">
        <v>77</v>
      </c>
      <c r="S84">
        <v>9.4</v>
      </c>
      <c r="T84">
        <v>59.2</v>
      </c>
      <c r="U84">
        <v>1397715000</v>
      </c>
      <c r="V84">
        <f ca="1">YEARFRAC(W84,X84,1)</f>
        <v>56.531844380403463</v>
      </c>
      <c r="W84" s="26">
        <f>DATE(M84,N84,O84)</f>
        <v>24898</v>
      </c>
      <c r="X84" s="25">
        <f t="shared" ca="1" si="1"/>
        <v>45547</v>
      </c>
    </row>
    <row r="85" spans="1:24" x14ac:dyDescent="0.2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1803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28">
        <v>19910000000000</v>
      </c>
      <c r="R85">
        <v>77</v>
      </c>
      <c r="S85">
        <v>9.4</v>
      </c>
      <c r="T85">
        <v>59.2</v>
      </c>
      <c r="U85">
        <v>1397715000</v>
      </c>
      <c r="V85">
        <f ca="1">YEARFRAC(W85,X85,1)</f>
        <v>59.405886379192332</v>
      </c>
      <c r="W85" s="26">
        <f>DATE(M85,N85,O85)</f>
        <v>23849</v>
      </c>
      <c r="X85" s="25">
        <f t="shared" ca="1" si="1"/>
        <v>45547</v>
      </c>
    </row>
    <row r="86" spans="1:24" x14ac:dyDescent="0.2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1803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28">
        <v>19910000000000</v>
      </c>
      <c r="R86">
        <v>77</v>
      </c>
      <c r="S86">
        <v>9.4</v>
      </c>
      <c r="T86">
        <v>59.2</v>
      </c>
      <c r="U86">
        <v>1397715000</v>
      </c>
      <c r="V86">
        <f ca="1">YEARFRAC(W86,X86,1)</f>
        <v>58.572900232018561</v>
      </c>
      <c r="W86" s="26">
        <f>DATE(M86,N86,O86)</f>
        <v>24153</v>
      </c>
      <c r="X86" s="25">
        <f t="shared" ca="1" si="1"/>
        <v>45547</v>
      </c>
    </row>
    <row r="87" spans="1:24" x14ac:dyDescent="0.2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1803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28">
        <v>21427700000000</v>
      </c>
      <c r="R87">
        <v>78.5</v>
      </c>
      <c r="S87">
        <v>9.6</v>
      </c>
      <c r="T87">
        <v>36.6</v>
      </c>
      <c r="U87">
        <v>328239523</v>
      </c>
      <c r="V87">
        <f ca="1">YEARFRAC(W87,X87,1)</f>
        <v>78.754277891854898</v>
      </c>
      <c r="W87" s="26">
        <f>DATE(M87,N87,O87)</f>
        <v>16782</v>
      </c>
      <c r="X87" s="25">
        <f t="shared" ca="1" si="1"/>
        <v>45547</v>
      </c>
    </row>
    <row r="88" spans="1:24" x14ac:dyDescent="0.2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1803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28">
        <v>21427700000000</v>
      </c>
      <c r="R88">
        <v>78.5</v>
      </c>
      <c r="S88">
        <v>9.6</v>
      </c>
      <c r="T88">
        <v>36.6</v>
      </c>
      <c r="U88">
        <v>328239523</v>
      </c>
      <c r="V88">
        <f ca="1">YEARFRAC(W88,X88,1)</f>
        <v>67.00342231348391</v>
      </c>
      <c r="W88" s="26">
        <f>DATE(M88,N88,O88)</f>
        <v>21074</v>
      </c>
      <c r="X88" s="25">
        <f t="shared" ca="1" si="1"/>
        <v>45547</v>
      </c>
    </row>
    <row r="89" spans="1:24" x14ac:dyDescent="0.2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1803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28">
        <v>1699876578871</v>
      </c>
      <c r="R89">
        <v>72.7</v>
      </c>
      <c r="S89">
        <v>11.4</v>
      </c>
      <c r="T89">
        <v>46.2</v>
      </c>
      <c r="U89">
        <v>144373535</v>
      </c>
      <c r="V89">
        <f ca="1">YEARFRAC(W89,X89,1)</f>
        <v>71.839183918391839</v>
      </c>
      <c r="W89" s="26">
        <f>DATE(M89,N89,O89)</f>
        <v>19307</v>
      </c>
      <c r="X89" s="25">
        <f t="shared" ca="1" si="1"/>
        <v>45547</v>
      </c>
    </row>
    <row r="90" spans="1:24" x14ac:dyDescent="0.2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1803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28">
        <v>21427700000000</v>
      </c>
      <c r="R90">
        <v>78.5</v>
      </c>
      <c r="S90">
        <v>9.6</v>
      </c>
      <c r="T90">
        <v>36.6</v>
      </c>
      <c r="U90">
        <v>328239523</v>
      </c>
      <c r="V90">
        <f ca="1">YEARFRAC(W90,X90,1)</f>
        <v>62.652296727651994</v>
      </c>
      <c r="W90" s="26">
        <f>DATE(M90,N90,O90)</f>
        <v>22663</v>
      </c>
      <c r="X90" s="25">
        <f t="shared" ca="1" si="1"/>
        <v>45547</v>
      </c>
    </row>
    <row r="91" spans="1:24" x14ac:dyDescent="0.2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1803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28">
        <v>2827113184696</v>
      </c>
      <c r="R91">
        <v>81.3</v>
      </c>
      <c r="S91">
        <v>25.5</v>
      </c>
      <c r="T91">
        <v>30.6</v>
      </c>
      <c r="U91">
        <v>66834405</v>
      </c>
      <c r="V91">
        <f ca="1">YEARFRAC(W91,X91,1)</f>
        <v>74.244360078849382</v>
      </c>
      <c r="W91" s="26">
        <f>DATE(M91,N91,O91)</f>
        <v>18429</v>
      </c>
      <c r="X91" s="25">
        <f t="shared" ca="1" si="1"/>
        <v>45547</v>
      </c>
    </row>
    <row r="92" spans="1:24" x14ac:dyDescent="0.2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1803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28">
        <v>21427700000000</v>
      </c>
      <c r="R92">
        <v>78.5</v>
      </c>
      <c r="S92">
        <v>9.6</v>
      </c>
      <c r="T92">
        <v>36.6</v>
      </c>
      <c r="U92">
        <v>328239523</v>
      </c>
      <c r="V92">
        <f ca="1">YEARFRAC(W92,X92,1)</f>
        <v>68.252588977502683</v>
      </c>
      <c r="W92" s="26">
        <f>DATE(M92,N92,O92)</f>
        <v>20617</v>
      </c>
      <c r="X92" s="25">
        <f t="shared" ca="1" si="1"/>
        <v>45547</v>
      </c>
    </row>
    <row r="93" spans="1:24" x14ac:dyDescent="0.2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1803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28">
        <v>21427700000000</v>
      </c>
      <c r="R93">
        <v>78.5</v>
      </c>
      <c r="S93">
        <v>9.6</v>
      </c>
      <c r="T93">
        <v>36.6</v>
      </c>
      <c r="U93">
        <v>328239523</v>
      </c>
      <c r="V93">
        <f ca="1">YEARFRAC(W93,X93,1)</f>
        <v>88.570167343423165</v>
      </c>
      <c r="W93" s="26">
        <f>DATE(M93,N93,O93)</f>
        <v>13196</v>
      </c>
      <c r="X93" s="25">
        <f t="shared" ca="1" si="1"/>
        <v>45547</v>
      </c>
    </row>
    <row r="94" spans="1:24" x14ac:dyDescent="0.2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1804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28">
        <v>2611000000000</v>
      </c>
      <c r="R94">
        <v>69.400000000000006</v>
      </c>
      <c r="S94">
        <v>11.2</v>
      </c>
      <c r="T94">
        <v>49.7</v>
      </c>
      <c r="U94">
        <v>1366417754</v>
      </c>
      <c r="V94">
        <f ca="1">YEARFRAC(W94,X94,1)</f>
        <v>74.482550923559899</v>
      </c>
      <c r="W94" s="26">
        <f>DATE(M94,N94,O94)</f>
        <v>18342</v>
      </c>
      <c r="X94" s="25">
        <f t="shared" ca="1" si="1"/>
        <v>45547</v>
      </c>
    </row>
    <row r="95" spans="1:24" x14ac:dyDescent="0.2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1803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28">
        <v>21427700000000</v>
      </c>
      <c r="R95">
        <v>78.5</v>
      </c>
      <c r="S95">
        <v>9.6</v>
      </c>
      <c r="T95">
        <v>36.6</v>
      </c>
      <c r="U95">
        <v>328239523</v>
      </c>
      <c r="V95">
        <f ca="1">YEARFRAC(W95,X95,1)</f>
        <v>92.337454738143606</v>
      </c>
      <c r="W95" s="26">
        <f>DATE(M95,N95,O95)</f>
        <v>11820</v>
      </c>
      <c r="X95" s="25">
        <f t="shared" ca="1" si="1"/>
        <v>45547</v>
      </c>
    </row>
    <row r="96" spans="1:24" x14ac:dyDescent="0.2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1803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28">
        <v>21427700000000</v>
      </c>
      <c r="R96">
        <v>78.5</v>
      </c>
      <c r="S96">
        <v>9.6</v>
      </c>
      <c r="T96">
        <v>36.6</v>
      </c>
      <c r="U96">
        <v>328239523</v>
      </c>
      <c r="V96">
        <f ca="1">YEARFRAC(W96,X96,1)</f>
        <v>84.638612426321387</v>
      </c>
      <c r="W96" s="26">
        <f>DATE(M96,N96,O96)</f>
        <v>14632</v>
      </c>
      <c r="X96" s="25">
        <f t="shared" ca="1" si="1"/>
        <v>45547</v>
      </c>
    </row>
    <row r="97" spans="1:24" x14ac:dyDescent="0.2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1803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28">
        <v>21427700000000</v>
      </c>
      <c r="R97">
        <v>78.5</v>
      </c>
      <c r="S97">
        <v>9.6</v>
      </c>
      <c r="T97">
        <v>36.6</v>
      </c>
      <c r="U97">
        <v>328239523</v>
      </c>
      <c r="V97">
        <f ca="1">YEARFRAC(W97,X97,1)</f>
        <v>93.507194035067286</v>
      </c>
      <c r="W97" s="26">
        <f>DATE(M97,N97,O97)</f>
        <v>11393</v>
      </c>
      <c r="X97" s="25">
        <f t="shared" ca="1" si="1"/>
        <v>45547</v>
      </c>
    </row>
    <row r="98" spans="1:24" x14ac:dyDescent="0.2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1804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28">
        <v>703082435360</v>
      </c>
      <c r="R98">
        <v>83.6</v>
      </c>
      <c r="S98">
        <v>10.1</v>
      </c>
      <c r="T98">
        <v>28.8</v>
      </c>
      <c r="U98">
        <v>8574832</v>
      </c>
      <c r="V98">
        <f ca="1">YEARFRAC(W98,X98,1)</f>
        <v>71.696098562628336</v>
      </c>
      <c r="W98" s="26">
        <f>DATE(M98,N98,O98)</f>
        <v>19360</v>
      </c>
      <c r="X98" s="25">
        <f t="shared" ca="1" si="1"/>
        <v>45547</v>
      </c>
    </row>
    <row r="99" spans="1:24" x14ac:dyDescent="0.2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1803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28">
        <v>3845630030824</v>
      </c>
      <c r="R99">
        <v>80.900000000000006</v>
      </c>
      <c r="S99">
        <v>11.5</v>
      </c>
      <c r="T99">
        <v>48.8</v>
      </c>
      <c r="U99">
        <v>83132799</v>
      </c>
      <c r="V99">
        <f ca="1">YEARFRAC(W99,X99,1)</f>
        <v>73.696104184394542</v>
      </c>
      <c r="W99" s="26">
        <f>DATE(M99,N99,O99)</f>
        <v>18629</v>
      </c>
      <c r="X99" s="25">
        <f t="shared" ca="1" si="1"/>
        <v>45547</v>
      </c>
    </row>
    <row r="100" spans="1:24" x14ac:dyDescent="0.2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1804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28">
        <v>246489245495</v>
      </c>
      <c r="R100">
        <v>79</v>
      </c>
      <c r="S100">
        <v>14.9</v>
      </c>
      <c r="T100">
        <v>46.1</v>
      </c>
      <c r="U100">
        <v>10669709</v>
      </c>
      <c r="V100">
        <f ca="1">YEARFRAC(W100,X100,1)</f>
        <v>57.19235308000944</v>
      </c>
      <c r="W100" s="26">
        <f>DATE(M100,N100,O100)</f>
        <v>24657</v>
      </c>
      <c r="X100" s="25">
        <f t="shared" ca="1" si="1"/>
        <v>45547</v>
      </c>
    </row>
    <row r="101" spans="1:24" x14ac:dyDescent="0.2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1803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28">
        <v>19910000000000</v>
      </c>
      <c r="R101">
        <v>77</v>
      </c>
      <c r="S101">
        <v>9.4</v>
      </c>
      <c r="T101">
        <v>59.2</v>
      </c>
      <c r="U101">
        <v>1397715000</v>
      </c>
      <c r="V101">
        <f ca="1">YEARFRAC(W101,X101,1)</f>
        <v>73.696104184394542</v>
      </c>
      <c r="W101" s="26">
        <f>DATE(M101,N101,O101)</f>
        <v>18629</v>
      </c>
      <c r="X101" s="25">
        <f t="shared" ca="1" si="1"/>
        <v>45547</v>
      </c>
    </row>
    <row r="102" spans="1:24" x14ac:dyDescent="0.2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1803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28">
        <v>530832908738</v>
      </c>
      <c r="R102">
        <v>82.5</v>
      </c>
      <c r="S102">
        <v>27.9</v>
      </c>
      <c r="T102">
        <v>49.1</v>
      </c>
      <c r="U102">
        <v>10285453</v>
      </c>
      <c r="V102">
        <f ca="1">YEARFRAC(W102,X102,1)</f>
        <v>76.940470340470341</v>
      </c>
      <c r="W102" s="26">
        <f>DATE(M102,N102,O102)</f>
        <v>17444</v>
      </c>
      <c r="X102" s="25">
        <f t="shared" ca="1" si="1"/>
        <v>45547</v>
      </c>
    </row>
    <row r="103" spans="1:24" x14ac:dyDescent="0.2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1803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28">
        <v>21427700000000</v>
      </c>
      <c r="R103">
        <v>78.5</v>
      </c>
      <c r="S103">
        <v>9.6</v>
      </c>
      <c r="T103">
        <v>36.6</v>
      </c>
      <c r="U103">
        <v>328239523</v>
      </c>
      <c r="V103">
        <f ca="1">YEARFRAC(W103,X103,1)</f>
        <v>69.378520025031293</v>
      </c>
      <c r="W103" s="26">
        <f>DATE(M103,N103,O103)</f>
        <v>20206</v>
      </c>
      <c r="X103" s="25">
        <f t="shared" ca="1" si="1"/>
        <v>45547</v>
      </c>
    </row>
    <row r="104" spans="1:24" x14ac:dyDescent="0.2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1803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28">
        <v>703082435360</v>
      </c>
      <c r="R104">
        <v>83.6</v>
      </c>
      <c r="S104">
        <v>10.1</v>
      </c>
      <c r="T104">
        <v>28.8</v>
      </c>
      <c r="U104">
        <v>8574832</v>
      </c>
      <c r="V104">
        <f ca="1">YEARFRAC(W104,X104,1)</f>
        <v>56.485302593659945</v>
      </c>
      <c r="W104" s="26">
        <f>DATE(M104,N104,O104)</f>
        <v>24915</v>
      </c>
      <c r="X104" s="25">
        <f t="shared" ca="1" si="1"/>
        <v>45547</v>
      </c>
    </row>
    <row r="105" spans="1:24" x14ac:dyDescent="0.2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1803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28">
        <v>19910000000000</v>
      </c>
      <c r="R105">
        <v>77</v>
      </c>
      <c r="S105">
        <v>9.4</v>
      </c>
      <c r="T105">
        <v>59.2</v>
      </c>
      <c r="U105">
        <v>1397715000</v>
      </c>
      <c r="V105">
        <f ca="1">YEARFRAC(W105,X105,1)</f>
        <v>68.646827758600168</v>
      </c>
      <c r="W105" s="26">
        <f>DATE(M105,N105,O105)</f>
        <v>20473</v>
      </c>
      <c r="X105" s="25">
        <f t="shared" ca="1" si="1"/>
        <v>45547</v>
      </c>
    </row>
    <row r="106" spans="1:24" x14ac:dyDescent="0.2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1803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28">
        <v>703082435360</v>
      </c>
      <c r="R106">
        <v>83.6</v>
      </c>
      <c r="S106">
        <v>10.1</v>
      </c>
      <c r="T106">
        <v>28.8</v>
      </c>
      <c r="U106">
        <v>8574832</v>
      </c>
      <c r="V106">
        <f ca="1">YEARFRAC(W106,X106,1)</f>
        <v>85.047243091812049</v>
      </c>
      <c r="W106" s="26">
        <f>DATE(M106,N106,O106)</f>
        <v>14483</v>
      </c>
      <c r="X106" s="25">
        <f t="shared" ca="1" si="1"/>
        <v>45547</v>
      </c>
    </row>
    <row r="107" spans="1:24" x14ac:dyDescent="0.2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1803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28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>
        <f ca="1">YEARFRAC(W107,X107,1)</f>
        <v>68.948685857321649</v>
      </c>
      <c r="W107" s="26">
        <f>DATE(M107,N107,O107)</f>
        <v>20363</v>
      </c>
      <c r="X107" s="25">
        <f t="shared" ca="1" si="1"/>
        <v>45547</v>
      </c>
    </row>
    <row r="108" spans="1:24" x14ac:dyDescent="0.2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1803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28">
        <v>21427700000000</v>
      </c>
      <c r="R108">
        <v>78.5</v>
      </c>
      <c r="S108">
        <v>9.6</v>
      </c>
      <c r="T108">
        <v>36.6</v>
      </c>
      <c r="U108">
        <v>328239523</v>
      </c>
      <c r="V108">
        <f ca="1">YEARFRAC(W108,X108,1)</f>
        <v>46.509931845983573</v>
      </c>
      <c r="W108" s="26">
        <f>DATE(M108,N108,O108)</f>
        <v>28559</v>
      </c>
      <c r="X108" s="25">
        <f t="shared" ca="1" si="1"/>
        <v>45547</v>
      </c>
    </row>
    <row r="109" spans="1:24" x14ac:dyDescent="0.2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1803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28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>
        <f ca="1">YEARFRAC(W109,X109,1)</f>
        <v>69.696104505632036</v>
      </c>
      <c r="W109" s="26">
        <f>DATE(M109,N109,O109)</f>
        <v>20090</v>
      </c>
      <c r="X109" s="25">
        <f t="shared" ca="1" si="1"/>
        <v>45547</v>
      </c>
    </row>
    <row r="110" spans="1:24" x14ac:dyDescent="0.2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1803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28">
        <v>19910000000000</v>
      </c>
      <c r="R110">
        <v>77</v>
      </c>
      <c r="S110">
        <v>9.4</v>
      </c>
      <c r="T110">
        <v>59.2</v>
      </c>
      <c r="U110">
        <v>1397715000</v>
      </c>
      <c r="V110">
        <f ca="1">YEARFRAC(W110,X110,1)</f>
        <v>57.696105735189995</v>
      </c>
      <c r="W110" s="26">
        <f>DATE(M110,N110,O110)</f>
        <v>24473</v>
      </c>
      <c r="X110" s="25">
        <f t="shared" ca="1" si="1"/>
        <v>45547</v>
      </c>
    </row>
    <row r="111" spans="1:24" x14ac:dyDescent="0.2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1803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28">
        <v>543649976166</v>
      </c>
      <c r="R111">
        <v>76.900000000000006</v>
      </c>
      <c r="S111">
        <v>14.9</v>
      </c>
      <c r="T111">
        <v>29.5</v>
      </c>
      <c r="U111">
        <v>69625582</v>
      </c>
      <c r="V111">
        <f ca="1">YEARFRAC(W111,X111,1)</f>
        <v>85.40042022157138</v>
      </c>
      <c r="W111" s="26">
        <f>DATE(M111,N111,O111)</f>
        <v>14354</v>
      </c>
      <c r="X111" s="25">
        <f t="shared" ca="1" si="1"/>
        <v>45547</v>
      </c>
    </row>
    <row r="112" spans="1:24" x14ac:dyDescent="0.2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1803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28">
        <v>21427700000000</v>
      </c>
      <c r="R112">
        <v>78.5</v>
      </c>
      <c r="S112">
        <v>9.6</v>
      </c>
      <c r="T112">
        <v>36.6</v>
      </c>
      <c r="U112">
        <v>328239523</v>
      </c>
      <c r="V112">
        <f ca="1">YEARFRAC(W112,X112,1)</f>
        <v>82.830937713894599</v>
      </c>
      <c r="W112" s="26">
        <f>DATE(M112,N112,O112)</f>
        <v>15293</v>
      </c>
      <c r="X112" s="25">
        <f t="shared" ca="1" si="1"/>
        <v>45547</v>
      </c>
    </row>
    <row r="113" spans="1:24" x14ac:dyDescent="0.2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1803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28">
        <v>543649976166</v>
      </c>
      <c r="R113">
        <v>76.900000000000006</v>
      </c>
      <c r="S113">
        <v>14.9</v>
      </c>
      <c r="T113">
        <v>29.5</v>
      </c>
      <c r="U113">
        <v>69625582</v>
      </c>
      <c r="V113">
        <f ca="1">YEARFRAC(W113,X113,1)</f>
        <v>80.36209693774083</v>
      </c>
      <c r="W113" s="26">
        <f>DATE(M113,N113,O113)</f>
        <v>16194</v>
      </c>
      <c r="X113" s="25">
        <f t="shared" ca="1" si="1"/>
        <v>45547</v>
      </c>
    </row>
    <row r="114" spans="1:24" x14ac:dyDescent="0.2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1804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28">
        <v>2827113184696</v>
      </c>
      <c r="R114">
        <v>81.3</v>
      </c>
      <c r="S114">
        <v>25.5</v>
      </c>
      <c r="T114">
        <v>30.6</v>
      </c>
      <c r="U114">
        <v>66834405</v>
      </c>
      <c r="V114">
        <f ca="1">YEARFRAC(W114,X114,1)</f>
        <v>70.203293101453738</v>
      </c>
      <c r="W114" s="26">
        <f>DATE(M114,N114,O114)</f>
        <v>19905</v>
      </c>
      <c r="X114" s="25">
        <f t="shared" ca="1" si="1"/>
        <v>45547</v>
      </c>
    </row>
    <row r="115" spans="1:24" x14ac:dyDescent="0.2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1803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28">
        <v>19910000000000</v>
      </c>
      <c r="R115">
        <v>77</v>
      </c>
      <c r="S115">
        <v>9.4</v>
      </c>
      <c r="T115">
        <v>59.2</v>
      </c>
      <c r="U115">
        <v>1397715000</v>
      </c>
      <c r="V115">
        <f ca="1">YEARFRAC(W115,X115,1)</f>
        <v>62.310069097388208</v>
      </c>
      <c r="W115" s="26">
        <f>DATE(M115,N115,O115)</f>
        <v>22788</v>
      </c>
      <c r="X115" s="25">
        <f t="shared" ca="1" si="1"/>
        <v>45547</v>
      </c>
    </row>
    <row r="116" spans="1:24" x14ac:dyDescent="0.2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1803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28">
        <v>19910000000000</v>
      </c>
      <c r="R116">
        <v>77</v>
      </c>
      <c r="S116">
        <v>9.4</v>
      </c>
      <c r="T116">
        <v>59.2</v>
      </c>
      <c r="U116">
        <v>1397715000</v>
      </c>
      <c r="V116">
        <f ca="1">YEARFRAC(W116,X116,1)</f>
        <v>60.531843274538844</v>
      </c>
      <c r="W116" s="26">
        <f>DATE(M116,N116,O116)</f>
        <v>23437</v>
      </c>
      <c r="X116" s="25">
        <f t="shared" ca="1" si="1"/>
        <v>45547</v>
      </c>
    </row>
    <row r="117" spans="1:24" x14ac:dyDescent="0.2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1803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28">
        <v>372062527489</v>
      </c>
      <c r="R117">
        <v>83.1</v>
      </c>
      <c r="S117">
        <v>13.1</v>
      </c>
      <c r="T117">
        <v>21</v>
      </c>
      <c r="U117">
        <v>5703569</v>
      </c>
      <c r="V117">
        <f ca="1">YEARFRAC(W117,X117,1)</f>
        <v>97.211509987428414</v>
      </c>
      <c r="W117" s="26">
        <f>DATE(M117,N117,O117)</f>
        <v>10040</v>
      </c>
      <c r="X117" s="25">
        <f t="shared" ca="1" si="1"/>
        <v>45547</v>
      </c>
    </row>
    <row r="118" spans="1:24" x14ac:dyDescent="0.2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1803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28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>
        <f ca="1">YEARFRAC(W118,X118,1)</f>
        <v>57.247108803398632</v>
      </c>
      <c r="W118" s="26">
        <f>DATE(M118,N118,O118)</f>
        <v>24637</v>
      </c>
      <c r="X118" s="25">
        <f t="shared" ca="1" si="1"/>
        <v>45547</v>
      </c>
    </row>
    <row r="119" spans="1:24" x14ac:dyDescent="0.2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1803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28">
        <v>448120428859</v>
      </c>
      <c r="R119">
        <v>54.3</v>
      </c>
      <c r="S119">
        <v>1.5</v>
      </c>
      <c r="T119">
        <v>34.799999999999997</v>
      </c>
      <c r="U119">
        <v>200963599</v>
      </c>
      <c r="V119">
        <f ca="1">YEARFRAC(W119,X119,1)</f>
        <v>67.42505133470226</v>
      </c>
      <c r="W119" s="26">
        <f>DATE(M119,N119,O119)</f>
        <v>20920</v>
      </c>
      <c r="X119" s="25">
        <f t="shared" ca="1" si="1"/>
        <v>45547</v>
      </c>
    </row>
    <row r="120" spans="1:24" x14ac:dyDescent="0.2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1803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28">
        <v>2827113184696</v>
      </c>
      <c r="R120">
        <v>81.3</v>
      </c>
      <c r="S120">
        <v>25.5</v>
      </c>
      <c r="T120">
        <v>30.6</v>
      </c>
      <c r="U120">
        <v>66834405</v>
      </c>
      <c r="V120">
        <f ca="1">YEARFRAC(W120,X120,1)</f>
        <v>68.945948060075096</v>
      </c>
      <c r="W120" s="26">
        <f>DATE(M120,N120,O120)</f>
        <v>20364</v>
      </c>
      <c r="X120" s="25">
        <f t="shared" ca="1" si="1"/>
        <v>45547</v>
      </c>
    </row>
    <row r="121" spans="1:24" x14ac:dyDescent="0.2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1803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28">
        <v>19910000000000</v>
      </c>
      <c r="R121">
        <v>77</v>
      </c>
      <c r="S121">
        <v>9.4</v>
      </c>
      <c r="T121">
        <v>59.2</v>
      </c>
      <c r="U121">
        <v>1397715000</v>
      </c>
      <c r="V121">
        <f ca="1">YEARFRAC(W121,X121,1)</f>
        <v>59.030800821355236</v>
      </c>
      <c r="W121" s="26">
        <f>DATE(M121,N121,O121)</f>
        <v>23986</v>
      </c>
      <c r="X121" s="25">
        <f t="shared" ca="1" si="1"/>
        <v>45547</v>
      </c>
    </row>
    <row r="122" spans="1:24" x14ac:dyDescent="0.2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1803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28">
        <v>2827113184696</v>
      </c>
      <c r="R122">
        <v>81.3</v>
      </c>
      <c r="S122">
        <v>25.5</v>
      </c>
      <c r="T122">
        <v>30.6</v>
      </c>
      <c r="U122">
        <v>66834405</v>
      </c>
      <c r="V122">
        <f ca="1">YEARFRAC(W122,X122,1)</f>
        <v>79.611225188227237</v>
      </c>
      <c r="W122" s="26">
        <f>DATE(M122,N122,O122)</f>
        <v>16469</v>
      </c>
      <c r="X122" s="25">
        <f t="shared" ca="1" si="1"/>
        <v>45547</v>
      </c>
    </row>
    <row r="123" spans="1:24" x14ac:dyDescent="0.2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1804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28">
        <v>21427700000000</v>
      </c>
      <c r="R123">
        <v>78.5</v>
      </c>
      <c r="S123">
        <v>9.6</v>
      </c>
      <c r="T123">
        <v>36.6</v>
      </c>
      <c r="U123">
        <v>328239523</v>
      </c>
      <c r="V123">
        <f ca="1">YEARFRAC(W123,X123,1)</f>
        <v>77.531835731835727</v>
      </c>
      <c r="W123" s="26">
        <f>DATE(M123,N123,O123)</f>
        <v>17228</v>
      </c>
      <c r="X123" s="25">
        <f t="shared" ca="1" si="1"/>
        <v>45547</v>
      </c>
    </row>
    <row r="124" spans="1:24" x14ac:dyDescent="0.2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1803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28">
        <v>21427700000000</v>
      </c>
      <c r="R124">
        <v>78.5</v>
      </c>
      <c r="S124">
        <v>9.6</v>
      </c>
      <c r="T124">
        <v>36.6</v>
      </c>
      <c r="U124">
        <v>328239523</v>
      </c>
      <c r="V124">
        <f ca="1">YEARFRAC(W124,X124,1)</f>
        <v>48.548273550117329</v>
      </c>
      <c r="W124" s="26">
        <f>DATE(M124,N124,O124)</f>
        <v>27814</v>
      </c>
      <c r="X124" s="25">
        <f t="shared" ca="1" si="1"/>
        <v>45547</v>
      </c>
    </row>
    <row r="125" spans="1:24" x14ac:dyDescent="0.2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1803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28">
        <v>21427700000000</v>
      </c>
      <c r="R125">
        <v>78.5</v>
      </c>
      <c r="S125">
        <v>9.6</v>
      </c>
      <c r="T125">
        <v>36.6</v>
      </c>
      <c r="U125">
        <v>328239523</v>
      </c>
      <c r="V125">
        <f ca="1">YEARFRAC(W125,X125,1)</f>
        <v>81.915820029027572</v>
      </c>
      <c r="W125" s="26">
        <f>DATE(M125,N125,O125)</f>
        <v>15627</v>
      </c>
      <c r="X125" s="25">
        <f t="shared" ca="1" si="1"/>
        <v>45547</v>
      </c>
    </row>
    <row r="126" spans="1:24" x14ac:dyDescent="0.2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1803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28">
        <v>21427700000000</v>
      </c>
      <c r="R126">
        <v>78.5</v>
      </c>
      <c r="S126">
        <v>9.6</v>
      </c>
      <c r="T126">
        <v>36.6</v>
      </c>
      <c r="U126">
        <v>328239523</v>
      </c>
      <c r="V126">
        <f ca="1">YEARFRAC(W126,X126,1)</f>
        <v>82.123894972951575</v>
      </c>
      <c r="W126" s="26">
        <f>DATE(M126,N126,O126)</f>
        <v>15551</v>
      </c>
      <c r="X126" s="25">
        <f t="shared" ca="1" si="1"/>
        <v>45547</v>
      </c>
    </row>
    <row r="127" spans="1:24" x14ac:dyDescent="0.2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1803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28">
        <v>19910000000000</v>
      </c>
      <c r="R127">
        <v>77</v>
      </c>
      <c r="S127">
        <v>9.4</v>
      </c>
      <c r="T127">
        <v>59.2</v>
      </c>
      <c r="U127">
        <v>1397715000</v>
      </c>
      <c r="V127">
        <f ca="1">YEARFRAC(W127,X127,1)</f>
        <v>61.707748468123938</v>
      </c>
      <c r="W127" s="26">
        <f>DATE(M127,N127,O127)</f>
        <v>23008</v>
      </c>
      <c r="X127" s="25">
        <f t="shared" ca="1" si="1"/>
        <v>45547</v>
      </c>
    </row>
    <row r="128" spans="1:24" x14ac:dyDescent="0.2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1803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28">
        <v>1392680589329</v>
      </c>
      <c r="R128">
        <v>82.7</v>
      </c>
      <c r="S128">
        <v>23</v>
      </c>
      <c r="T128">
        <v>47.4</v>
      </c>
      <c r="U128">
        <v>25766605</v>
      </c>
      <c r="V128">
        <f ca="1">YEARFRAC(W128,X128,1)</f>
        <v>91.529089664613281</v>
      </c>
      <c r="W128" s="26">
        <f>DATE(M128,N128,O128)</f>
        <v>12116</v>
      </c>
      <c r="X128" s="25">
        <f t="shared" ca="1" si="1"/>
        <v>45547</v>
      </c>
    </row>
    <row r="129" spans="1:24" x14ac:dyDescent="0.2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1803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28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>
        <f ca="1">YEARFRAC(W129,X129,1)</f>
        <v>65.496245903679437</v>
      </c>
      <c r="W129" s="26">
        <f>DATE(M129,N129,O129)</f>
        <v>21624</v>
      </c>
      <c r="X129" s="25">
        <f t="shared" ca="1" si="1"/>
        <v>45547</v>
      </c>
    </row>
    <row r="130" spans="1:24" x14ac:dyDescent="0.2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1803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28">
        <v>21427700000000</v>
      </c>
      <c r="R130">
        <v>78.5</v>
      </c>
      <c r="S130">
        <v>9.6</v>
      </c>
      <c r="T130">
        <v>36.6</v>
      </c>
      <c r="U130">
        <v>328239523</v>
      </c>
      <c r="V130">
        <f ca="1">YEARFRAC(W130,X130,1)</f>
        <v>77.123903123903119</v>
      </c>
      <c r="W130" s="26">
        <f>DATE(M130,N130,O130)</f>
        <v>17377</v>
      </c>
      <c r="X130" s="25">
        <f t="shared" ca="1" si="1"/>
        <v>45547</v>
      </c>
    </row>
    <row r="131" spans="1:24" x14ac:dyDescent="0.2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1803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28">
        <v>2827113184696</v>
      </c>
      <c r="R131">
        <v>81.3</v>
      </c>
      <c r="S131">
        <v>25.5</v>
      </c>
      <c r="T131">
        <v>30.6</v>
      </c>
      <c r="U131">
        <v>66834405</v>
      </c>
      <c r="V131">
        <f ca="1">YEARFRAC(W131,X131,1)</f>
        <v>60.392217584489025</v>
      </c>
      <c r="W131" s="26">
        <f>DATE(M131,N131,O131)</f>
        <v>23488</v>
      </c>
      <c r="X131" s="25">
        <f t="shared" ref="X131:X194" ca="1" si="2">TODAY()</f>
        <v>45547</v>
      </c>
    </row>
    <row r="132" spans="1:24" x14ac:dyDescent="0.2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1803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28">
        <v>543649976166</v>
      </c>
      <c r="R132">
        <v>76.900000000000006</v>
      </c>
      <c r="S132">
        <v>14.9</v>
      </c>
      <c r="T132">
        <v>29.5</v>
      </c>
      <c r="U132">
        <v>69625582</v>
      </c>
      <c r="V132">
        <f ca="1">YEARFRAC(W132,X132,1)</f>
        <v>59.170431211498972</v>
      </c>
      <c r="W132" s="26">
        <f>DATE(M132,N132,O132)</f>
        <v>23935</v>
      </c>
      <c r="X132" s="25">
        <f t="shared" ca="1" si="2"/>
        <v>45547</v>
      </c>
    </row>
    <row r="133" spans="1:24" x14ac:dyDescent="0.2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1803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28">
        <v>19910000000000</v>
      </c>
      <c r="R133">
        <v>77</v>
      </c>
      <c r="S133">
        <v>9.4</v>
      </c>
      <c r="T133">
        <v>59.2</v>
      </c>
      <c r="U133">
        <v>1397715000</v>
      </c>
      <c r="V133">
        <f ca="1">YEARFRAC(W133,X133,1)</f>
        <v>51.611225188227245</v>
      </c>
      <c r="W133" s="26">
        <f>DATE(M133,N133,O133)</f>
        <v>26696</v>
      </c>
      <c r="X133" s="25">
        <f t="shared" ca="1" si="2"/>
        <v>45547</v>
      </c>
    </row>
    <row r="134" spans="1:24" x14ac:dyDescent="0.2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1803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28">
        <v>19910000000000</v>
      </c>
      <c r="R134">
        <v>77</v>
      </c>
      <c r="S134">
        <v>9.4</v>
      </c>
      <c r="T134">
        <v>59.2</v>
      </c>
      <c r="U134">
        <v>1397715000</v>
      </c>
      <c r="V134">
        <f ca="1">YEARFRAC(W134,X134,1)</f>
        <v>70.92950034223135</v>
      </c>
      <c r="W134" s="26">
        <f>DATE(M134,N134,O134)</f>
        <v>19640</v>
      </c>
      <c r="X134" s="25">
        <f t="shared" ca="1" si="2"/>
        <v>45547</v>
      </c>
    </row>
    <row r="135" spans="1:24" x14ac:dyDescent="0.2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1803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28">
        <v>21427700000000</v>
      </c>
      <c r="R135">
        <v>78.5</v>
      </c>
      <c r="S135">
        <v>9.6</v>
      </c>
      <c r="T135">
        <v>36.6</v>
      </c>
      <c r="U135">
        <v>328239523</v>
      </c>
      <c r="V135">
        <f ca="1">YEARFRAC(W135,X135,1)</f>
        <v>74.154011827407459</v>
      </c>
      <c r="W135" s="26">
        <f>DATE(M135,N135,O135)</f>
        <v>18462</v>
      </c>
      <c r="X135" s="25">
        <f t="shared" ca="1" si="2"/>
        <v>45547</v>
      </c>
    </row>
    <row r="136" spans="1:24" x14ac:dyDescent="0.2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1804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28">
        <v>21427700000000</v>
      </c>
      <c r="R136">
        <v>78.5</v>
      </c>
      <c r="S136">
        <v>9.6</v>
      </c>
      <c r="T136">
        <v>36.6</v>
      </c>
      <c r="U136">
        <v>328239523</v>
      </c>
      <c r="V136">
        <f ca="1">YEARFRAC(W136,X136,1)</f>
        <v>60.85012805793518</v>
      </c>
      <c r="W136" s="26">
        <f>DATE(M136,N136,O136)</f>
        <v>23321</v>
      </c>
      <c r="X136" s="25">
        <f t="shared" ca="1" si="2"/>
        <v>45547</v>
      </c>
    </row>
    <row r="137" spans="1:24" x14ac:dyDescent="0.2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1803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28">
        <v>21427700000000</v>
      </c>
      <c r="R137">
        <v>78.5</v>
      </c>
      <c r="S137">
        <v>9.6</v>
      </c>
      <c r="T137">
        <v>36.6</v>
      </c>
      <c r="U137">
        <v>328239523</v>
      </c>
      <c r="V137">
        <f ca="1">YEARFRAC(W137,X137,1)</f>
        <v>84.340193899571616</v>
      </c>
      <c r="W137" s="26">
        <f>DATE(M137,N137,O137)</f>
        <v>14741</v>
      </c>
      <c r="X137" s="25">
        <f t="shared" ca="1" si="2"/>
        <v>45547</v>
      </c>
    </row>
    <row r="138" spans="1:24" x14ac:dyDescent="0.2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1803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28">
        <v>421142267938</v>
      </c>
      <c r="R138">
        <v>77.8</v>
      </c>
      <c r="S138">
        <v>0.1</v>
      </c>
      <c r="T138">
        <v>15.9</v>
      </c>
      <c r="U138">
        <v>9770529</v>
      </c>
      <c r="V138">
        <f ca="1">YEARFRAC(W138,X138,1)</f>
        <v>39.921340811965813</v>
      </c>
      <c r="W138" s="26">
        <f>DATE(M138,N138,O138)</f>
        <v>30965</v>
      </c>
      <c r="X138" s="25">
        <f t="shared" ca="1" si="2"/>
        <v>45547</v>
      </c>
    </row>
    <row r="139" spans="1:24" x14ac:dyDescent="0.2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1803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28">
        <v>3845630030824</v>
      </c>
      <c r="R139">
        <v>80.900000000000006</v>
      </c>
      <c r="S139">
        <v>11.5</v>
      </c>
      <c r="T139">
        <v>48.8</v>
      </c>
      <c r="U139">
        <v>83132799</v>
      </c>
      <c r="V139">
        <f ca="1">YEARFRAC(W139,X139,1)</f>
        <v>74.570161349200561</v>
      </c>
      <c r="W139" s="26">
        <f>DATE(M139,N139,O139)</f>
        <v>18310</v>
      </c>
      <c r="X139" s="25">
        <f t="shared" ca="1" si="2"/>
        <v>45547</v>
      </c>
    </row>
    <row r="140" spans="1:24" x14ac:dyDescent="0.2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1803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28">
        <v>3845630030824</v>
      </c>
      <c r="R140">
        <v>80.900000000000006</v>
      </c>
      <c r="S140">
        <v>11.5</v>
      </c>
      <c r="T140">
        <v>48.8</v>
      </c>
      <c r="U140">
        <v>83132799</v>
      </c>
      <c r="V140">
        <f ca="1">YEARFRAC(W140,X140,1)</f>
        <v>74.570161349200561</v>
      </c>
      <c r="W140" s="26">
        <f>DATE(M140,N140,O140)</f>
        <v>18310</v>
      </c>
      <c r="X140" s="25">
        <f t="shared" ca="1" si="2"/>
        <v>45547</v>
      </c>
    </row>
    <row r="141" spans="1:24" x14ac:dyDescent="0.2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1803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28">
        <v>19910000000000</v>
      </c>
      <c r="R141">
        <v>77</v>
      </c>
      <c r="S141">
        <v>9.4</v>
      </c>
      <c r="T141">
        <v>59.2</v>
      </c>
      <c r="U141">
        <v>1397715000</v>
      </c>
      <c r="V141">
        <f ca="1">YEARFRAC(W141,X141,1)</f>
        <v>60.696108792244509</v>
      </c>
      <c r="W141" s="26">
        <f>DATE(M141,N141,O141)</f>
        <v>23377</v>
      </c>
      <c r="X141" s="25">
        <f t="shared" ca="1" si="2"/>
        <v>45547</v>
      </c>
    </row>
    <row r="142" spans="1:24" x14ac:dyDescent="0.2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1803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28">
        <v>21427700000000</v>
      </c>
      <c r="R142">
        <v>78.5</v>
      </c>
      <c r="S142">
        <v>9.6</v>
      </c>
      <c r="T142">
        <v>36.6</v>
      </c>
      <c r="U142">
        <v>328239523</v>
      </c>
      <c r="V142">
        <f ca="1">YEARFRAC(W142,X142,1)</f>
        <v>52.14308590319748</v>
      </c>
      <c r="W142" s="26">
        <f>DATE(M142,N142,O142)</f>
        <v>26501</v>
      </c>
      <c r="X142" s="25">
        <f t="shared" ca="1" si="2"/>
        <v>45547</v>
      </c>
    </row>
    <row r="143" spans="1:24" x14ac:dyDescent="0.2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1803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28">
        <v>21427700000000</v>
      </c>
      <c r="R143">
        <v>78.5</v>
      </c>
      <c r="S143">
        <v>9.6</v>
      </c>
      <c r="T143">
        <v>36.6</v>
      </c>
      <c r="U143">
        <v>328239523</v>
      </c>
      <c r="V143">
        <f ca="1">YEARFRAC(W143,X143,1)</f>
        <v>75.948693333333324</v>
      </c>
      <c r="W143" s="26">
        <f>DATE(M143,N143,O143)</f>
        <v>17806</v>
      </c>
      <c r="X143" s="25">
        <f t="shared" ca="1" si="2"/>
        <v>45547</v>
      </c>
    </row>
    <row r="144" spans="1:24" x14ac:dyDescent="0.2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1803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28">
        <v>395098666122</v>
      </c>
      <c r="R144">
        <v>82.8</v>
      </c>
      <c r="S144">
        <v>23.1</v>
      </c>
      <c r="T144">
        <v>25.3</v>
      </c>
      <c r="U144">
        <v>9053300</v>
      </c>
      <c r="V144">
        <f ca="1">YEARFRAC(W144,X144,1)</f>
        <v>71.011635865845307</v>
      </c>
      <c r="W144" s="26">
        <f>DATE(M144,N144,O144)</f>
        <v>19610</v>
      </c>
      <c r="X144" s="25">
        <f t="shared" ca="1" si="2"/>
        <v>45547</v>
      </c>
    </row>
    <row r="145" spans="1:24" x14ac:dyDescent="0.2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1803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28">
        <v>1392680589329</v>
      </c>
      <c r="R145">
        <v>82.7</v>
      </c>
      <c r="S145">
        <v>23</v>
      </c>
      <c r="T145">
        <v>47.4</v>
      </c>
      <c r="U145">
        <v>25766605</v>
      </c>
      <c r="V145">
        <f ca="1">YEARFRAC(W145,X145,1)</f>
        <v>64.419593968494652</v>
      </c>
      <c r="W145" s="26">
        <f>DATE(M145,N145,O145)</f>
        <v>22017</v>
      </c>
      <c r="X145" s="25">
        <f t="shared" ca="1" si="2"/>
        <v>45547</v>
      </c>
    </row>
    <row r="146" spans="1:24" x14ac:dyDescent="0.2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1803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28">
        <v>703082435360</v>
      </c>
      <c r="R146">
        <v>83.6</v>
      </c>
      <c r="S146">
        <v>10.1</v>
      </c>
      <c r="T146">
        <v>28.8</v>
      </c>
      <c r="U146">
        <v>8574832</v>
      </c>
      <c r="V146">
        <f ca="1">YEARFRAC(W146,X146,1)</f>
        <v>59.362080766598218</v>
      </c>
      <c r="W146" s="26">
        <f>DATE(M146,N146,O146)</f>
        <v>23865</v>
      </c>
      <c r="X146" s="25">
        <f t="shared" ca="1" si="2"/>
        <v>45547</v>
      </c>
    </row>
    <row r="147" spans="1:24" x14ac:dyDescent="0.2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1803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28">
        <v>2001244392042</v>
      </c>
      <c r="R147">
        <v>82.9</v>
      </c>
      <c r="S147">
        <v>24.3</v>
      </c>
      <c r="T147">
        <v>59.1</v>
      </c>
      <c r="U147">
        <v>60297396</v>
      </c>
      <c r="V147">
        <f ca="1">YEARFRAC(W147,X147,1)</f>
        <v>90.173175281304523</v>
      </c>
      <c r="W147" s="26">
        <f>DATE(M147,N147,O147)</f>
        <v>12611</v>
      </c>
      <c r="X147" s="25">
        <f t="shared" ca="1" si="2"/>
        <v>45547</v>
      </c>
    </row>
    <row r="148" spans="1:24" x14ac:dyDescent="0.2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1803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28">
        <v>351431649241</v>
      </c>
      <c r="R148">
        <v>63.9</v>
      </c>
      <c r="S148">
        <v>27.5</v>
      </c>
      <c r="T148">
        <v>29.2</v>
      </c>
      <c r="U148">
        <v>58558270</v>
      </c>
      <c r="V148">
        <f ca="1">YEARFRAC(W148,X148,1)</f>
        <v>74.282689640067176</v>
      </c>
      <c r="W148" s="26">
        <f>DATE(M148,N148,O148)</f>
        <v>18415</v>
      </c>
      <c r="X148" s="25">
        <f t="shared" ca="1" si="2"/>
        <v>45547</v>
      </c>
    </row>
    <row r="149" spans="1:24" x14ac:dyDescent="0.2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1803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28">
        <v>19910000000000</v>
      </c>
      <c r="R149">
        <v>77</v>
      </c>
      <c r="S149">
        <v>9.4</v>
      </c>
      <c r="T149">
        <v>59.2</v>
      </c>
      <c r="U149">
        <v>1397715000</v>
      </c>
      <c r="V149">
        <f ca="1">YEARFRAC(W149,X149,1)</f>
        <v>52.696110336277705</v>
      </c>
      <c r="W149" s="26">
        <f>DATE(M149,N149,O149)</f>
        <v>26299</v>
      </c>
      <c r="X149" s="25">
        <f t="shared" ca="1" si="2"/>
        <v>45547</v>
      </c>
    </row>
    <row r="150" spans="1:24" x14ac:dyDescent="0.2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1803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28">
        <v>21427700000000</v>
      </c>
      <c r="R150">
        <v>78.5</v>
      </c>
      <c r="S150">
        <v>9.6</v>
      </c>
      <c r="T150">
        <v>36.6</v>
      </c>
      <c r="U150">
        <v>328239523</v>
      </c>
      <c r="V150">
        <f ca="1">YEARFRAC(W150,X150,1)</f>
        <v>84.707754998089897</v>
      </c>
      <c r="W150" s="26">
        <f>DATE(M150,N150,O150)</f>
        <v>14607</v>
      </c>
      <c r="X150" s="25">
        <f t="shared" ca="1" si="2"/>
        <v>45547</v>
      </c>
    </row>
    <row r="151" spans="1:24" x14ac:dyDescent="0.2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1804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28">
        <v>21427700000000</v>
      </c>
      <c r="R151">
        <v>78.5</v>
      </c>
      <c r="S151">
        <v>9.6</v>
      </c>
      <c r="T151">
        <v>36.6</v>
      </c>
      <c r="U151">
        <v>328239523</v>
      </c>
      <c r="V151">
        <f ca="1">YEARFRAC(W151,X151,1)</f>
        <v>87.238877481177269</v>
      </c>
      <c r="W151" s="26">
        <f>DATE(M151,N151,O151)</f>
        <v>13683</v>
      </c>
      <c r="X151" s="25">
        <f t="shared" ca="1" si="2"/>
        <v>45547</v>
      </c>
    </row>
    <row r="152" spans="1:24" x14ac:dyDescent="0.2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1803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28">
        <v>1258286717125</v>
      </c>
      <c r="R152">
        <v>75</v>
      </c>
      <c r="S152">
        <v>13.1</v>
      </c>
      <c r="T152">
        <v>55.1</v>
      </c>
      <c r="U152">
        <v>126014024</v>
      </c>
      <c r="V152">
        <f ca="1">YEARFRAC(W152,X152,1)</f>
        <v>68.899405506883596</v>
      </c>
      <c r="W152" s="26">
        <f>DATE(M152,N152,O152)</f>
        <v>20381</v>
      </c>
      <c r="X152" s="25">
        <f t="shared" ca="1" si="2"/>
        <v>45547</v>
      </c>
    </row>
    <row r="153" spans="1:24" x14ac:dyDescent="0.2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1803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28">
        <v>21427700000000</v>
      </c>
      <c r="R153">
        <v>78.5</v>
      </c>
      <c r="S153">
        <v>9.6</v>
      </c>
      <c r="T153">
        <v>36.6</v>
      </c>
      <c r="U153">
        <v>328239523</v>
      </c>
      <c r="V153">
        <f ca="1">YEARFRAC(W153,X153,1)</f>
        <v>95.104722792607802</v>
      </c>
      <c r="W153" s="26">
        <f>DATE(M153,N153,O153)</f>
        <v>10810</v>
      </c>
      <c r="X153" s="25">
        <f t="shared" ca="1" si="2"/>
        <v>45547</v>
      </c>
    </row>
    <row r="154" spans="1:24" x14ac:dyDescent="0.2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1803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28">
        <v>21427700000000</v>
      </c>
      <c r="R154">
        <v>78.5</v>
      </c>
      <c r="S154">
        <v>9.6</v>
      </c>
      <c r="T154">
        <v>36.6</v>
      </c>
      <c r="U154">
        <v>328239523</v>
      </c>
      <c r="V154">
        <f ca="1">YEARFRAC(W154,X154,1)</f>
        <v>83.271731690622858</v>
      </c>
      <c r="W154" s="26">
        <f>DATE(M154,N154,O154)</f>
        <v>15132</v>
      </c>
      <c r="X154" s="25">
        <f t="shared" ca="1" si="2"/>
        <v>45547</v>
      </c>
    </row>
    <row r="155" spans="1:24" x14ac:dyDescent="0.2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1803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28">
        <v>1839758040766</v>
      </c>
      <c r="R155">
        <v>75.7</v>
      </c>
      <c r="S155">
        <v>14.2</v>
      </c>
      <c r="T155">
        <v>65.099999999999994</v>
      </c>
      <c r="U155">
        <v>212559417</v>
      </c>
      <c r="V155">
        <f ca="1">YEARFRAC(W155,X155,1)</f>
        <v>74.696101336058987</v>
      </c>
      <c r="W155" s="26">
        <f>DATE(M155,N155,O155)</f>
        <v>18264</v>
      </c>
      <c r="X155" s="25">
        <f t="shared" ca="1" si="2"/>
        <v>45547</v>
      </c>
    </row>
    <row r="156" spans="1:24" x14ac:dyDescent="0.2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1803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28">
        <v>1699876578871</v>
      </c>
      <c r="R156">
        <v>72.7</v>
      </c>
      <c r="S156">
        <v>11.4</v>
      </c>
      <c r="T156">
        <v>46.2</v>
      </c>
      <c r="U156">
        <v>144373535</v>
      </c>
      <c r="V156">
        <f ca="1">YEARFRAC(W156,X156,1)</f>
        <v>58.504454756380511</v>
      </c>
      <c r="W156" s="26">
        <f>DATE(M156,N156,O156)</f>
        <v>24178</v>
      </c>
      <c r="X156" s="25">
        <f t="shared" ca="1" si="2"/>
        <v>45547</v>
      </c>
    </row>
    <row r="157" spans="1:24" x14ac:dyDescent="0.2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1803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28">
        <v>19910000000000</v>
      </c>
      <c r="R157">
        <v>77</v>
      </c>
      <c r="S157">
        <v>9.4</v>
      </c>
      <c r="T157">
        <v>59.2</v>
      </c>
      <c r="U157">
        <v>1397715000</v>
      </c>
      <c r="V157">
        <f ca="1">YEARFRAC(W157,X157,1)</f>
        <v>40.696113782051285</v>
      </c>
      <c r="W157" s="26">
        <f>DATE(M157,N157,O157)</f>
        <v>30682</v>
      </c>
      <c r="X157" s="25">
        <f t="shared" ca="1" si="2"/>
        <v>45547</v>
      </c>
    </row>
    <row r="158" spans="1:24" x14ac:dyDescent="0.2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1803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28">
        <v>421142267938</v>
      </c>
      <c r="R158">
        <v>77.8</v>
      </c>
      <c r="S158">
        <v>0.1</v>
      </c>
      <c r="T158">
        <v>15.9</v>
      </c>
      <c r="U158">
        <v>9770529</v>
      </c>
      <c r="V158">
        <f ca="1">YEARFRAC(W158,X158,1)</f>
        <v>47.006160164271044</v>
      </c>
      <c r="W158" s="26">
        <f>DATE(M158,N158,O158)</f>
        <v>28378</v>
      </c>
      <c r="X158" s="25">
        <f t="shared" ca="1" si="2"/>
        <v>45547</v>
      </c>
    </row>
    <row r="159" spans="1:24" x14ac:dyDescent="0.2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1803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28">
        <v>21427700000000</v>
      </c>
      <c r="R159">
        <v>78.5</v>
      </c>
      <c r="S159">
        <v>9.6</v>
      </c>
      <c r="T159">
        <v>36.6</v>
      </c>
      <c r="U159">
        <v>328239523</v>
      </c>
      <c r="V159">
        <f ca="1">YEARFRAC(W159,X159,1)</f>
        <v>71.784428442844273</v>
      </c>
      <c r="W159" s="26">
        <f>DATE(M159,N159,O159)</f>
        <v>19327</v>
      </c>
      <c r="X159" s="25">
        <f t="shared" ca="1" si="2"/>
        <v>45547</v>
      </c>
    </row>
    <row r="160" spans="1:24" x14ac:dyDescent="0.2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1803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28">
        <v>1392680589329</v>
      </c>
      <c r="R160">
        <v>82.7</v>
      </c>
      <c r="S160">
        <v>23</v>
      </c>
      <c r="T160">
        <v>47.4</v>
      </c>
      <c r="U160">
        <v>25766605</v>
      </c>
      <c r="V160">
        <f ca="1">YEARFRAC(W160,X160,1)</f>
        <v>44.820021426020716</v>
      </c>
      <c r="W160" s="26">
        <f>DATE(M160,N160,O160)</f>
        <v>29176</v>
      </c>
      <c r="X160" s="25">
        <f t="shared" ca="1" si="2"/>
        <v>45547</v>
      </c>
    </row>
    <row r="161" spans="1:24" x14ac:dyDescent="0.2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1803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28">
        <v>21427700000000</v>
      </c>
      <c r="R161">
        <v>78.5</v>
      </c>
      <c r="S161">
        <v>9.6</v>
      </c>
      <c r="T161">
        <v>36.6</v>
      </c>
      <c r="U161">
        <v>328239523</v>
      </c>
      <c r="V161">
        <f ca="1">YEARFRAC(W161,X161,1)</f>
        <v>62.066403024640387</v>
      </c>
      <c r="W161" s="26">
        <f>DATE(M161,N161,O161)</f>
        <v>22877</v>
      </c>
      <c r="X161" s="25">
        <f t="shared" ca="1" si="2"/>
        <v>45547</v>
      </c>
    </row>
    <row r="162" spans="1:24" x14ac:dyDescent="0.2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1803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28">
        <v>21427700000000</v>
      </c>
      <c r="R162">
        <v>78.5</v>
      </c>
      <c r="S162">
        <v>9.6</v>
      </c>
      <c r="T162">
        <v>36.6</v>
      </c>
      <c r="U162">
        <v>328239523</v>
      </c>
      <c r="V162">
        <f ca="1">YEARFRAC(W162,X162,1)</f>
        <v>83.973330756594848</v>
      </c>
      <c r="W162" s="26">
        <f>DATE(M162,N162,O162)</f>
        <v>14875</v>
      </c>
      <c r="X162" s="25">
        <f t="shared" ca="1" si="2"/>
        <v>45547</v>
      </c>
    </row>
    <row r="163" spans="1:24" x14ac:dyDescent="0.2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1803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28">
        <v>21427700000000</v>
      </c>
      <c r="R163">
        <v>78.5</v>
      </c>
      <c r="S163">
        <v>9.6</v>
      </c>
      <c r="T163">
        <v>36.6</v>
      </c>
      <c r="U163">
        <v>328239523</v>
      </c>
      <c r="V163">
        <f ca="1">YEARFRAC(W163,X163,1)</f>
        <v>65.523623843696853</v>
      </c>
      <c r="W163" s="26">
        <f>DATE(M163,N163,O163)</f>
        <v>21614</v>
      </c>
      <c r="X163" s="25">
        <f t="shared" ca="1" si="2"/>
        <v>45547</v>
      </c>
    </row>
    <row r="164" spans="1:24" x14ac:dyDescent="0.2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1803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28">
        <v>1699876578871</v>
      </c>
      <c r="R164">
        <v>72.7</v>
      </c>
      <c r="S164">
        <v>11.4</v>
      </c>
      <c r="T164">
        <v>46.2</v>
      </c>
      <c r="U164">
        <v>144373535</v>
      </c>
      <c r="V164">
        <f ca="1">YEARFRAC(W164,X164,1)</f>
        <v>75.913102222222221</v>
      </c>
      <c r="W164" s="26">
        <f>DATE(M164,N164,O164)</f>
        <v>17819</v>
      </c>
      <c r="X164" s="25">
        <f t="shared" ca="1" si="2"/>
        <v>45547</v>
      </c>
    </row>
    <row r="165" spans="1:24" x14ac:dyDescent="0.2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1803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28">
        <v>372062527489</v>
      </c>
      <c r="R165">
        <v>83.1</v>
      </c>
      <c r="S165">
        <v>13.1</v>
      </c>
      <c r="T165">
        <v>21</v>
      </c>
      <c r="U165">
        <v>5703569</v>
      </c>
      <c r="V165">
        <f ca="1">YEARFRAC(W165,X165,1)</f>
        <v>42.485292245001908</v>
      </c>
      <c r="W165" s="26">
        <f>DATE(M165,N165,O165)</f>
        <v>30029</v>
      </c>
      <c r="X165" s="25">
        <f t="shared" ca="1" si="2"/>
        <v>45547</v>
      </c>
    </row>
    <row r="166" spans="1:24" x14ac:dyDescent="0.2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1803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28">
        <v>3845630030824</v>
      </c>
      <c r="R166">
        <v>80.900000000000006</v>
      </c>
      <c r="S166">
        <v>11.5</v>
      </c>
      <c r="T166">
        <v>48.8</v>
      </c>
      <c r="U166">
        <v>83132799</v>
      </c>
      <c r="V166">
        <f ca="1">YEARFRAC(W166,X166,1)</f>
        <v>59.896683272743587</v>
      </c>
      <c r="W166" s="26">
        <f>DATE(M166,N166,O166)</f>
        <v>23669</v>
      </c>
      <c r="X166" s="25">
        <f t="shared" ca="1" si="2"/>
        <v>45547</v>
      </c>
    </row>
    <row r="167" spans="1:24" x14ac:dyDescent="0.2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1804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28">
        <v>21427700000000</v>
      </c>
      <c r="R167">
        <v>78.5</v>
      </c>
      <c r="S167">
        <v>9.6</v>
      </c>
      <c r="T167">
        <v>36.6</v>
      </c>
      <c r="U167">
        <v>328239523</v>
      </c>
      <c r="V167">
        <f ca="1">YEARFRAC(W167,X167,1)</f>
        <v>75.592060232717316</v>
      </c>
      <c r="W167" s="26">
        <f>DATE(M167,N167,O167)</f>
        <v>17937</v>
      </c>
      <c r="X167" s="25">
        <f t="shared" ca="1" si="2"/>
        <v>45547</v>
      </c>
    </row>
    <row r="168" spans="1:24" x14ac:dyDescent="0.2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1803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28">
        <v>1392680589329</v>
      </c>
      <c r="R168">
        <v>82.7</v>
      </c>
      <c r="S168">
        <v>23</v>
      </c>
      <c r="T168">
        <v>47.4</v>
      </c>
      <c r="U168">
        <v>25766605</v>
      </c>
      <c r="V168">
        <f ca="1">YEARFRAC(W168,X168,1)</f>
        <v>44.737888346625404</v>
      </c>
      <c r="W168" s="26">
        <f>DATE(M168,N168,O168)</f>
        <v>29206</v>
      </c>
      <c r="X168" s="25">
        <f t="shared" ca="1" si="2"/>
        <v>45547</v>
      </c>
    </row>
    <row r="169" spans="1:24" x14ac:dyDescent="0.2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1803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28">
        <v>364701517788</v>
      </c>
      <c r="R169">
        <v>76</v>
      </c>
      <c r="S169">
        <v>12</v>
      </c>
      <c r="T169">
        <v>38.700000000000003</v>
      </c>
      <c r="U169">
        <v>32447385</v>
      </c>
      <c r="V169">
        <f ca="1">YEARFRAC(W169,X169,1)</f>
        <v>83.08555783709788</v>
      </c>
      <c r="W169" s="26">
        <f>DATE(M169,N169,O169)</f>
        <v>15200</v>
      </c>
      <c r="X169" s="25">
        <f t="shared" ca="1" si="2"/>
        <v>45547</v>
      </c>
    </row>
    <row r="170" spans="1:24" x14ac:dyDescent="0.2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1804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28">
        <v>19910000000000</v>
      </c>
      <c r="R170">
        <v>77</v>
      </c>
      <c r="S170">
        <v>9.4</v>
      </c>
      <c r="T170">
        <v>59.2</v>
      </c>
      <c r="U170">
        <v>1397715000</v>
      </c>
      <c r="V170">
        <f ca="1">YEARFRAC(W170,X170,1)</f>
        <v>60.696108792244509</v>
      </c>
      <c r="W170" s="26">
        <f>DATE(M170,N170,O170)</f>
        <v>23377</v>
      </c>
      <c r="X170" s="25">
        <f t="shared" ca="1" si="2"/>
        <v>45547</v>
      </c>
    </row>
    <row r="171" spans="1:24" x14ac:dyDescent="0.2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1803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28">
        <v>21427700000000</v>
      </c>
      <c r="R171">
        <v>78.5</v>
      </c>
      <c r="S171">
        <v>9.6</v>
      </c>
      <c r="T171">
        <v>36.6</v>
      </c>
      <c r="U171">
        <v>328239523</v>
      </c>
      <c r="V171">
        <f ca="1">YEARFRAC(W171,X171,1)</f>
        <v>86.515404223180298</v>
      </c>
      <c r="W171" s="26">
        <f>DATE(M171,N171,O171)</f>
        <v>13947</v>
      </c>
      <c r="X171" s="25">
        <f t="shared" ca="1" si="2"/>
        <v>45547</v>
      </c>
    </row>
    <row r="172" spans="1:24" x14ac:dyDescent="0.2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1803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28">
        <v>19910000000000</v>
      </c>
      <c r="R172">
        <v>77</v>
      </c>
      <c r="S172">
        <v>9.4</v>
      </c>
      <c r="T172">
        <v>59.2</v>
      </c>
      <c r="U172">
        <v>1397715000</v>
      </c>
      <c r="V172">
        <f ca="1">YEARFRAC(W172,X172,1)</f>
        <v>76.279964444444445</v>
      </c>
      <c r="W172" s="26">
        <f>DATE(M172,N172,O172)</f>
        <v>17685</v>
      </c>
      <c r="X172" s="25">
        <f t="shared" ca="1" si="2"/>
        <v>45547</v>
      </c>
    </row>
    <row r="173" spans="1:24" x14ac:dyDescent="0.2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1803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28">
        <v>421142267938</v>
      </c>
      <c r="R173">
        <v>77.8</v>
      </c>
      <c r="S173">
        <v>0.1</v>
      </c>
      <c r="T173">
        <v>15.9</v>
      </c>
      <c r="U173">
        <v>9770529</v>
      </c>
      <c r="V173">
        <f ca="1">YEARFRAC(W173,X173,1)</f>
        <v>75.671457905544145</v>
      </c>
      <c r="W173" s="26">
        <f>DATE(M173,N173,O173)</f>
        <v>17908</v>
      </c>
      <c r="X173" s="25">
        <f t="shared" ca="1" si="2"/>
        <v>45547</v>
      </c>
    </row>
    <row r="174" spans="1:24" x14ac:dyDescent="0.2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1803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28">
        <v>703082435360</v>
      </c>
      <c r="R174">
        <v>83.6</v>
      </c>
      <c r="S174">
        <v>10.1</v>
      </c>
      <c r="T174">
        <v>28.8</v>
      </c>
      <c r="U174">
        <v>8574832</v>
      </c>
      <c r="V174">
        <f ca="1">YEARFRAC(W174,X174,1)</f>
        <v>81.619445093652971</v>
      </c>
      <c r="W174" s="26">
        <f>DATE(M174,N174,O174)</f>
        <v>15735</v>
      </c>
      <c r="X174" s="25">
        <f t="shared" ca="1" si="2"/>
        <v>45547</v>
      </c>
    </row>
    <row r="175" spans="1:24" x14ac:dyDescent="0.2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1803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28">
        <v>2715518274227</v>
      </c>
      <c r="R175">
        <v>82.5</v>
      </c>
      <c r="S175">
        <v>24.2</v>
      </c>
      <c r="T175">
        <v>60.7</v>
      </c>
      <c r="U175">
        <v>67059887</v>
      </c>
      <c r="V175">
        <f ca="1">YEARFRAC(W175,X175,1)</f>
        <v>53.091056580815255</v>
      </c>
      <c r="W175" s="26">
        <f>DATE(M175,N175,O175)</f>
        <v>26155</v>
      </c>
      <c r="X175" s="25">
        <f t="shared" ca="1" si="2"/>
        <v>45547</v>
      </c>
    </row>
    <row r="176" spans="1:24" x14ac:dyDescent="0.2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1803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28">
        <v>2715518274227</v>
      </c>
      <c r="R176">
        <v>82.5</v>
      </c>
      <c r="S176">
        <v>24.2</v>
      </c>
      <c r="T176">
        <v>60.7</v>
      </c>
      <c r="U176">
        <v>67059887</v>
      </c>
      <c r="V176">
        <f ca="1">YEARFRAC(W176,X176,1)</f>
        <v>54.529095524914133</v>
      </c>
      <c r="W176" s="26">
        <f>DATE(M176,N176,O176)</f>
        <v>25630</v>
      </c>
      <c r="X176" s="25">
        <f t="shared" ca="1" si="2"/>
        <v>45547</v>
      </c>
    </row>
    <row r="177" spans="1:24" x14ac:dyDescent="0.2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1804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28">
        <v>2715518274227</v>
      </c>
      <c r="R177">
        <v>82.5</v>
      </c>
      <c r="S177">
        <v>24.2</v>
      </c>
      <c r="T177">
        <v>60.7</v>
      </c>
      <c r="U177">
        <v>67059887</v>
      </c>
      <c r="V177">
        <f ca="1">YEARFRAC(W177,X177,1)</f>
        <v>56.611239193083577</v>
      </c>
      <c r="W177" s="26">
        <f>DATE(M177,N177,O177)</f>
        <v>24869</v>
      </c>
      <c r="X177" s="25">
        <f t="shared" ca="1" si="2"/>
        <v>45547</v>
      </c>
    </row>
    <row r="178" spans="1:24" x14ac:dyDescent="0.2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1803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28">
        <v>530832908738</v>
      </c>
      <c r="R178">
        <v>82.5</v>
      </c>
      <c r="S178">
        <v>27.9</v>
      </c>
      <c r="T178">
        <v>49.1</v>
      </c>
      <c r="U178">
        <v>10285453</v>
      </c>
      <c r="V178">
        <f ca="1">YEARFRAC(W178,X178,1)</f>
        <v>77.329238329238322</v>
      </c>
      <c r="W178" s="26">
        <f>DATE(M178,N178,O178)</f>
        <v>17302</v>
      </c>
      <c r="X178" s="25">
        <f t="shared" ca="1" si="2"/>
        <v>45547</v>
      </c>
    </row>
    <row r="179" spans="1:24" x14ac:dyDescent="0.2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1803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28">
        <v>1699876578871</v>
      </c>
      <c r="R179">
        <v>72.7</v>
      </c>
      <c r="S179">
        <v>11.4</v>
      </c>
      <c r="T179">
        <v>46.2</v>
      </c>
      <c r="U179">
        <v>144373535</v>
      </c>
      <c r="V179">
        <f ca="1">YEARFRAC(W179,X179,1)</f>
        <v>64.46887372588661</v>
      </c>
      <c r="W179" s="26">
        <f>DATE(M179,N179,O179)</f>
        <v>21999</v>
      </c>
      <c r="X179" s="25">
        <f t="shared" ca="1" si="2"/>
        <v>45547</v>
      </c>
    </row>
    <row r="180" spans="1:24" x14ac:dyDescent="0.2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1803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28">
        <v>2029000000000</v>
      </c>
      <c r="R180">
        <v>82.6</v>
      </c>
      <c r="S180">
        <v>15.6</v>
      </c>
      <c r="T180">
        <v>33.200000000000003</v>
      </c>
      <c r="U180">
        <v>51709098</v>
      </c>
      <c r="V180">
        <f ca="1">YEARFRAC(W180,X180,1)</f>
        <v>60.948688510112163</v>
      </c>
      <c r="W180" s="26">
        <f>DATE(M180,N180,O180)</f>
        <v>23285</v>
      </c>
      <c r="X180" s="25">
        <f t="shared" ca="1" si="2"/>
        <v>45547</v>
      </c>
    </row>
    <row r="181" spans="1:24" x14ac:dyDescent="0.2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1803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28">
        <v>19910000000000</v>
      </c>
      <c r="R181">
        <v>77</v>
      </c>
      <c r="S181">
        <v>9.4</v>
      </c>
      <c r="T181">
        <v>59.2</v>
      </c>
      <c r="U181">
        <v>1397715000</v>
      </c>
      <c r="V181">
        <f ca="1">YEARFRAC(W181,X181,1)</f>
        <v>54.740588637919231</v>
      </c>
      <c r="W181" s="26">
        <f>DATE(M181,N181,O181)</f>
        <v>25553</v>
      </c>
      <c r="X181" s="25">
        <f t="shared" ca="1" si="2"/>
        <v>45547</v>
      </c>
    </row>
    <row r="182" spans="1:24" x14ac:dyDescent="0.2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1803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28">
        <v>3845630030824</v>
      </c>
      <c r="R182">
        <v>80.900000000000006</v>
      </c>
      <c r="S182">
        <v>11.5</v>
      </c>
      <c r="T182">
        <v>48.8</v>
      </c>
      <c r="U182">
        <v>83132799</v>
      </c>
      <c r="V182">
        <f ca="1">YEARFRAC(W182,X182,1)</f>
        <v>78.07735227863455</v>
      </c>
      <c r="W182" s="26">
        <f>DATE(M182,N182,O182)</f>
        <v>17029</v>
      </c>
      <c r="X182" s="25">
        <f t="shared" ca="1" si="2"/>
        <v>45547</v>
      </c>
    </row>
    <row r="183" spans="1:24" x14ac:dyDescent="0.2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1803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28">
        <v>19910000000000</v>
      </c>
      <c r="R183">
        <v>77</v>
      </c>
      <c r="S183">
        <v>9.4</v>
      </c>
      <c r="T183">
        <v>59.2</v>
      </c>
      <c r="U183">
        <v>1397715000</v>
      </c>
      <c r="V183">
        <f ca="1">YEARFRAC(W183,X183,1)</f>
        <v>66.030810722458327</v>
      </c>
      <c r="W183" s="26">
        <f>DATE(M183,N183,O183)</f>
        <v>21429</v>
      </c>
      <c r="X183" s="25">
        <f t="shared" ca="1" si="2"/>
        <v>45547</v>
      </c>
    </row>
    <row r="184" spans="1:24" x14ac:dyDescent="0.2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1803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28">
        <v>21427700000000</v>
      </c>
      <c r="R184">
        <v>78.5</v>
      </c>
      <c r="S184">
        <v>9.6</v>
      </c>
      <c r="T184">
        <v>36.6</v>
      </c>
      <c r="U184">
        <v>328239523</v>
      </c>
      <c r="V184">
        <f ca="1">YEARFRAC(W184,X184,1)</f>
        <v>72.132125712571252</v>
      </c>
      <c r="W184" s="26">
        <f>DATE(M184,N184,O184)</f>
        <v>19200</v>
      </c>
      <c r="X184" s="25">
        <f t="shared" ca="1" si="2"/>
        <v>45547</v>
      </c>
    </row>
    <row r="185" spans="1:24" x14ac:dyDescent="0.2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1803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28">
        <v>19910000000000</v>
      </c>
      <c r="R185">
        <v>77</v>
      </c>
      <c r="S185">
        <v>9.4</v>
      </c>
      <c r="T185">
        <v>59.2</v>
      </c>
      <c r="U185">
        <v>1397715000</v>
      </c>
      <c r="V185">
        <f ca="1">YEARFRAC(W185,X185,1)</f>
        <v>72.028090309030901</v>
      </c>
      <c r="W185" s="26">
        <f>DATE(M185,N185,O185)</f>
        <v>19238</v>
      </c>
      <c r="X185" s="25">
        <f t="shared" ca="1" si="2"/>
        <v>45547</v>
      </c>
    </row>
    <row r="186" spans="1:24" x14ac:dyDescent="0.2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1803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28">
        <v>19910000000000</v>
      </c>
      <c r="R186">
        <v>77</v>
      </c>
      <c r="S186">
        <v>9.4</v>
      </c>
      <c r="T186">
        <v>59.2</v>
      </c>
      <c r="U186">
        <v>1397715000</v>
      </c>
      <c r="V186">
        <f ca="1">YEARFRAC(W186,X186,1)</f>
        <v>68.531841447446737</v>
      </c>
      <c r="W186" s="26">
        <f>DATE(M186,N186,O186)</f>
        <v>20515</v>
      </c>
      <c r="X186" s="25">
        <f t="shared" ca="1" si="2"/>
        <v>45547</v>
      </c>
    </row>
    <row r="187" spans="1:24" x14ac:dyDescent="0.2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1804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28">
        <v>21427700000000</v>
      </c>
      <c r="R187">
        <v>78.5</v>
      </c>
      <c r="S187">
        <v>9.6</v>
      </c>
      <c r="T187">
        <v>36.6</v>
      </c>
      <c r="U187">
        <v>328239523</v>
      </c>
      <c r="V187">
        <f ca="1">YEARFRAC(W187,X187,1)</f>
        <v>60.123917238903097</v>
      </c>
      <c r="W187" s="26">
        <f>DATE(M187,N187,O187)</f>
        <v>23586</v>
      </c>
      <c r="X187" s="25">
        <f t="shared" ca="1" si="2"/>
        <v>45547</v>
      </c>
    </row>
    <row r="188" spans="1:24" x14ac:dyDescent="0.2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1804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28">
        <v>21427700000000</v>
      </c>
      <c r="R188">
        <v>78.5</v>
      </c>
      <c r="S188">
        <v>9.6</v>
      </c>
      <c r="T188">
        <v>36.6</v>
      </c>
      <c r="U188">
        <v>328239523</v>
      </c>
      <c r="V188">
        <f ca="1">YEARFRAC(W188,X188,1)</f>
        <v>64.112964366944652</v>
      </c>
      <c r="W188" s="26">
        <f>DATE(M188,N188,O188)</f>
        <v>22129</v>
      </c>
      <c r="X188" s="25">
        <f t="shared" ca="1" si="2"/>
        <v>45547</v>
      </c>
    </row>
    <row r="189" spans="1:24" x14ac:dyDescent="0.2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1804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28">
        <v>21427700000000</v>
      </c>
      <c r="R189">
        <v>78.5</v>
      </c>
      <c r="S189">
        <v>9.6</v>
      </c>
      <c r="T189">
        <v>36.6</v>
      </c>
      <c r="U189">
        <v>328239523</v>
      </c>
      <c r="V189">
        <f ca="1">YEARFRAC(W189,X189,1)</f>
        <v>65.627660015763055</v>
      </c>
      <c r="W189" s="26">
        <f>DATE(M189,N189,O189)</f>
        <v>21576</v>
      </c>
      <c r="X189" s="25">
        <f t="shared" ca="1" si="2"/>
        <v>45547</v>
      </c>
    </row>
    <row r="190" spans="1:24" x14ac:dyDescent="0.2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1804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28">
        <v>21427700000000</v>
      </c>
      <c r="R190">
        <v>78.5</v>
      </c>
      <c r="S190">
        <v>9.6</v>
      </c>
      <c r="T190">
        <v>36.6</v>
      </c>
      <c r="U190">
        <v>328239523</v>
      </c>
      <c r="V190">
        <f ca="1">YEARFRAC(W190,X190,1)</f>
        <v>67.740626115938582</v>
      </c>
      <c r="W190" s="26">
        <f>DATE(M190,N190,O190)</f>
        <v>20804</v>
      </c>
      <c r="X190" s="25">
        <f t="shared" ca="1" si="2"/>
        <v>45547</v>
      </c>
    </row>
    <row r="191" spans="1:24" x14ac:dyDescent="0.2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1803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28">
        <v>2715518274227</v>
      </c>
      <c r="R191">
        <v>82.5</v>
      </c>
      <c r="S191">
        <v>24.2</v>
      </c>
      <c r="T191">
        <v>60.7</v>
      </c>
      <c r="U191">
        <v>67059887</v>
      </c>
      <c r="V191">
        <f ca="1">YEARFRAC(W191,X191,1)</f>
        <v>72.446969696969688</v>
      </c>
      <c r="W191" s="26">
        <f>DATE(M191,N191,O191)</f>
        <v>19085</v>
      </c>
      <c r="X191" s="25">
        <f t="shared" ca="1" si="2"/>
        <v>45547</v>
      </c>
    </row>
    <row r="192" spans="1:24" x14ac:dyDescent="0.2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1803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28">
        <v>1736425629520</v>
      </c>
      <c r="R192">
        <v>81.900000000000006</v>
      </c>
      <c r="S192">
        <v>12.8</v>
      </c>
      <c r="T192">
        <v>24.5</v>
      </c>
      <c r="U192">
        <v>36991981</v>
      </c>
      <c r="V192">
        <f ca="1">YEARFRAC(W192,X192,1)</f>
        <v>95.945949760090329</v>
      </c>
      <c r="W192" s="26">
        <f>DATE(M192,N192,O192)</f>
        <v>10502</v>
      </c>
      <c r="X192" s="25">
        <f t="shared" ca="1" si="2"/>
        <v>45547</v>
      </c>
    </row>
    <row r="193" spans="1:24" x14ac:dyDescent="0.2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1803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28">
        <v>703082435360</v>
      </c>
      <c r="R193">
        <v>83.6</v>
      </c>
      <c r="S193">
        <v>10.1</v>
      </c>
      <c r="T193">
        <v>28.8</v>
      </c>
      <c r="U193">
        <v>8574832</v>
      </c>
      <c r="V193">
        <f ca="1">YEARFRAC(W193,X193,1)</f>
        <v>58.973305954825463</v>
      </c>
      <c r="W193" s="26">
        <f>DATE(M193,N193,O193)</f>
        <v>24007</v>
      </c>
      <c r="X193" s="25">
        <f t="shared" ca="1" si="2"/>
        <v>45547</v>
      </c>
    </row>
    <row r="194" spans="1:24" x14ac:dyDescent="0.2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1803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28">
        <v>19910000000000</v>
      </c>
      <c r="R194">
        <v>77</v>
      </c>
      <c r="S194">
        <v>9.4</v>
      </c>
      <c r="T194">
        <v>59.2</v>
      </c>
      <c r="U194">
        <v>1397715000</v>
      </c>
      <c r="V194">
        <f ca="1">YEARFRAC(W194,X194,1)</f>
        <v>45.564694679204855</v>
      </c>
      <c r="W194" s="26">
        <f>DATE(M194,N194,O194)</f>
        <v>28904</v>
      </c>
      <c r="X194" s="25">
        <f t="shared" ca="1" si="2"/>
        <v>45547</v>
      </c>
    </row>
    <row r="195" spans="1:24" x14ac:dyDescent="0.2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1803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28">
        <v>21427700000000</v>
      </c>
      <c r="R195">
        <v>78.5</v>
      </c>
      <c r="S195">
        <v>9.6</v>
      </c>
      <c r="T195">
        <v>36.6</v>
      </c>
      <c r="U195">
        <v>328239523</v>
      </c>
      <c r="V195">
        <f ca="1">YEARFRAC(W195,X195,1)</f>
        <v>43.039014373716633</v>
      </c>
      <c r="W195" s="26">
        <f>DATE(M195,N195,O195)</f>
        <v>29827</v>
      </c>
      <c r="X195" s="25">
        <f t="shared" ref="X195:X258" ca="1" si="3">TODAY()</f>
        <v>45547</v>
      </c>
    </row>
    <row r="196" spans="1:24" x14ac:dyDescent="0.2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1803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28">
        <v>2827113184696</v>
      </c>
      <c r="R196">
        <v>81.3</v>
      </c>
      <c r="S196">
        <v>25.5</v>
      </c>
      <c r="T196">
        <v>30.6</v>
      </c>
      <c r="U196">
        <v>66834405</v>
      </c>
      <c r="V196">
        <f ca="1">YEARFRAC(W196,X196,1)</f>
        <v>77.364829764829764</v>
      </c>
      <c r="W196" s="26">
        <f>DATE(M196,N196,O196)</f>
        <v>17289</v>
      </c>
      <c r="X196" s="25">
        <f t="shared" ca="1" si="3"/>
        <v>45547</v>
      </c>
    </row>
    <row r="197" spans="1:24" x14ac:dyDescent="0.2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1803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28">
        <v>1699876578871</v>
      </c>
      <c r="R197">
        <v>72.7</v>
      </c>
      <c r="S197">
        <v>11.4</v>
      </c>
      <c r="T197">
        <v>46.2</v>
      </c>
      <c r="U197">
        <v>144373535</v>
      </c>
      <c r="V197">
        <f ca="1">YEARFRAC(W197,X197,1)</f>
        <v>57.885707656612531</v>
      </c>
      <c r="W197" s="26">
        <f>DATE(M197,N197,O197)</f>
        <v>24404</v>
      </c>
      <c r="X197" s="25">
        <f t="shared" ca="1" si="3"/>
        <v>45547</v>
      </c>
    </row>
    <row r="198" spans="1:24" x14ac:dyDescent="0.2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1804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28">
        <v>530832908738</v>
      </c>
      <c r="R198">
        <v>82.5</v>
      </c>
      <c r="S198">
        <v>27.9</v>
      </c>
      <c r="T198">
        <v>49.1</v>
      </c>
      <c r="U198">
        <v>10285453</v>
      </c>
      <c r="V198">
        <f ca="1">YEARFRAC(W198,X198,1)</f>
        <v>81.01712797569364</v>
      </c>
      <c r="W198" s="26">
        <f>DATE(M198,N198,O198)</f>
        <v>15955</v>
      </c>
      <c r="X198" s="25">
        <f t="shared" ca="1" si="3"/>
        <v>45547</v>
      </c>
    </row>
    <row r="199" spans="1:24" x14ac:dyDescent="0.2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1803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28">
        <v>246489245495</v>
      </c>
      <c r="R199">
        <v>79</v>
      </c>
      <c r="S199">
        <v>14.9</v>
      </c>
      <c r="T199">
        <v>46.1</v>
      </c>
      <c r="U199">
        <v>10669709</v>
      </c>
      <c r="V199">
        <f ca="1">YEARFRAC(W199,X199,1)</f>
        <v>49.17866725072551</v>
      </c>
      <c r="W199" s="26">
        <f>DATE(M199,N199,O199)</f>
        <v>27584</v>
      </c>
      <c r="X199" s="25">
        <f t="shared" ca="1" si="3"/>
        <v>45547</v>
      </c>
    </row>
    <row r="200" spans="1:24" x14ac:dyDescent="0.2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1803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28">
        <v>21427700000000</v>
      </c>
      <c r="R200">
        <v>78.5</v>
      </c>
      <c r="S200">
        <v>9.6</v>
      </c>
      <c r="T200">
        <v>36.6</v>
      </c>
      <c r="U200">
        <v>328239523</v>
      </c>
      <c r="V200">
        <f ca="1">YEARFRAC(W200,X200,1)</f>
        <v>83.518138261464756</v>
      </c>
      <c r="W200" s="26">
        <f>DATE(M200,N200,O200)</f>
        <v>15042</v>
      </c>
      <c r="X200" s="25">
        <f t="shared" ca="1" si="3"/>
        <v>45547</v>
      </c>
    </row>
    <row r="201" spans="1:24" x14ac:dyDescent="0.2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1803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28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>
        <f ca="1">YEARFRAC(W201,X201,1)</f>
        <v>79.137577002053391</v>
      </c>
      <c r="W201" s="26">
        <f>DATE(M201,N201,O201)</f>
        <v>16642</v>
      </c>
      <c r="X201" s="25">
        <f t="shared" ca="1" si="3"/>
        <v>45547</v>
      </c>
    </row>
    <row r="202" spans="1:24" x14ac:dyDescent="0.2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1803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28">
        <v>21427700000000</v>
      </c>
      <c r="R202">
        <v>78.5</v>
      </c>
      <c r="S202">
        <v>9.6</v>
      </c>
      <c r="T202">
        <v>36.6</v>
      </c>
      <c r="U202">
        <v>328239523</v>
      </c>
      <c r="V202">
        <f ca="1">YEARFRAC(W202,X202,1)</f>
        <v>87.123887748117724</v>
      </c>
      <c r="W202" s="26">
        <f>DATE(M202,N202,O202)</f>
        <v>13725</v>
      </c>
      <c r="X202" s="25">
        <f t="shared" ca="1" si="3"/>
        <v>45547</v>
      </c>
    </row>
    <row r="203" spans="1:24" x14ac:dyDescent="0.2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1803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28">
        <v>21427700000000</v>
      </c>
      <c r="R203">
        <v>78.5</v>
      </c>
      <c r="S203">
        <v>9.6</v>
      </c>
      <c r="T203">
        <v>36.6</v>
      </c>
      <c r="U203">
        <v>328239523</v>
      </c>
      <c r="V203">
        <f ca="1">YEARFRAC(W203,X203,1)</f>
        <v>64.696108162749553</v>
      </c>
      <c r="W203" s="26">
        <f>DATE(M203,N203,O203)</f>
        <v>21916</v>
      </c>
      <c r="X203" s="25">
        <f t="shared" ca="1" si="3"/>
        <v>45547</v>
      </c>
    </row>
    <row r="204" spans="1:24" x14ac:dyDescent="0.2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1803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28">
        <v>21427700000000</v>
      </c>
      <c r="R204">
        <v>78.5</v>
      </c>
      <c r="S204">
        <v>9.6</v>
      </c>
      <c r="T204">
        <v>36.6</v>
      </c>
      <c r="U204">
        <v>328239523</v>
      </c>
      <c r="V204">
        <f ca="1">YEARFRAC(W204,X204,1)</f>
        <v>73.45791557216323</v>
      </c>
      <c r="W204" s="26">
        <f>DATE(M204,N204,O204)</f>
        <v>18716</v>
      </c>
      <c r="X204" s="25">
        <f t="shared" ca="1" si="3"/>
        <v>45547</v>
      </c>
    </row>
    <row r="205" spans="1:24" x14ac:dyDescent="0.2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1803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28">
        <v>703082435360</v>
      </c>
      <c r="R205">
        <v>83.6</v>
      </c>
      <c r="S205">
        <v>10.1</v>
      </c>
      <c r="T205">
        <v>28.8</v>
      </c>
      <c r="U205">
        <v>8574832</v>
      </c>
      <c r="V205">
        <f ca="1">YEARFRAC(W205,X205,1)</f>
        <v>67.679671457905542</v>
      </c>
      <c r="W205" s="26">
        <f>DATE(M205,N205,O205)</f>
        <v>20827</v>
      </c>
      <c r="X205" s="25">
        <f t="shared" ca="1" si="3"/>
        <v>45547</v>
      </c>
    </row>
    <row r="206" spans="1:24" x14ac:dyDescent="0.2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1803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28">
        <v>3845630030824</v>
      </c>
      <c r="R206">
        <v>80.900000000000006</v>
      </c>
      <c r="S206">
        <v>11.5</v>
      </c>
      <c r="T206">
        <v>48.8</v>
      </c>
      <c r="U206">
        <v>83132799</v>
      </c>
      <c r="V206">
        <f ca="1">YEARFRAC(W206,X206,1)</f>
        <v>57.184139721501062</v>
      </c>
      <c r="W206" s="26">
        <f>DATE(M206,N206,O206)</f>
        <v>24660</v>
      </c>
      <c r="X206" s="25">
        <f t="shared" ca="1" si="3"/>
        <v>45547</v>
      </c>
    </row>
    <row r="207" spans="1:24" x14ac:dyDescent="0.2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1803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28">
        <v>1736425629520</v>
      </c>
      <c r="R207">
        <v>81.900000000000006</v>
      </c>
      <c r="S207">
        <v>12.8</v>
      </c>
      <c r="T207">
        <v>24.5</v>
      </c>
      <c r="U207">
        <v>36991981</v>
      </c>
      <c r="V207">
        <f ca="1">YEARFRAC(W207,X207,1)</f>
        <v>74.509929181572602</v>
      </c>
      <c r="W207" s="26">
        <f>DATE(M207,N207,O207)</f>
        <v>18332</v>
      </c>
      <c r="X207" s="25">
        <f t="shared" ca="1" si="3"/>
        <v>45547</v>
      </c>
    </row>
    <row r="208" spans="1:24" x14ac:dyDescent="0.2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1803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28">
        <v>19910000000000</v>
      </c>
      <c r="R208">
        <v>77</v>
      </c>
      <c r="S208">
        <v>9.4</v>
      </c>
      <c r="T208">
        <v>59.2</v>
      </c>
      <c r="U208">
        <v>1397715000</v>
      </c>
      <c r="V208">
        <f ca="1">YEARFRAC(W208,X208,1)</f>
        <v>58.548259860788868</v>
      </c>
      <c r="W208" s="26">
        <f>DATE(M208,N208,O208)</f>
        <v>24162</v>
      </c>
      <c r="X208" s="25">
        <f t="shared" ca="1" si="3"/>
        <v>45547</v>
      </c>
    </row>
    <row r="209" spans="1:24" x14ac:dyDescent="0.2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1803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28">
        <v>2827113184696</v>
      </c>
      <c r="R209">
        <v>81.3</v>
      </c>
      <c r="S209">
        <v>25.5</v>
      </c>
      <c r="T209">
        <v>30.6</v>
      </c>
      <c r="U209">
        <v>66834405</v>
      </c>
      <c r="V209">
        <f ca="1">YEARFRAC(W209,X209,1)</f>
        <v>69.696104505632036</v>
      </c>
      <c r="W209" s="26">
        <f>DATE(M209,N209,O209)</f>
        <v>20090</v>
      </c>
      <c r="X209" s="25">
        <f t="shared" ca="1" si="3"/>
        <v>45547</v>
      </c>
    </row>
    <row r="210" spans="1:24" x14ac:dyDescent="0.2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1803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28">
        <v>2827113184696</v>
      </c>
      <c r="R210">
        <v>81.3</v>
      </c>
      <c r="S210">
        <v>25.5</v>
      </c>
      <c r="T210">
        <v>30.6</v>
      </c>
      <c r="U210">
        <v>66834405</v>
      </c>
      <c r="V210">
        <f ca="1">YEARFRAC(W210,X210,1)</f>
        <v>64.696108162749553</v>
      </c>
      <c r="W210" s="26">
        <f>DATE(M210,N210,O210)</f>
        <v>21916</v>
      </c>
      <c r="X210" s="25">
        <f t="shared" ca="1" si="3"/>
        <v>45547</v>
      </c>
    </row>
    <row r="211" spans="1:24" x14ac:dyDescent="0.2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1804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28">
        <v>2827113184696</v>
      </c>
      <c r="R211">
        <v>81.3</v>
      </c>
      <c r="S211">
        <v>25.5</v>
      </c>
      <c r="T211">
        <v>30.6</v>
      </c>
      <c r="U211">
        <v>66834405</v>
      </c>
      <c r="V211">
        <f ca="1">YEARFRAC(W211,X211,1)</f>
        <v>72.266276627662762</v>
      </c>
      <c r="W211" s="26">
        <f>DATE(M211,N211,O211)</f>
        <v>19151</v>
      </c>
      <c r="X211" s="25">
        <f t="shared" ca="1" si="3"/>
        <v>45547</v>
      </c>
    </row>
    <row r="212" spans="1:24" x14ac:dyDescent="0.2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1804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28">
        <v>1699876578871</v>
      </c>
      <c r="R212">
        <v>72.7</v>
      </c>
      <c r="S212">
        <v>11.4</v>
      </c>
      <c r="T212">
        <v>46.2</v>
      </c>
      <c r="U212">
        <v>144373535</v>
      </c>
      <c r="V212">
        <f ca="1">YEARFRAC(W212,X212,1)</f>
        <v>48.907627443464932</v>
      </c>
      <c r="W212" s="26">
        <f>DATE(M212,N212,O212)</f>
        <v>27683</v>
      </c>
      <c r="X212" s="25">
        <f t="shared" ca="1" si="3"/>
        <v>45547</v>
      </c>
    </row>
    <row r="213" spans="1:24" x14ac:dyDescent="0.2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1803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28">
        <v>21427700000000</v>
      </c>
      <c r="R213">
        <v>78.5</v>
      </c>
      <c r="S213">
        <v>9.6</v>
      </c>
      <c r="T213">
        <v>36.6</v>
      </c>
      <c r="U213">
        <v>328239523</v>
      </c>
      <c r="V213">
        <f ca="1">YEARFRAC(W213,X213,1)</f>
        <v>73.206037959228979</v>
      </c>
      <c r="W213" s="26">
        <f>DATE(M213,N213,O213)</f>
        <v>18808</v>
      </c>
      <c r="X213" s="25">
        <f t="shared" ca="1" si="3"/>
        <v>45547</v>
      </c>
    </row>
    <row r="214" spans="1:24" x14ac:dyDescent="0.2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1803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28">
        <v>19910000000000</v>
      </c>
      <c r="R214">
        <v>77</v>
      </c>
      <c r="S214">
        <v>9.4</v>
      </c>
      <c r="T214">
        <v>59.2</v>
      </c>
      <c r="U214">
        <v>1397715000</v>
      </c>
      <c r="V214">
        <f ca="1">YEARFRAC(W214,X214,1)</f>
        <v>50.509931286235776</v>
      </c>
      <c r="W214" s="26">
        <f>DATE(M214,N214,O214)</f>
        <v>27098</v>
      </c>
      <c r="X214" s="25">
        <f t="shared" ca="1" si="3"/>
        <v>45547</v>
      </c>
    </row>
    <row r="215" spans="1:24" x14ac:dyDescent="0.2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1803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28">
        <v>21427700000000</v>
      </c>
      <c r="R215">
        <v>78.5</v>
      </c>
      <c r="S215">
        <v>9.6</v>
      </c>
      <c r="T215">
        <v>36.6</v>
      </c>
      <c r="U215">
        <v>328239523</v>
      </c>
      <c r="V215">
        <f ca="1">YEARFRAC(W215,X215,1)</f>
        <v>40.307358440170944</v>
      </c>
      <c r="W215" s="26">
        <f>DATE(M215,N215,O215)</f>
        <v>30824</v>
      </c>
      <c r="X215" s="25">
        <f t="shared" ca="1" si="3"/>
        <v>45547</v>
      </c>
    </row>
    <row r="216" spans="1:24" x14ac:dyDescent="0.2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1803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28">
        <v>21427700000000</v>
      </c>
      <c r="R216">
        <v>78.5</v>
      </c>
      <c r="S216">
        <v>9.6</v>
      </c>
      <c r="T216">
        <v>36.6</v>
      </c>
      <c r="U216">
        <v>328239523</v>
      </c>
      <c r="V216">
        <f ca="1">YEARFRAC(W216,X216,1)</f>
        <v>57.227944300212414</v>
      </c>
      <c r="W216" s="26">
        <f>DATE(M216,N216,O216)</f>
        <v>24644</v>
      </c>
      <c r="X216" s="25">
        <f t="shared" ca="1" si="3"/>
        <v>45547</v>
      </c>
    </row>
    <row r="217" spans="1:24" x14ac:dyDescent="0.2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1803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28">
        <v>19910000000000</v>
      </c>
      <c r="R217">
        <v>77</v>
      </c>
      <c r="S217">
        <v>9.4</v>
      </c>
      <c r="T217">
        <v>59.2</v>
      </c>
      <c r="U217">
        <v>1397715000</v>
      </c>
      <c r="V217">
        <f ca="1">YEARFRAC(W217,X217,1)</f>
        <v>65.696104865806618</v>
      </c>
      <c r="W217" s="26">
        <f>DATE(M217,N217,O217)</f>
        <v>21551</v>
      </c>
      <c r="X217" s="25">
        <f t="shared" ca="1" si="3"/>
        <v>45547</v>
      </c>
    </row>
    <row r="218" spans="1:24" x14ac:dyDescent="0.2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1804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28">
        <v>2827113184696</v>
      </c>
      <c r="R218">
        <v>81.3</v>
      </c>
      <c r="S218">
        <v>25.5</v>
      </c>
      <c r="T218">
        <v>30.6</v>
      </c>
      <c r="U218">
        <v>66834405</v>
      </c>
      <c r="V218">
        <f ca="1">YEARFRAC(W218,X218,1)</f>
        <v>73.696104184394542</v>
      </c>
      <c r="W218" s="26">
        <f>DATE(M218,N218,O218)</f>
        <v>18629</v>
      </c>
      <c r="X218" s="25">
        <f t="shared" ca="1" si="3"/>
        <v>45547</v>
      </c>
    </row>
    <row r="219" spans="1:24" x14ac:dyDescent="0.2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1803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28">
        <v>19910000000000</v>
      </c>
      <c r="R219">
        <v>77</v>
      </c>
      <c r="S219">
        <v>9.4</v>
      </c>
      <c r="T219">
        <v>59.2</v>
      </c>
      <c r="U219">
        <v>1397715000</v>
      </c>
      <c r="V219">
        <f ca="1">YEARFRAC(W219,X219,1)</f>
        <v>53.696106266477393</v>
      </c>
      <c r="W219" s="26">
        <f>DATE(M219,N219,O219)</f>
        <v>25934</v>
      </c>
      <c r="X219" s="25">
        <f t="shared" ca="1" si="3"/>
        <v>45547</v>
      </c>
    </row>
    <row r="220" spans="1:24" x14ac:dyDescent="0.2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1803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28">
        <v>3845630030824</v>
      </c>
      <c r="R220">
        <v>80.900000000000006</v>
      </c>
      <c r="S220">
        <v>11.5</v>
      </c>
      <c r="T220">
        <v>48.8</v>
      </c>
      <c r="U220">
        <v>83132799</v>
      </c>
      <c r="V220">
        <f ca="1">YEARFRAC(W220,X220,1)</f>
        <v>81.419585322693734</v>
      </c>
      <c r="W220" s="26">
        <f>DATE(M220,N220,O220)</f>
        <v>15808</v>
      </c>
      <c r="X220" s="25">
        <f t="shared" ca="1" si="3"/>
        <v>45547</v>
      </c>
    </row>
    <row r="221" spans="1:24" x14ac:dyDescent="0.2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1803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28">
        <v>21427700000000</v>
      </c>
      <c r="R221">
        <v>78.5</v>
      </c>
      <c r="S221">
        <v>9.6</v>
      </c>
      <c r="T221">
        <v>36.6</v>
      </c>
      <c r="U221">
        <v>328239523</v>
      </c>
      <c r="V221">
        <f ca="1">YEARFRAC(W221,X221,1)</f>
        <v>73.118428354730099</v>
      </c>
      <c r="W221" s="26">
        <f>DATE(M221,N221,O221)</f>
        <v>18840</v>
      </c>
      <c r="X221" s="25">
        <f t="shared" ca="1" si="3"/>
        <v>45547</v>
      </c>
    </row>
    <row r="222" spans="1:24" x14ac:dyDescent="0.2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1803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28">
        <v>206928765544</v>
      </c>
      <c r="R222">
        <v>81.900000000000006</v>
      </c>
      <c r="S222">
        <v>29</v>
      </c>
      <c r="T222">
        <v>34.6</v>
      </c>
      <c r="U222">
        <v>4841000</v>
      </c>
      <c r="V222">
        <f ca="1">YEARFRAC(W222,X222,1)</f>
        <v>69.26900813516896</v>
      </c>
      <c r="W222" s="26">
        <f>DATE(M222,N222,O222)</f>
        <v>20246</v>
      </c>
      <c r="X222" s="25">
        <f t="shared" ca="1" si="3"/>
        <v>45547</v>
      </c>
    </row>
    <row r="223" spans="1:24" x14ac:dyDescent="0.2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1803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28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>
        <f ca="1">YEARFRAC(W223,X223,1)</f>
        <v>69.789881618015656</v>
      </c>
      <c r="W223" s="26">
        <f>DATE(M223,N223,O223)</f>
        <v>20056</v>
      </c>
      <c r="X223" s="25">
        <f t="shared" ca="1" si="3"/>
        <v>45547</v>
      </c>
    </row>
    <row r="224" spans="1:24" x14ac:dyDescent="0.2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1803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28">
        <v>3845630030824</v>
      </c>
      <c r="R224">
        <v>80.900000000000006</v>
      </c>
      <c r="S224">
        <v>11.5</v>
      </c>
      <c r="T224">
        <v>48.8</v>
      </c>
      <c r="U224">
        <v>83132799</v>
      </c>
      <c r="V224">
        <f ca="1">YEARFRAC(W224,X224,1)</f>
        <v>80.641350638815666</v>
      </c>
      <c r="W224" s="26">
        <f>DATE(M224,N224,O224)</f>
        <v>16092</v>
      </c>
      <c r="X224" s="25">
        <f t="shared" ca="1" si="3"/>
        <v>45547</v>
      </c>
    </row>
    <row r="225" spans="1:24" x14ac:dyDescent="0.2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1803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28">
        <v>703082435360</v>
      </c>
      <c r="R225">
        <v>83.6</v>
      </c>
      <c r="S225">
        <v>10.1</v>
      </c>
      <c r="T225">
        <v>28.8</v>
      </c>
      <c r="U225">
        <v>8574832</v>
      </c>
      <c r="V225">
        <f ca="1">YEARFRAC(W225,X225,1)</f>
        <v>76.696106666666665</v>
      </c>
      <c r="W225" s="26">
        <f>DATE(M225,N225,O225)</f>
        <v>17533</v>
      </c>
      <c r="X225" s="25">
        <f t="shared" ca="1" si="3"/>
        <v>45547</v>
      </c>
    </row>
    <row r="226" spans="1:24" x14ac:dyDescent="0.2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1803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28">
        <v>376795508680</v>
      </c>
      <c r="R226">
        <v>71.099999999999994</v>
      </c>
      <c r="S226">
        <v>14</v>
      </c>
      <c r="T226">
        <v>43.1</v>
      </c>
      <c r="U226">
        <v>108116615</v>
      </c>
      <c r="V226">
        <f ca="1">YEARFRAC(W226,X226,1)</f>
        <v>74.748802190280628</v>
      </c>
      <c r="W226" s="26">
        <f>DATE(M226,N226,O226)</f>
        <v>18245</v>
      </c>
      <c r="X226" s="25">
        <f t="shared" ca="1" si="3"/>
        <v>45547</v>
      </c>
    </row>
    <row r="227" spans="1:24" x14ac:dyDescent="0.2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1803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28">
        <v>21427700000000</v>
      </c>
      <c r="R227">
        <v>78.5</v>
      </c>
      <c r="S227">
        <v>9.6</v>
      </c>
      <c r="T227">
        <v>36.6</v>
      </c>
      <c r="U227">
        <v>328239523</v>
      </c>
      <c r="V227">
        <f ca="1">YEARFRAC(W227,X227,1)</f>
        <v>68.951423654568202</v>
      </c>
      <c r="W227" s="26">
        <f>DATE(M227,N227,O227)</f>
        <v>20362</v>
      </c>
      <c r="X227" s="25">
        <f t="shared" ca="1" si="3"/>
        <v>45547</v>
      </c>
    </row>
    <row r="228" spans="1:24" x14ac:dyDescent="0.2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1803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28">
        <v>21427700000000</v>
      </c>
      <c r="R228">
        <v>78.5</v>
      </c>
      <c r="S228">
        <v>9.6</v>
      </c>
      <c r="T228">
        <v>36.6</v>
      </c>
      <c r="U228">
        <v>328239523</v>
      </c>
      <c r="V228">
        <f ca="1">YEARFRAC(W228,X228,1)</f>
        <v>49.227947215681979</v>
      </c>
      <c r="W228" s="26">
        <f>DATE(M228,N228,O228)</f>
        <v>27566</v>
      </c>
      <c r="X228" s="25">
        <f t="shared" ca="1" si="3"/>
        <v>45547</v>
      </c>
    </row>
    <row r="229" spans="1:24" x14ac:dyDescent="0.2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1804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28">
        <v>21427700000000</v>
      </c>
      <c r="R229">
        <v>78.5</v>
      </c>
      <c r="S229">
        <v>9.6</v>
      </c>
      <c r="T229">
        <v>36.6</v>
      </c>
      <c r="U229">
        <v>328239523</v>
      </c>
      <c r="V229">
        <f ca="1">YEARFRAC(W229,X229,1)</f>
        <v>75.732408888888884</v>
      </c>
      <c r="W229" s="26">
        <f>DATE(M229,N229,O229)</f>
        <v>17885</v>
      </c>
      <c r="X229" s="25">
        <f t="shared" ca="1" si="3"/>
        <v>45547</v>
      </c>
    </row>
    <row r="230" spans="1:24" x14ac:dyDescent="0.2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1803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28">
        <v>19910000000000</v>
      </c>
      <c r="R230">
        <v>77</v>
      </c>
      <c r="S230">
        <v>9.4</v>
      </c>
      <c r="T230">
        <v>59.2</v>
      </c>
      <c r="U230">
        <v>1397715000</v>
      </c>
      <c r="V230">
        <f ca="1">YEARFRAC(W230,X230,1)</f>
        <v>56.696109510086458</v>
      </c>
      <c r="W230" s="26">
        <f>DATE(M230,N230,O230)</f>
        <v>24838</v>
      </c>
      <c r="X230" s="25">
        <f t="shared" ca="1" si="3"/>
        <v>45547</v>
      </c>
    </row>
    <row r="231" spans="1:24" x14ac:dyDescent="0.2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1803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28">
        <v>21427700000000</v>
      </c>
      <c r="R231">
        <v>78.5</v>
      </c>
      <c r="S231">
        <v>9.6</v>
      </c>
      <c r="T231">
        <v>36.6</v>
      </c>
      <c r="U231">
        <v>328239523</v>
      </c>
      <c r="V231">
        <f ca="1">YEARFRAC(W231,X231,1)</f>
        <v>76.787153387153381</v>
      </c>
      <c r="W231" s="26">
        <f>DATE(M231,N231,O231)</f>
        <v>17500</v>
      </c>
      <c r="X231" s="25">
        <f t="shared" ca="1" si="3"/>
        <v>45547</v>
      </c>
    </row>
    <row r="232" spans="1:24" x14ac:dyDescent="0.2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1803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28">
        <v>351431649241</v>
      </c>
      <c r="R232">
        <v>63.9</v>
      </c>
      <c r="S232">
        <v>27.5</v>
      </c>
      <c r="T232">
        <v>29.2</v>
      </c>
      <c r="U232">
        <v>58558270</v>
      </c>
      <c r="V232">
        <f ca="1">YEARFRAC(W232,X232,1)</f>
        <v>79.26351813826146</v>
      </c>
      <c r="W232" s="26">
        <f>DATE(M232,N232,O232)</f>
        <v>16596</v>
      </c>
      <c r="X232" s="25">
        <f t="shared" ca="1" si="3"/>
        <v>45547</v>
      </c>
    </row>
    <row r="233" spans="1:24" x14ac:dyDescent="0.2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1804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28">
        <v>1392680589329</v>
      </c>
      <c r="R233">
        <v>82.7</v>
      </c>
      <c r="S233">
        <v>23</v>
      </c>
      <c r="T233">
        <v>47.4</v>
      </c>
      <c r="U233">
        <v>25766605</v>
      </c>
      <c r="V233">
        <f ca="1">YEARFRAC(W233,X233,1)</f>
        <v>74.312805723881141</v>
      </c>
      <c r="W233" s="26">
        <f>DATE(M233,N233,O233)</f>
        <v>18404</v>
      </c>
      <c r="X233" s="25">
        <f t="shared" ca="1" si="3"/>
        <v>45547</v>
      </c>
    </row>
    <row r="234" spans="1:24" x14ac:dyDescent="0.2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1804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28">
        <v>19910000000000</v>
      </c>
      <c r="R234">
        <v>77</v>
      </c>
      <c r="S234">
        <v>9.4</v>
      </c>
      <c r="T234">
        <v>59.2</v>
      </c>
      <c r="U234">
        <v>1397715000</v>
      </c>
      <c r="V234">
        <f ca="1">YEARFRAC(W234,X234,1)</f>
        <v>78.696101195633346</v>
      </c>
      <c r="W234" s="26">
        <f>DATE(M234,N234,O234)</f>
        <v>16803</v>
      </c>
      <c r="X234" s="25">
        <f t="shared" ca="1" si="3"/>
        <v>45547</v>
      </c>
    </row>
    <row r="235" spans="1:24" x14ac:dyDescent="0.2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1803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28">
        <v>21427700000000</v>
      </c>
      <c r="R235">
        <v>78.5</v>
      </c>
      <c r="S235">
        <v>9.6</v>
      </c>
      <c r="T235">
        <v>36.6</v>
      </c>
      <c r="U235">
        <v>328239523</v>
      </c>
      <c r="V235">
        <f ca="1">YEARFRAC(W235,X235,1)</f>
        <v>76.482559999999992</v>
      </c>
      <c r="W235" s="26">
        <f>DATE(M235,N235,O235)</f>
        <v>17611</v>
      </c>
      <c r="X235" s="25">
        <f t="shared" ca="1" si="3"/>
        <v>45547</v>
      </c>
    </row>
    <row r="236" spans="1:24" x14ac:dyDescent="0.2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1803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28">
        <v>1699876578871</v>
      </c>
      <c r="R236">
        <v>72.7</v>
      </c>
      <c r="S236">
        <v>11.4</v>
      </c>
      <c r="T236">
        <v>46.2</v>
      </c>
      <c r="U236">
        <v>144373535</v>
      </c>
      <c r="V236">
        <f ca="1">YEARFRAC(W236,X236,1)</f>
        <v>62.885694729637237</v>
      </c>
      <c r="W236" s="26">
        <f>DATE(M236,N236,O236)</f>
        <v>22578</v>
      </c>
      <c r="X236" s="25">
        <f t="shared" ca="1" si="3"/>
        <v>45547</v>
      </c>
    </row>
    <row r="237" spans="1:24" x14ac:dyDescent="0.2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1803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28">
        <v>448120428859</v>
      </c>
      <c r="R237">
        <v>54.3</v>
      </c>
      <c r="S237">
        <v>1.5</v>
      </c>
      <c r="T237">
        <v>34.799999999999997</v>
      </c>
      <c r="U237">
        <v>200963599</v>
      </c>
      <c r="V237">
        <f ca="1">YEARFRAC(W237,X237,1)</f>
        <v>64.104751074045993</v>
      </c>
      <c r="W237" s="26">
        <f>DATE(M237,N237,O237)</f>
        <v>22132</v>
      </c>
      <c r="X237" s="25">
        <f t="shared" ca="1" si="3"/>
        <v>45547</v>
      </c>
    </row>
    <row r="238" spans="1:24" x14ac:dyDescent="0.2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1803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28">
        <v>21427700000000</v>
      </c>
      <c r="R238">
        <v>78.5</v>
      </c>
      <c r="S238">
        <v>9.6</v>
      </c>
      <c r="T238">
        <v>36.6</v>
      </c>
      <c r="U238">
        <v>328239523</v>
      </c>
      <c r="V238">
        <f ca="1">YEARFRAC(W238,X238,1)</f>
        <v>80.995225535040561</v>
      </c>
      <c r="W238" s="26">
        <f>DATE(M238,N238,O238)</f>
        <v>15963</v>
      </c>
      <c r="X238" s="25">
        <f t="shared" ca="1" si="3"/>
        <v>45547</v>
      </c>
    </row>
    <row r="239" spans="1:24" x14ac:dyDescent="0.2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1803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28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>
        <f ca="1">YEARFRAC(W239,X239,1)</f>
        <v>93.077357721209296</v>
      </c>
      <c r="W239" s="26">
        <f>DATE(M239,N239,O239)</f>
        <v>11550</v>
      </c>
      <c r="X239" s="25">
        <f t="shared" ca="1" si="3"/>
        <v>45547</v>
      </c>
    </row>
    <row r="240" spans="1:24" x14ac:dyDescent="0.2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1803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28">
        <v>19910000000000</v>
      </c>
      <c r="R240">
        <v>77</v>
      </c>
      <c r="S240">
        <v>9.4</v>
      </c>
      <c r="T240">
        <v>59.2</v>
      </c>
      <c r="U240">
        <v>1397715000</v>
      </c>
      <c r="V240">
        <f ca="1">YEARFRAC(W240,X240,1)</f>
        <v>69.948675432846173</v>
      </c>
      <c r="W240" s="26">
        <f>DATE(M240,N240,O240)</f>
        <v>19998</v>
      </c>
      <c r="X240" s="25">
        <f t="shared" ca="1" si="3"/>
        <v>45547</v>
      </c>
    </row>
    <row r="241" spans="1:24" x14ac:dyDescent="0.2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1804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28">
        <v>19910000000000</v>
      </c>
      <c r="R241">
        <v>77</v>
      </c>
      <c r="S241">
        <v>9.4</v>
      </c>
      <c r="T241">
        <v>59.2</v>
      </c>
      <c r="U241">
        <v>1397715000</v>
      </c>
      <c r="V241">
        <f ca="1">YEARFRAC(W241,X241,1)</f>
        <v>42.959616700889804</v>
      </c>
      <c r="W241" s="26">
        <f>DATE(M241,N241,O241)</f>
        <v>29856</v>
      </c>
      <c r="X241" s="25">
        <f t="shared" ca="1" si="3"/>
        <v>45547</v>
      </c>
    </row>
    <row r="242" spans="1:24" x14ac:dyDescent="0.2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1803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28">
        <v>2715518274227</v>
      </c>
      <c r="R242">
        <v>82.5</v>
      </c>
      <c r="S242">
        <v>24.2</v>
      </c>
      <c r="T242">
        <v>60.7</v>
      </c>
      <c r="U242">
        <v>67059887</v>
      </c>
      <c r="V242">
        <f ca="1">YEARFRAC(W242,X242,1)</f>
        <v>71.184120465434631</v>
      </c>
      <c r="W242" s="26">
        <f>DATE(M242,N242,O242)</f>
        <v>19547</v>
      </c>
      <c r="X242" s="25">
        <f t="shared" ca="1" si="3"/>
        <v>45547</v>
      </c>
    </row>
    <row r="243" spans="1:24" x14ac:dyDescent="0.2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1803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28">
        <v>2715518274227</v>
      </c>
      <c r="R243">
        <v>82.5</v>
      </c>
      <c r="S243">
        <v>24.2</v>
      </c>
      <c r="T243">
        <v>60.7</v>
      </c>
      <c r="U243">
        <v>67059887</v>
      </c>
      <c r="V243">
        <f ca="1">YEARFRAC(W243,X243,1)</f>
        <v>67.466119096509246</v>
      </c>
      <c r="W243" s="26">
        <f>DATE(M243,N243,O243)</f>
        <v>20905</v>
      </c>
      <c r="X243" s="25">
        <f t="shared" ca="1" si="3"/>
        <v>45547</v>
      </c>
    </row>
    <row r="244" spans="1:24" x14ac:dyDescent="0.2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1803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28">
        <v>21427700000000</v>
      </c>
      <c r="R244">
        <v>78.5</v>
      </c>
      <c r="S244">
        <v>9.6</v>
      </c>
      <c r="T244">
        <v>36.6</v>
      </c>
      <c r="U244">
        <v>328239523</v>
      </c>
      <c r="V244">
        <f ca="1">YEARFRAC(W244,X244,1)</f>
        <v>67.21697467488022</v>
      </c>
      <c r="W244" s="26">
        <f>DATE(M244,N244,O244)</f>
        <v>20996</v>
      </c>
      <c r="X244" s="25">
        <f t="shared" ca="1" si="3"/>
        <v>45547</v>
      </c>
    </row>
    <row r="245" spans="1:24" x14ac:dyDescent="0.2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1804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28">
        <v>2715518274227</v>
      </c>
      <c r="R245">
        <v>82.5</v>
      </c>
      <c r="S245">
        <v>24.2</v>
      </c>
      <c r="T245">
        <v>60.7</v>
      </c>
      <c r="U245">
        <v>67059887</v>
      </c>
      <c r="V245">
        <f ca="1">YEARFRAC(W245,X245,1)</f>
        <v>59.441478439425055</v>
      </c>
      <c r="W245" s="26">
        <f>DATE(M245,N245,O245)</f>
        <v>23836</v>
      </c>
      <c r="X245" s="25">
        <f t="shared" ca="1" si="3"/>
        <v>45547</v>
      </c>
    </row>
    <row r="246" spans="1:24" x14ac:dyDescent="0.2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1803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28">
        <v>703082435360</v>
      </c>
      <c r="R246">
        <v>83.6</v>
      </c>
      <c r="S246">
        <v>10.1</v>
      </c>
      <c r="T246">
        <v>28.8</v>
      </c>
      <c r="U246">
        <v>8574832</v>
      </c>
      <c r="V246">
        <f ca="1">YEARFRAC(W246,X246,1)</f>
        <v>55.496235455167692</v>
      </c>
      <c r="W246" s="26">
        <f>DATE(M246,N246,O246)</f>
        <v>25277</v>
      </c>
      <c r="X246" s="25">
        <f t="shared" ca="1" si="3"/>
        <v>45547</v>
      </c>
    </row>
    <row r="247" spans="1:24" x14ac:dyDescent="0.2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1803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28">
        <v>21427700000000</v>
      </c>
      <c r="R247">
        <v>78.5</v>
      </c>
      <c r="S247">
        <v>9.6</v>
      </c>
      <c r="T247">
        <v>36.6</v>
      </c>
      <c r="U247">
        <v>328239523</v>
      </c>
      <c r="V247">
        <f ca="1">YEARFRAC(W247,X247,1)</f>
        <v>41.255328857310474</v>
      </c>
      <c r="W247" s="26">
        <f>DATE(M247,N247,O247)</f>
        <v>30478</v>
      </c>
      <c r="X247" s="25">
        <f t="shared" ca="1" si="3"/>
        <v>45547</v>
      </c>
    </row>
    <row r="248" spans="1:24" x14ac:dyDescent="0.2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1803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28">
        <v>1699876578871</v>
      </c>
      <c r="R248">
        <v>72.7</v>
      </c>
      <c r="S248">
        <v>11.4</v>
      </c>
      <c r="T248">
        <v>46.2</v>
      </c>
      <c r="U248">
        <v>144373535</v>
      </c>
      <c r="V248">
        <f ca="1">YEARFRAC(W248,X248,1)</f>
        <v>68.436019521485534</v>
      </c>
      <c r="W248" s="26">
        <f>DATE(M248,N248,O248)</f>
        <v>20550</v>
      </c>
      <c r="X248" s="25">
        <f t="shared" ca="1" si="3"/>
        <v>45547</v>
      </c>
    </row>
    <row r="249" spans="1:24" x14ac:dyDescent="0.2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1803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28">
        <v>21427700000000</v>
      </c>
      <c r="R249">
        <v>78.5</v>
      </c>
      <c r="S249">
        <v>9.6</v>
      </c>
      <c r="T249">
        <v>36.6</v>
      </c>
      <c r="U249">
        <v>328239523</v>
      </c>
      <c r="V249">
        <f ca="1">YEARFRAC(W249,X249,1)</f>
        <v>95.337440109514034</v>
      </c>
      <c r="W249" s="26">
        <f>DATE(M249,N249,O249)</f>
        <v>10725</v>
      </c>
      <c r="X249" s="25">
        <f t="shared" ca="1" si="3"/>
        <v>45547</v>
      </c>
    </row>
    <row r="250" spans="1:24" x14ac:dyDescent="0.2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1803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28">
        <v>21427700000000</v>
      </c>
      <c r="R250">
        <v>78.5</v>
      </c>
      <c r="S250">
        <v>9.6</v>
      </c>
      <c r="T250">
        <v>36.6</v>
      </c>
      <c r="U250">
        <v>328239523</v>
      </c>
      <c r="V250">
        <f ca="1">YEARFRAC(W250,X250,1)</f>
        <v>87.329226557152637</v>
      </c>
      <c r="W250" s="26">
        <f>DATE(M250,N250,O250)</f>
        <v>13650</v>
      </c>
      <c r="X250" s="25">
        <f t="shared" ca="1" si="3"/>
        <v>45547</v>
      </c>
    </row>
    <row r="251" spans="1:24" x14ac:dyDescent="0.2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1803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28">
        <v>21427700000000</v>
      </c>
      <c r="R251">
        <v>78.5</v>
      </c>
      <c r="S251">
        <v>9.6</v>
      </c>
      <c r="T251">
        <v>36.6</v>
      </c>
      <c r="U251">
        <v>328239523</v>
      </c>
      <c r="V251">
        <f ca="1">YEARFRAC(W251,X251,1)</f>
        <v>61.781669636260922</v>
      </c>
      <c r="W251" s="26">
        <f>DATE(M251,N251,O251)</f>
        <v>22981</v>
      </c>
      <c r="X251" s="25">
        <f t="shared" ca="1" si="3"/>
        <v>45547</v>
      </c>
    </row>
    <row r="252" spans="1:24" x14ac:dyDescent="0.2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1803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28">
        <v>246489245495</v>
      </c>
      <c r="R252">
        <v>79</v>
      </c>
      <c r="S252">
        <v>14.9</v>
      </c>
      <c r="T252">
        <v>46.1</v>
      </c>
      <c r="U252">
        <v>10669709</v>
      </c>
      <c r="V252">
        <f ca="1">YEARFRAC(W252,X252,1)</f>
        <v>60.326511377406753</v>
      </c>
      <c r="W252" s="26">
        <f>DATE(M252,N252,O252)</f>
        <v>23512</v>
      </c>
      <c r="X252" s="25">
        <f t="shared" ca="1" si="3"/>
        <v>45547</v>
      </c>
    </row>
    <row r="253" spans="1:24" x14ac:dyDescent="0.2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1803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28">
        <v>21427700000000</v>
      </c>
      <c r="R253">
        <v>78.5</v>
      </c>
      <c r="S253">
        <v>9.6</v>
      </c>
      <c r="T253">
        <v>36.6</v>
      </c>
      <c r="U253">
        <v>328239523</v>
      </c>
      <c r="V253">
        <f ca="1">YEARFRAC(W253,X253,1)</f>
        <v>53.970580914928568</v>
      </c>
      <c r="W253" s="26">
        <f>DATE(M253,N253,O253)</f>
        <v>25834</v>
      </c>
      <c r="X253" s="25">
        <f t="shared" ca="1" si="3"/>
        <v>45547</v>
      </c>
    </row>
    <row r="254" spans="1:24" x14ac:dyDescent="0.2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1803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28">
        <v>19910000000000</v>
      </c>
      <c r="R254">
        <v>77</v>
      </c>
      <c r="S254">
        <v>9.4</v>
      </c>
      <c r="T254">
        <v>59.2</v>
      </c>
      <c r="U254">
        <v>1397715000</v>
      </c>
      <c r="V254">
        <f ca="1">YEARFRAC(W254,X254,1)</f>
        <v>53.7816715615511</v>
      </c>
      <c r="W254" s="26">
        <f>DATE(M254,N254,O254)</f>
        <v>25903</v>
      </c>
      <c r="X254" s="25">
        <f t="shared" ca="1" si="3"/>
        <v>45547</v>
      </c>
    </row>
    <row r="255" spans="1:24" x14ac:dyDescent="0.2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1804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28">
        <v>21427700000000</v>
      </c>
      <c r="R255">
        <v>78.5</v>
      </c>
      <c r="S255">
        <v>9.6</v>
      </c>
      <c r="T255">
        <v>36.6</v>
      </c>
      <c r="U255">
        <v>328239523</v>
      </c>
      <c r="V255">
        <f ca="1">YEARFRAC(W255,X255,1)</f>
        <v>73.329238965555518</v>
      </c>
      <c r="W255" s="26">
        <f>DATE(M255,N255,O255)</f>
        <v>18763</v>
      </c>
      <c r="X255" s="25">
        <f t="shared" ca="1" si="3"/>
        <v>45547</v>
      </c>
    </row>
    <row r="256" spans="1:24" x14ac:dyDescent="0.2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1803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28">
        <v>2029000000000</v>
      </c>
      <c r="R256">
        <v>82.6</v>
      </c>
      <c r="S256">
        <v>15.6</v>
      </c>
      <c r="T256">
        <v>33.200000000000003</v>
      </c>
      <c r="U256">
        <v>51709098</v>
      </c>
      <c r="V256">
        <f ca="1">YEARFRAC(W256,X256,1)</f>
        <v>56.219740634005767</v>
      </c>
      <c r="W256" s="26">
        <f>DATE(M256,N256,O256)</f>
        <v>25012</v>
      </c>
      <c r="X256" s="25">
        <f t="shared" ca="1" si="3"/>
        <v>45547</v>
      </c>
    </row>
    <row r="257" spans="1:24" x14ac:dyDescent="0.2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1803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28">
        <v>21427700000000</v>
      </c>
      <c r="R257">
        <v>78.5</v>
      </c>
      <c r="S257">
        <v>9.6</v>
      </c>
      <c r="T257">
        <v>36.6</v>
      </c>
      <c r="U257">
        <v>328239523</v>
      </c>
      <c r="V257">
        <f ca="1">YEARFRAC(W257,X257,1)</f>
        <v>55.984293948126805</v>
      </c>
      <c r="W257" s="26">
        <f>DATE(M257,N257,O257)</f>
        <v>25098</v>
      </c>
      <c r="X257" s="25">
        <f t="shared" ca="1" si="3"/>
        <v>45547</v>
      </c>
    </row>
    <row r="258" spans="1:24" x14ac:dyDescent="0.2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1803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28">
        <v>21427700000000</v>
      </c>
      <c r="R258">
        <v>78.5</v>
      </c>
      <c r="S258">
        <v>9.6</v>
      </c>
      <c r="T258">
        <v>36.6</v>
      </c>
      <c r="U258">
        <v>328239523</v>
      </c>
      <c r="V258">
        <f ca="1">YEARFRAC(W258,X258,1)</f>
        <v>73.45791557216323</v>
      </c>
      <c r="W258" s="26">
        <f>DATE(M258,N258,O258)</f>
        <v>18716</v>
      </c>
      <c r="X258" s="25">
        <f t="shared" ca="1" si="3"/>
        <v>45547</v>
      </c>
    </row>
    <row r="259" spans="1:24" x14ac:dyDescent="0.2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1803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28">
        <v>1699876578871</v>
      </c>
      <c r="R259">
        <v>72.7</v>
      </c>
      <c r="S259">
        <v>11.4</v>
      </c>
      <c r="T259">
        <v>46.2</v>
      </c>
      <c r="U259">
        <v>144373535</v>
      </c>
      <c r="V259">
        <f ca="1">YEARFRAC(W259,X259,1)</f>
        <v>58.616705336426918</v>
      </c>
      <c r="W259" s="26">
        <f>DATE(M259,N259,O259)</f>
        <v>24137</v>
      </c>
      <c r="X259" s="25">
        <f t="shared" ref="X259:X322" ca="1" si="4">TODAY()</f>
        <v>45547</v>
      </c>
    </row>
    <row r="260" spans="1:24" x14ac:dyDescent="0.2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1803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28">
        <v>446314739528</v>
      </c>
      <c r="R260">
        <v>81.599999999999994</v>
      </c>
      <c r="S260">
        <v>25.4</v>
      </c>
      <c r="T260">
        <v>51.4</v>
      </c>
      <c r="U260">
        <v>8877067</v>
      </c>
      <c r="V260">
        <f ca="1">YEARFRAC(W260,X260,1)</f>
        <v>51.992509943695445</v>
      </c>
      <c r="W260" s="26">
        <f>DATE(M260,N260,O260)</f>
        <v>26556</v>
      </c>
      <c r="X260" s="25">
        <f t="shared" ca="1" si="4"/>
        <v>45547</v>
      </c>
    </row>
    <row r="261" spans="1:24" x14ac:dyDescent="0.2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1803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28">
        <v>21427700000000</v>
      </c>
      <c r="R261">
        <v>78.5</v>
      </c>
      <c r="S261">
        <v>9.6</v>
      </c>
      <c r="T261">
        <v>36.6</v>
      </c>
      <c r="U261">
        <v>328239523</v>
      </c>
      <c r="V261">
        <f ca="1">YEARFRAC(W261,X261,1)</f>
        <v>74.798083504449011</v>
      </c>
      <c r="W261" s="26">
        <f>DATE(M261,N261,O261)</f>
        <v>18227</v>
      </c>
      <c r="X261" s="25">
        <f t="shared" ca="1" si="4"/>
        <v>45547</v>
      </c>
    </row>
    <row r="262" spans="1:24" x14ac:dyDescent="0.2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1803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28">
        <v>19910000000000</v>
      </c>
      <c r="R262">
        <v>77</v>
      </c>
      <c r="S262">
        <v>9.4</v>
      </c>
      <c r="T262">
        <v>59.2</v>
      </c>
      <c r="U262">
        <v>1397715000</v>
      </c>
      <c r="V262">
        <f ca="1">YEARFRAC(W262,X262,1)</f>
        <v>68.197833591239146</v>
      </c>
      <c r="W262" s="26">
        <f>DATE(M262,N262,O262)</f>
        <v>20637</v>
      </c>
      <c r="X262" s="25">
        <f t="shared" ca="1" si="4"/>
        <v>45547</v>
      </c>
    </row>
    <row r="263" spans="1:24" x14ac:dyDescent="0.2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1803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28">
        <v>19910000000000</v>
      </c>
      <c r="R263">
        <v>77</v>
      </c>
      <c r="S263">
        <v>9.4</v>
      </c>
      <c r="T263">
        <v>59.2</v>
      </c>
      <c r="U263">
        <v>1397715000</v>
      </c>
      <c r="V263">
        <f ca="1">YEARFRAC(W263,X263,1)</f>
        <v>54.690626711135451</v>
      </c>
      <c r="W263" s="26">
        <f>DATE(M263,N263,O263)</f>
        <v>25571</v>
      </c>
      <c r="X263" s="25">
        <f t="shared" ca="1" si="4"/>
        <v>45547</v>
      </c>
    </row>
    <row r="264" spans="1:24" x14ac:dyDescent="0.2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1803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28">
        <v>19910000000000</v>
      </c>
      <c r="R264">
        <v>77</v>
      </c>
      <c r="S264">
        <v>9.4</v>
      </c>
      <c r="T264">
        <v>59.2</v>
      </c>
      <c r="U264">
        <v>1397715000</v>
      </c>
      <c r="V264">
        <f ca="1">YEARFRAC(W264,X264,1)</f>
        <v>60.112966204389387</v>
      </c>
      <c r="W264" s="26">
        <f>DATE(M264,N264,O264)</f>
        <v>23590</v>
      </c>
      <c r="X264" s="25">
        <f t="shared" ca="1" si="4"/>
        <v>45547</v>
      </c>
    </row>
    <row r="265" spans="1:24" x14ac:dyDescent="0.2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1803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28">
        <v>2715518274227</v>
      </c>
      <c r="R265">
        <v>82.5</v>
      </c>
      <c r="S265">
        <v>24.2</v>
      </c>
      <c r="T265">
        <v>60.7</v>
      </c>
      <c r="U265">
        <v>67059887</v>
      </c>
      <c r="V265">
        <f ca="1">YEARFRAC(W265,X265,1)</f>
        <v>57.271748878923766</v>
      </c>
      <c r="W265" s="26">
        <f>DATE(M265,N265,O265)</f>
        <v>24628</v>
      </c>
      <c r="X265" s="25">
        <f t="shared" ca="1" si="4"/>
        <v>45547</v>
      </c>
    </row>
    <row r="266" spans="1:24" x14ac:dyDescent="0.2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1804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28">
        <v>2715518274227</v>
      </c>
      <c r="R266">
        <v>82.5</v>
      </c>
      <c r="S266">
        <v>24.2</v>
      </c>
      <c r="T266">
        <v>60.7</v>
      </c>
      <c r="U266">
        <v>67059887</v>
      </c>
      <c r="V266">
        <f ca="1">YEARFRAC(W266,X266,1)</f>
        <v>44.118452272312467</v>
      </c>
      <c r="W266" s="26">
        <f>DATE(M266,N266,O266)</f>
        <v>29432</v>
      </c>
      <c r="X266" s="25">
        <f t="shared" ca="1" si="4"/>
        <v>45547</v>
      </c>
    </row>
    <row r="267" spans="1:24" x14ac:dyDescent="0.2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1803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28">
        <v>21427700000000</v>
      </c>
      <c r="R267">
        <v>78.5</v>
      </c>
      <c r="S267">
        <v>9.6</v>
      </c>
      <c r="T267">
        <v>36.6</v>
      </c>
      <c r="U267">
        <v>328239523</v>
      </c>
      <c r="V267">
        <f ca="1">YEARFRAC(W267,X267,1)</f>
        <v>81.556475576775398</v>
      </c>
      <c r="W267" s="26">
        <f>DATE(M267,N267,O267)</f>
        <v>15758</v>
      </c>
      <c r="X267" s="25">
        <f t="shared" ca="1" si="4"/>
        <v>45547</v>
      </c>
    </row>
    <row r="268" spans="1:24" x14ac:dyDescent="0.2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1803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28">
        <v>19910000000000</v>
      </c>
      <c r="R268">
        <v>77</v>
      </c>
      <c r="S268">
        <v>9.4</v>
      </c>
      <c r="T268">
        <v>59.2</v>
      </c>
      <c r="U268">
        <v>1397715000</v>
      </c>
      <c r="V268">
        <f ca="1">YEARFRAC(W268,X268,1)</f>
        <v>55.817291066282422</v>
      </c>
      <c r="W268" s="26">
        <f>DATE(M268,N268,O268)</f>
        <v>25159</v>
      </c>
      <c r="X268" s="25">
        <f t="shared" ca="1" si="4"/>
        <v>45547</v>
      </c>
    </row>
    <row r="269" spans="1:24" x14ac:dyDescent="0.2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1803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28">
        <v>19910000000000</v>
      </c>
      <c r="R269">
        <v>77</v>
      </c>
      <c r="S269">
        <v>9.4</v>
      </c>
      <c r="T269">
        <v>59.2</v>
      </c>
      <c r="U269">
        <v>1397715000</v>
      </c>
      <c r="V269">
        <f ca="1">YEARFRAC(W269,X269,1)</f>
        <v>73.030818750231234</v>
      </c>
      <c r="W269" s="26">
        <f>DATE(M269,N269,O269)</f>
        <v>18872</v>
      </c>
      <c r="X269" s="25">
        <f t="shared" ca="1" si="4"/>
        <v>45547</v>
      </c>
    </row>
    <row r="270" spans="1:24" x14ac:dyDescent="0.2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1803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28">
        <v>21427700000000</v>
      </c>
      <c r="R270">
        <v>78.5</v>
      </c>
      <c r="S270">
        <v>9.6</v>
      </c>
      <c r="T270">
        <v>36.6</v>
      </c>
      <c r="U270">
        <v>328239523</v>
      </c>
      <c r="V270">
        <f ca="1">YEARFRAC(W270,X270,1)</f>
        <v>69.978791501176104</v>
      </c>
      <c r="W270" s="26">
        <f>DATE(M270,N270,O270)</f>
        <v>19987</v>
      </c>
      <c r="X270" s="25">
        <f t="shared" ca="1" si="4"/>
        <v>45547</v>
      </c>
    </row>
    <row r="271" spans="1:24" x14ac:dyDescent="0.2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1803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28">
        <v>21427700000000</v>
      </c>
      <c r="R271">
        <v>78.5</v>
      </c>
      <c r="S271">
        <v>9.6</v>
      </c>
      <c r="T271">
        <v>36.6</v>
      </c>
      <c r="U271">
        <v>328239523</v>
      </c>
      <c r="V271">
        <f ca="1">YEARFRAC(W271,X271,1)</f>
        <v>69.690628911138916</v>
      </c>
      <c r="W271" s="26">
        <f>DATE(M271,N271,O271)</f>
        <v>20092</v>
      </c>
      <c r="X271" s="25">
        <f t="shared" ca="1" si="4"/>
        <v>45547</v>
      </c>
    </row>
    <row r="272" spans="1:24" x14ac:dyDescent="0.2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1803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28">
        <v>403336363636</v>
      </c>
      <c r="R272">
        <v>82.8</v>
      </c>
      <c r="S272">
        <v>23.9</v>
      </c>
      <c r="T272">
        <v>36.200000000000003</v>
      </c>
      <c r="U272">
        <v>5347896</v>
      </c>
      <c r="V272">
        <f ca="1">YEARFRAC(W272,X272,1)</f>
        <v>63.222450376454482</v>
      </c>
      <c r="W272" s="26">
        <f>DATE(M272,N272,O272)</f>
        <v>22455</v>
      </c>
      <c r="X272" s="25">
        <f t="shared" ca="1" si="4"/>
        <v>45547</v>
      </c>
    </row>
    <row r="273" spans="1:24" x14ac:dyDescent="0.2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1803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28">
        <v>19910000000000</v>
      </c>
      <c r="R273">
        <v>77</v>
      </c>
      <c r="S273">
        <v>9.4</v>
      </c>
      <c r="T273">
        <v>59.2</v>
      </c>
      <c r="U273">
        <v>1397715000</v>
      </c>
      <c r="V273">
        <f ca="1">YEARFRAC(W273,X273,1)</f>
        <v>56.134870317002886</v>
      </c>
      <c r="W273" s="26">
        <f>DATE(M273,N273,O273)</f>
        <v>25043</v>
      </c>
      <c r="X273" s="25">
        <f t="shared" ca="1" si="4"/>
        <v>45547</v>
      </c>
    </row>
    <row r="274" spans="1:24" x14ac:dyDescent="0.2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1803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28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>
        <f ca="1">YEARFRAC(W274,X274,1)</f>
        <v>90.98151950718686</v>
      </c>
      <c r="W274" s="26">
        <f>DATE(M274,N274,O274)</f>
        <v>12316</v>
      </c>
      <c r="X274" s="25">
        <f t="shared" ca="1" si="4"/>
        <v>45547</v>
      </c>
    </row>
    <row r="275" spans="1:24" x14ac:dyDescent="0.2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1803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28">
        <v>2827113184696</v>
      </c>
      <c r="R275">
        <v>81.3</v>
      </c>
      <c r="S275">
        <v>25.5</v>
      </c>
      <c r="T275">
        <v>30.6</v>
      </c>
      <c r="U275">
        <v>66834405</v>
      </c>
      <c r="V275">
        <f ca="1">YEARFRAC(W275,X275,1)</f>
        <v>68.773466833541931</v>
      </c>
      <c r="W275" s="26">
        <f>DATE(M275,N275,O275)</f>
        <v>20427</v>
      </c>
      <c r="X275" s="25">
        <f t="shared" ca="1" si="4"/>
        <v>45547</v>
      </c>
    </row>
    <row r="276" spans="1:24" x14ac:dyDescent="0.2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1803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28">
        <v>21427700000000</v>
      </c>
      <c r="R276">
        <v>78.5</v>
      </c>
      <c r="S276">
        <v>9.6</v>
      </c>
      <c r="T276">
        <v>36.6</v>
      </c>
      <c r="U276">
        <v>328239523</v>
      </c>
      <c r="V276">
        <f ca="1">YEARFRAC(W276,X276,1)</f>
        <v>43.060917180013689</v>
      </c>
      <c r="W276" s="26">
        <f>DATE(M276,N276,O276)</f>
        <v>29819</v>
      </c>
      <c r="X276" s="25">
        <f t="shared" ca="1" si="4"/>
        <v>45547</v>
      </c>
    </row>
    <row r="277" spans="1:24" x14ac:dyDescent="0.2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1803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28">
        <v>372062527489</v>
      </c>
      <c r="R277">
        <v>83.1</v>
      </c>
      <c r="S277">
        <v>13.1</v>
      </c>
      <c r="T277">
        <v>21</v>
      </c>
      <c r="U277">
        <v>5703569</v>
      </c>
      <c r="V277">
        <f ca="1">YEARFRAC(W277,X277,1)</f>
        <v>65.696104865806618</v>
      </c>
      <c r="W277" s="26">
        <f>DATE(M277,N277,O277)</f>
        <v>21551</v>
      </c>
      <c r="X277" s="25">
        <f t="shared" ca="1" si="4"/>
        <v>45547</v>
      </c>
    </row>
    <row r="278" spans="1:24" x14ac:dyDescent="0.2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1803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28">
        <v>2827113184696</v>
      </c>
      <c r="R278">
        <v>81.3</v>
      </c>
      <c r="S278">
        <v>25.5</v>
      </c>
      <c r="T278">
        <v>30.6</v>
      </c>
      <c r="U278">
        <v>66834405</v>
      </c>
      <c r="V278">
        <f ca="1">YEARFRAC(W278,X278,1)</f>
        <v>67.518138261464756</v>
      </c>
      <c r="W278" s="26">
        <f>DATE(M278,N278,O278)</f>
        <v>20886</v>
      </c>
      <c r="X278" s="25">
        <f t="shared" ca="1" si="4"/>
        <v>45547</v>
      </c>
    </row>
    <row r="279" spans="1:24" x14ac:dyDescent="0.2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1803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28">
        <v>21427700000000</v>
      </c>
      <c r="R279">
        <v>78.5</v>
      </c>
      <c r="S279">
        <v>9.6</v>
      </c>
      <c r="T279">
        <v>36.6</v>
      </c>
      <c r="U279">
        <v>328239523</v>
      </c>
      <c r="V279">
        <f ca="1">YEARFRAC(W279,X279,1)</f>
        <v>86.460647638228906</v>
      </c>
      <c r="W279" s="26">
        <f>DATE(M279,N279,O279)</f>
        <v>13967</v>
      </c>
      <c r="X279" s="25">
        <f t="shared" ca="1" si="4"/>
        <v>45547</v>
      </c>
    </row>
    <row r="280" spans="1:24" x14ac:dyDescent="0.2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1804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28">
        <v>19910000000000</v>
      </c>
      <c r="R280">
        <v>77</v>
      </c>
      <c r="S280">
        <v>9.4</v>
      </c>
      <c r="T280">
        <v>59.2</v>
      </c>
      <c r="U280">
        <v>1397715000</v>
      </c>
      <c r="V280">
        <f ca="1">YEARFRAC(W280,X280,1)</f>
        <v>63.696098562628336</v>
      </c>
      <c r="W280" s="26">
        <f>DATE(M280,N280,O280)</f>
        <v>22282</v>
      </c>
      <c r="X280" s="25">
        <f t="shared" ca="1" si="4"/>
        <v>45547</v>
      </c>
    </row>
    <row r="281" spans="1:24" x14ac:dyDescent="0.2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1803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28">
        <v>21427700000000</v>
      </c>
      <c r="R281">
        <v>78.5</v>
      </c>
      <c r="S281">
        <v>9.6</v>
      </c>
      <c r="T281">
        <v>36.6</v>
      </c>
      <c r="U281">
        <v>328239523</v>
      </c>
      <c r="V281">
        <f ca="1">YEARFRAC(W281,X281,1)</f>
        <v>81.959625280379996</v>
      </c>
      <c r="W281" s="26">
        <f>DATE(M281,N281,O281)</f>
        <v>15611</v>
      </c>
      <c r="X281" s="25">
        <f t="shared" ca="1" si="4"/>
        <v>45547</v>
      </c>
    </row>
    <row r="282" spans="1:24" x14ac:dyDescent="0.2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1803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28">
        <v>21427700000000</v>
      </c>
      <c r="R282">
        <v>78.5</v>
      </c>
      <c r="S282">
        <v>9.6</v>
      </c>
      <c r="T282">
        <v>36.6</v>
      </c>
      <c r="U282">
        <v>328239523</v>
      </c>
      <c r="V282">
        <f ca="1">YEARFRAC(W282,X282,1)</f>
        <v>86.605752588350072</v>
      </c>
      <c r="W282" s="26">
        <f>DATE(M282,N282,O282)</f>
        <v>13914</v>
      </c>
      <c r="X282" s="25">
        <f t="shared" ca="1" si="4"/>
        <v>45547</v>
      </c>
    </row>
    <row r="283" spans="1:24" x14ac:dyDescent="0.2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1803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28">
        <v>19910000000000</v>
      </c>
      <c r="R283">
        <v>77</v>
      </c>
      <c r="S283">
        <v>9.4</v>
      </c>
      <c r="T283">
        <v>59.2</v>
      </c>
      <c r="U283">
        <v>1397715000</v>
      </c>
      <c r="V283">
        <f ca="1">YEARFRAC(W283,X283,1)</f>
        <v>60.696108792244509</v>
      </c>
      <c r="W283" s="26">
        <f>DATE(M283,N283,O283)</f>
        <v>23377</v>
      </c>
      <c r="X283" s="25">
        <f t="shared" ca="1" si="4"/>
        <v>45547</v>
      </c>
    </row>
    <row r="284" spans="1:24" x14ac:dyDescent="0.2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1803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28">
        <v>21427700000000</v>
      </c>
      <c r="R284">
        <v>78.5</v>
      </c>
      <c r="S284">
        <v>9.6</v>
      </c>
      <c r="T284">
        <v>36.6</v>
      </c>
      <c r="U284">
        <v>328239523</v>
      </c>
      <c r="V284">
        <f ca="1">YEARFRAC(W284,X284,1)</f>
        <v>69.956888906027061</v>
      </c>
      <c r="W284" s="26">
        <f>DATE(M284,N284,O284)</f>
        <v>19995</v>
      </c>
      <c r="X284" s="25">
        <f t="shared" ca="1" si="4"/>
        <v>45547</v>
      </c>
    </row>
    <row r="285" spans="1:24" x14ac:dyDescent="0.2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1803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28">
        <v>21427700000000</v>
      </c>
      <c r="R285">
        <v>78.5</v>
      </c>
      <c r="S285">
        <v>9.6</v>
      </c>
      <c r="T285">
        <v>36.6</v>
      </c>
      <c r="U285">
        <v>328239523</v>
      </c>
      <c r="V285">
        <f ca="1">YEARFRAC(W285,X285,1)</f>
        <v>80.682417359561953</v>
      </c>
      <c r="W285" s="26">
        <f>DATE(M285,N285,O285)</f>
        <v>16077</v>
      </c>
      <c r="X285" s="25">
        <f t="shared" ca="1" si="4"/>
        <v>45547</v>
      </c>
    </row>
    <row r="286" spans="1:24" x14ac:dyDescent="0.2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1803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28">
        <v>372062527489</v>
      </c>
      <c r="R286">
        <v>83.1</v>
      </c>
      <c r="S286">
        <v>13.1</v>
      </c>
      <c r="T286">
        <v>21</v>
      </c>
      <c r="U286">
        <v>5703569</v>
      </c>
      <c r="V286">
        <f ca="1">YEARFRAC(W286,X286,1)</f>
        <v>54.200557519040274</v>
      </c>
      <c r="W286" s="26">
        <f>DATE(M286,N286,O286)</f>
        <v>25750</v>
      </c>
      <c r="X286" s="25">
        <f t="shared" ca="1" si="4"/>
        <v>45547</v>
      </c>
    </row>
    <row r="287" spans="1:24" x14ac:dyDescent="0.2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1803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28">
        <v>21427700000000</v>
      </c>
      <c r="R287">
        <v>78.5</v>
      </c>
      <c r="S287">
        <v>9.6</v>
      </c>
      <c r="T287">
        <v>36.6</v>
      </c>
      <c r="U287">
        <v>328239523</v>
      </c>
      <c r="V287">
        <f ca="1">YEARFRAC(W287,X287,1)</f>
        <v>81.682414610530529</v>
      </c>
      <c r="W287" s="26">
        <f>DATE(M287,N287,O287)</f>
        <v>15712</v>
      </c>
      <c r="X287" s="25">
        <f t="shared" ca="1" si="4"/>
        <v>45547</v>
      </c>
    </row>
    <row r="288" spans="1:24" x14ac:dyDescent="0.2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1803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28">
        <v>2827113184696</v>
      </c>
      <c r="R288">
        <v>81.3</v>
      </c>
      <c r="S288">
        <v>25.5</v>
      </c>
      <c r="T288">
        <v>30.6</v>
      </c>
      <c r="U288">
        <v>66834405</v>
      </c>
      <c r="V288">
        <f ca="1">YEARFRAC(W288,X288,1)</f>
        <v>72.085583558355836</v>
      </c>
      <c r="W288" s="26">
        <f>DATE(M288,N288,O288)</f>
        <v>19217</v>
      </c>
      <c r="X288" s="25">
        <f t="shared" ca="1" si="4"/>
        <v>45547</v>
      </c>
    </row>
    <row r="289" spans="1:24" x14ac:dyDescent="0.2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1803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28">
        <v>19910000000000</v>
      </c>
      <c r="R289">
        <v>77</v>
      </c>
      <c r="S289">
        <v>9.4</v>
      </c>
      <c r="T289">
        <v>59.2</v>
      </c>
      <c r="U289">
        <v>1397715000</v>
      </c>
      <c r="V289">
        <f ca="1">YEARFRAC(W289,X289,1)</f>
        <v>60.696108792244509</v>
      </c>
      <c r="W289" s="26">
        <f>DATE(M289,N289,O289)</f>
        <v>23377</v>
      </c>
      <c r="X289" s="25">
        <f t="shared" ca="1" si="4"/>
        <v>45547</v>
      </c>
    </row>
    <row r="290" spans="1:24" x14ac:dyDescent="0.2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1803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28">
        <v>372062527489</v>
      </c>
      <c r="R290">
        <v>83.1</v>
      </c>
      <c r="S290">
        <v>13.1</v>
      </c>
      <c r="T290">
        <v>21</v>
      </c>
      <c r="U290">
        <v>5703569</v>
      </c>
      <c r="V290">
        <f ca="1">YEARFRAC(W290,X290,1)</f>
        <v>72.696107110711068</v>
      </c>
      <c r="W290" s="26">
        <f>DATE(M290,N290,O290)</f>
        <v>18994</v>
      </c>
      <c r="X290" s="25">
        <f t="shared" ca="1" si="4"/>
        <v>45547</v>
      </c>
    </row>
    <row r="291" spans="1:24" x14ac:dyDescent="0.2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1803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28">
        <v>21427700000000</v>
      </c>
      <c r="R291">
        <v>78.5</v>
      </c>
      <c r="S291">
        <v>9.6</v>
      </c>
      <c r="T291">
        <v>36.6</v>
      </c>
      <c r="U291">
        <v>328239523</v>
      </c>
      <c r="V291">
        <f ca="1">YEARFRAC(W291,X291,1)</f>
        <v>73.452439971882043</v>
      </c>
      <c r="W291" s="26">
        <f>DATE(M291,N291,O291)</f>
        <v>18718</v>
      </c>
      <c r="X291" s="25">
        <f t="shared" ca="1" si="4"/>
        <v>45547</v>
      </c>
    </row>
    <row r="292" spans="1:24" x14ac:dyDescent="0.2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1803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28">
        <v>303175127598</v>
      </c>
      <c r="R292">
        <v>71.8</v>
      </c>
      <c r="S292">
        <v>12.5</v>
      </c>
      <c r="T292">
        <v>44.4</v>
      </c>
      <c r="U292">
        <v>100388073</v>
      </c>
      <c r="V292">
        <f ca="1">YEARFRAC(W292,X292,1)</f>
        <v>63.646817248459961</v>
      </c>
      <c r="W292" s="26">
        <f>DATE(M292,N292,O292)</f>
        <v>22300</v>
      </c>
      <c r="X292" s="25">
        <f t="shared" ca="1" si="4"/>
        <v>45547</v>
      </c>
    </row>
    <row r="293" spans="1:24" x14ac:dyDescent="0.2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1803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28">
        <v>21427700000000</v>
      </c>
      <c r="R293">
        <v>78.5</v>
      </c>
      <c r="S293">
        <v>9.6</v>
      </c>
      <c r="T293">
        <v>36.6</v>
      </c>
      <c r="U293">
        <v>328239523</v>
      </c>
      <c r="V293">
        <f ca="1">YEARFRAC(W293,X293,1)</f>
        <v>82.784394250513344</v>
      </c>
      <c r="W293" s="26">
        <f>DATE(M293,N293,O293)</f>
        <v>15310</v>
      </c>
      <c r="X293" s="25">
        <f t="shared" ca="1" si="4"/>
        <v>45547</v>
      </c>
    </row>
    <row r="294" spans="1:24" x14ac:dyDescent="0.2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1803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28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>
        <f ca="1">YEARFRAC(W294,X294,1)</f>
        <v>93.282693539931259</v>
      </c>
      <c r="W294" s="26">
        <f>DATE(M294,N294,O294)</f>
        <v>11475</v>
      </c>
      <c r="X294" s="25">
        <f t="shared" ca="1" si="4"/>
        <v>45547</v>
      </c>
    </row>
    <row r="295" spans="1:24" x14ac:dyDescent="0.2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1803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28">
        <v>1699876578871</v>
      </c>
      <c r="R295">
        <v>72.7</v>
      </c>
      <c r="S295">
        <v>11.4</v>
      </c>
      <c r="T295">
        <v>46.2</v>
      </c>
      <c r="U295">
        <v>144373535</v>
      </c>
      <c r="V295">
        <f ca="1">YEARFRAC(W295,X295,1)</f>
        <v>60.770732138125936</v>
      </c>
      <c r="W295" s="26">
        <f>DATE(M295,N295,O295)</f>
        <v>23350</v>
      </c>
      <c r="X295" s="25">
        <f t="shared" ca="1" si="4"/>
        <v>45547</v>
      </c>
    </row>
    <row r="296" spans="1:24" x14ac:dyDescent="0.2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1803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28">
        <v>348078018464</v>
      </c>
      <c r="R296">
        <v>81</v>
      </c>
      <c r="S296">
        <v>32.4</v>
      </c>
      <c r="T296">
        <v>23.8</v>
      </c>
      <c r="U296">
        <v>5818553</v>
      </c>
      <c r="V296">
        <f ca="1">YEARFRAC(W296,X296,1)</f>
        <v>51.85288496306628</v>
      </c>
      <c r="W296" s="26">
        <f>DATE(M296,N296,O296)</f>
        <v>26607</v>
      </c>
      <c r="X296" s="25">
        <f t="shared" ca="1" si="4"/>
        <v>45547</v>
      </c>
    </row>
    <row r="297" spans="1:24" x14ac:dyDescent="0.2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1803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28">
        <v>376795508680</v>
      </c>
      <c r="R297">
        <v>71.099999999999994</v>
      </c>
      <c r="S297">
        <v>14</v>
      </c>
      <c r="T297">
        <v>43.1</v>
      </c>
      <c r="U297">
        <v>108116615</v>
      </c>
      <c r="V297">
        <f ca="1">YEARFRAC(W297,X297,1)</f>
        <v>64.526366776177241</v>
      </c>
      <c r="W297" s="26">
        <f>DATE(M297,N297,O297)</f>
        <v>21978</v>
      </c>
      <c r="X297" s="25">
        <f t="shared" ca="1" si="4"/>
        <v>45547</v>
      </c>
    </row>
    <row r="298" spans="1:24" x14ac:dyDescent="0.2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1804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28">
        <v>19910000000000</v>
      </c>
      <c r="R298">
        <v>77</v>
      </c>
      <c r="S298">
        <v>9.4</v>
      </c>
      <c r="T298">
        <v>59.2</v>
      </c>
      <c r="U298">
        <v>1397715000</v>
      </c>
      <c r="V298">
        <f ca="1">YEARFRAC(W298,X298,1)</f>
        <v>57.277224451262683</v>
      </c>
      <c r="W298" s="26">
        <f>DATE(M298,N298,O298)</f>
        <v>24626</v>
      </c>
      <c r="X298" s="25">
        <f t="shared" ca="1" si="4"/>
        <v>45547</v>
      </c>
    </row>
    <row r="299" spans="1:24" x14ac:dyDescent="0.2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1803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28">
        <v>21427700000000</v>
      </c>
      <c r="R299">
        <v>78.5</v>
      </c>
      <c r="S299">
        <v>9.6</v>
      </c>
      <c r="T299">
        <v>36.6</v>
      </c>
      <c r="U299">
        <v>328239523</v>
      </c>
      <c r="V299">
        <f ca="1">YEARFRAC(W299,X299,1)</f>
        <v>66.798083504449011</v>
      </c>
      <c r="W299" s="26">
        <f>DATE(M299,N299,O299)</f>
        <v>21149</v>
      </c>
      <c r="X299" s="25">
        <f t="shared" ca="1" si="4"/>
        <v>45547</v>
      </c>
    </row>
    <row r="300" spans="1:24" x14ac:dyDescent="0.2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1803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28">
        <v>21427700000000</v>
      </c>
      <c r="R300">
        <v>78.5</v>
      </c>
      <c r="S300">
        <v>9.6</v>
      </c>
      <c r="T300">
        <v>36.6</v>
      </c>
      <c r="U300">
        <v>328239523</v>
      </c>
      <c r="V300">
        <f ca="1">YEARFRAC(W300,X300,1)</f>
        <v>69.75702772529209</v>
      </c>
      <c r="W300" s="26">
        <f>DATE(M300,N300,O300)</f>
        <v>20068</v>
      </c>
      <c r="X300" s="25">
        <f t="shared" ca="1" si="4"/>
        <v>45547</v>
      </c>
    </row>
    <row r="301" spans="1:24" x14ac:dyDescent="0.2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1803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28">
        <v>21427700000000</v>
      </c>
      <c r="R301">
        <v>78.5</v>
      </c>
      <c r="S301">
        <v>9.6</v>
      </c>
      <c r="T301">
        <v>36.6</v>
      </c>
      <c r="U301">
        <v>328239523</v>
      </c>
      <c r="V301">
        <f ca="1">YEARFRAC(W301,X301,1)</f>
        <v>81.249841407632474</v>
      </c>
      <c r="W301" s="26">
        <f>DATE(M301,N301,O301)</f>
        <v>15870</v>
      </c>
      <c r="X301" s="25">
        <f t="shared" ca="1" si="4"/>
        <v>45547</v>
      </c>
    </row>
    <row r="302" spans="1:24" x14ac:dyDescent="0.2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1803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28">
        <v>21427700000000</v>
      </c>
      <c r="R302">
        <v>78.5</v>
      </c>
      <c r="S302">
        <v>9.6</v>
      </c>
      <c r="T302">
        <v>36.6</v>
      </c>
      <c r="U302">
        <v>328239523</v>
      </c>
      <c r="V302">
        <f ca="1">YEARFRAC(W302,X302,1)</f>
        <v>79.896674102616103</v>
      </c>
      <c r="W302" s="26">
        <f>DATE(M302,N302,O302)</f>
        <v>16364</v>
      </c>
      <c r="X302" s="25">
        <f t="shared" ca="1" si="4"/>
        <v>45547</v>
      </c>
    </row>
    <row r="303" spans="1:24" x14ac:dyDescent="0.2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1803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28">
        <v>421142267938</v>
      </c>
      <c r="R303">
        <v>77.8</v>
      </c>
      <c r="S303">
        <v>0.1</v>
      </c>
      <c r="T303">
        <v>15.9</v>
      </c>
      <c r="U303">
        <v>9770529</v>
      </c>
      <c r="V303">
        <f ca="1">YEARFRAC(W303,X303,1)</f>
        <v>43.077344284736483</v>
      </c>
      <c r="W303" s="26">
        <f>DATE(M303,N303,O303)</f>
        <v>29813</v>
      </c>
      <c r="X303" s="25">
        <f t="shared" ca="1" si="4"/>
        <v>45547</v>
      </c>
    </row>
    <row r="304" spans="1:24" x14ac:dyDescent="0.2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1803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28">
        <v>5081769542380</v>
      </c>
      <c r="R304">
        <v>84.2</v>
      </c>
      <c r="S304">
        <v>11.9</v>
      </c>
      <c r="T304">
        <v>46.7</v>
      </c>
      <c r="U304">
        <v>126226568</v>
      </c>
      <c r="V304">
        <f ca="1">YEARFRAC(W304,X304,1)</f>
        <v>63.170431211498972</v>
      </c>
      <c r="W304" s="26">
        <f>DATE(M304,N304,O304)</f>
        <v>22474</v>
      </c>
      <c r="X304" s="25">
        <f t="shared" ca="1" si="4"/>
        <v>45547</v>
      </c>
    </row>
    <row r="305" spans="1:24" x14ac:dyDescent="0.2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1803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28">
        <v>19910000000000</v>
      </c>
      <c r="R305">
        <v>77</v>
      </c>
      <c r="S305">
        <v>9.4</v>
      </c>
      <c r="T305">
        <v>59.2</v>
      </c>
      <c r="U305">
        <v>1397715000</v>
      </c>
      <c r="V305">
        <f ca="1">YEARFRAC(W305,X305,1)</f>
        <v>78.948665297741272</v>
      </c>
      <c r="W305" s="26">
        <f>DATE(M305,N305,O305)</f>
        <v>16711</v>
      </c>
      <c r="X305" s="25">
        <f t="shared" ca="1" si="4"/>
        <v>45547</v>
      </c>
    </row>
    <row r="306" spans="1:24" x14ac:dyDescent="0.2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1804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28">
        <v>21427700000000</v>
      </c>
      <c r="R306">
        <v>78.5</v>
      </c>
      <c r="S306">
        <v>9.6</v>
      </c>
      <c r="T306">
        <v>36.6</v>
      </c>
      <c r="U306">
        <v>328239523</v>
      </c>
      <c r="V306">
        <f ca="1">YEARFRAC(W306,X306,1)</f>
        <v>81.115688958632433</v>
      </c>
      <c r="W306" s="26">
        <f>DATE(M306,N306,O306)</f>
        <v>15919</v>
      </c>
      <c r="X306" s="25">
        <f t="shared" ca="1" si="4"/>
        <v>45547</v>
      </c>
    </row>
    <row r="307" spans="1:24" x14ac:dyDescent="0.2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1803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28">
        <v>446314739528</v>
      </c>
      <c r="R307">
        <v>81.599999999999994</v>
      </c>
      <c r="S307">
        <v>25.4</v>
      </c>
      <c r="T307">
        <v>51.4</v>
      </c>
      <c r="U307">
        <v>8877067</v>
      </c>
      <c r="V307">
        <f ca="1">YEARFRAC(W307,X307,1)</f>
        <v>77.690628290628283</v>
      </c>
      <c r="W307" s="26">
        <f>DATE(M307,N307,O307)</f>
        <v>17170</v>
      </c>
      <c r="X307" s="25">
        <f t="shared" ca="1" si="4"/>
        <v>45547</v>
      </c>
    </row>
    <row r="308" spans="1:24" x14ac:dyDescent="0.2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1804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28">
        <v>21427700000000</v>
      </c>
      <c r="R308">
        <v>78.5</v>
      </c>
      <c r="S308">
        <v>9.6</v>
      </c>
      <c r="T308">
        <v>36.6</v>
      </c>
      <c r="U308">
        <v>328239523</v>
      </c>
      <c r="V308">
        <f ca="1">YEARFRAC(W308,X308,1)</f>
        <v>62.822724161533195</v>
      </c>
      <c r="W308" s="26">
        <f>DATE(M308,N308,O308)</f>
        <v>22601</v>
      </c>
      <c r="X308" s="25">
        <f t="shared" ca="1" si="4"/>
        <v>45547</v>
      </c>
    </row>
    <row r="309" spans="1:24" x14ac:dyDescent="0.2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1803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28">
        <v>19910000000000</v>
      </c>
      <c r="R309">
        <v>77</v>
      </c>
      <c r="S309">
        <v>9.4</v>
      </c>
      <c r="T309">
        <v>59.2</v>
      </c>
      <c r="U309">
        <v>1397715000</v>
      </c>
      <c r="V309">
        <f ca="1">YEARFRAC(W309,X309,1)</f>
        <v>67.743363885251753</v>
      </c>
      <c r="W309" s="26">
        <f>DATE(M309,N309,O309)</f>
        <v>20803</v>
      </c>
      <c r="X309" s="25">
        <f t="shared" ca="1" si="4"/>
        <v>45547</v>
      </c>
    </row>
    <row r="310" spans="1:24" x14ac:dyDescent="0.2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1803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28">
        <v>703082435360</v>
      </c>
      <c r="R310">
        <v>83.6</v>
      </c>
      <c r="S310">
        <v>10.1</v>
      </c>
      <c r="T310">
        <v>28.8</v>
      </c>
      <c r="U310">
        <v>8574832</v>
      </c>
      <c r="V310">
        <f ca="1">YEARFRAC(W310,X310,1)</f>
        <v>73.86927794407535</v>
      </c>
      <c r="W310" s="26">
        <f>DATE(M310,N310,O310)</f>
        <v>18566</v>
      </c>
      <c r="X310" s="25">
        <f t="shared" ca="1" si="4"/>
        <v>45547</v>
      </c>
    </row>
    <row r="311" spans="1:24" x14ac:dyDescent="0.2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1803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28">
        <v>372062527489</v>
      </c>
      <c r="R311">
        <v>83.1</v>
      </c>
      <c r="S311">
        <v>13.1</v>
      </c>
      <c r="T311">
        <v>21</v>
      </c>
      <c r="U311">
        <v>5703569</v>
      </c>
      <c r="V311">
        <f ca="1">YEARFRAC(W311,X311,1)</f>
        <v>95.671457905544145</v>
      </c>
      <c r="W311" s="26">
        <f>DATE(M311,N311,O311)</f>
        <v>10603</v>
      </c>
      <c r="X311" s="25">
        <f t="shared" ca="1" si="4"/>
        <v>45547</v>
      </c>
    </row>
    <row r="312" spans="1:24" x14ac:dyDescent="0.2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1803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28">
        <v>19910000000000</v>
      </c>
      <c r="R312">
        <v>77</v>
      </c>
      <c r="S312">
        <v>9.4</v>
      </c>
      <c r="T312">
        <v>59.2</v>
      </c>
      <c r="U312">
        <v>1397715000</v>
      </c>
      <c r="V312">
        <f ca="1">YEARFRAC(W312,X312,1)</f>
        <v>72.696107110711068</v>
      </c>
      <c r="W312" s="26">
        <f>DATE(M312,N312,O312)</f>
        <v>18994</v>
      </c>
      <c r="X312" s="25">
        <f t="shared" ca="1" si="4"/>
        <v>45547</v>
      </c>
    </row>
    <row r="313" spans="1:24" x14ac:dyDescent="0.2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1803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28">
        <v>21427700000000</v>
      </c>
      <c r="R313">
        <v>78.5</v>
      </c>
      <c r="S313">
        <v>9.6</v>
      </c>
      <c r="T313">
        <v>36.6</v>
      </c>
      <c r="U313">
        <v>328239523</v>
      </c>
      <c r="V313">
        <f ca="1">YEARFRAC(W313,X313,1)</f>
        <v>59.962389479825859</v>
      </c>
      <c r="W313" s="26">
        <f>DATE(M313,N313,O313)</f>
        <v>23645</v>
      </c>
      <c r="X313" s="25">
        <f t="shared" ca="1" si="4"/>
        <v>45547</v>
      </c>
    </row>
    <row r="314" spans="1:24" x14ac:dyDescent="0.2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1803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28">
        <v>2827113184696</v>
      </c>
      <c r="R314">
        <v>81.3</v>
      </c>
      <c r="S314">
        <v>25.5</v>
      </c>
      <c r="T314">
        <v>30.6</v>
      </c>
      <c r="U314">
        <v>66834405</v>
      </c>
      <c r="V314">
        <f ca="1">YEARFRAC(W314,X314,1)</f>
        <v>39.296372347707049</v>
      </c>
      <c r="W314" s="26">
        <f>DATE(M314,N314,O314)</f>
        <v>31194</v>
      </c>
      <c r="X314" s="25">
        <f t="shared" ca="1" si="4"/>
        <v>45547</v>
      </c>
    </row>
    <row r="315" spans="1:24" x14ac:dyDescent="0.2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1803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28">
        <v>2827113184696</v>
      </c>
      <c r="R315">
        <v>81.3</v>
      </c>
      <c r="S315">
        <v>25.5</v>
      </c>
      <c r="T315">
        <v>30.6</v>
      </c>
      <c r="U315">
        <v>66834405</v>
      </c>
      <c r="V315">
        <f ca="1">YEARFRAC(W315,X315,1)</f>
        <v>42.457914172927545</v>
      </c>
      <c r="W315" s="26">
        <f>DATE(M315,N315,O315)</f>
        <v>30039</v>
      </c>
      <c r="X315" s="25">
        <f t="shared" ca="1" si="4"/>
        <v>45547</v>
      </c>
    </row>
    <row r="316" spans="1:24" x14ac:dyDescent="0.2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1803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28">
        <v>21427700000000</v>
      </c>
      <c r="R316">
        <v>78.5</v>
      </c>
      <c r="S316">
        <v>9.6</v>
      </c>
      <c r="T316">
        <v>36.6</v>
      </c>
      <c r="U316">
        <v>328239523</v>
      </c>
      <c r="V316">
        <f ca="1">YEARFRAC(W316,X316,1)</f>
        <v>79.140314852840518</v>
      </c>
      <c r="W316" s="26">
        <f>DATE(M316,N316,O316)</f>
        <v>16641</v>
      </c>
      <c r="X316" s="25">
        <f t="shared" ca="1" si="4"/>
        <v>45547</v>
      </c>
    </row>
    <row r="317" spans="1:24" x14ac:dyDescent="0.2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1803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28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>
        <f ca="1">YEARFRAC(W317,X317,1)</f>
        <v>81.885703918722783</v>
      </c>
      <c r="W317" s="26">
        <f>DATE(M317,N317,O317)</f>
        <v>15638</v>
      </c>
      <c r="X317" s="25">
        <f t="shared" ca="1" si="4"/>
        <v>45547</v>
      </c>
    </row>
    <row r="318" spans="1:24" x14ac:dyDescent="0.2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1803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28">
        <v>21427700000000</v>
      </c>
      <c r="R318">
        <v>78.5</v>
      </c>
      <c r="S318">
        <v>9.6</v>
      </c>
      <c r="T318">
        <v>36.6</v>
      </c>
      <c r="U318">
        <v>328239523</v>
      </c>
      <c r="V318">
        <f ca="1">YEARFRAC(W318,X318,1)</f>
        <v>84.913090538647651</v>
      </c>
      <c r="W318" s="26">
        <f>DATE(M318,N318,O318)</f>
        <v>14532</v>
      </c>
      <c r="X318" s="25">
        <f t="shared" ca="1" si="4"/>
        <v>45547</v>
      </c>
    </row>
    <row r="319" spans="1:24" x14ac:dyDescent="0.2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1804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28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>
        <f ca="1">YEARFRAC(W319,X319,1)</f>
        <v>57.269011092754305</v>
      </c>
      <c r="W319" s="26">
        <f>DATE(M319,N319,O319)</f>
        <v>24629</v>
      </c>
      <c r="X319" s="25">
        <f t="shared" ca="1" si="4"/>
        <v>45547</v>
      </c>
    </row>
    <row r="320" spans="1:24" x14ac:dyDescent="0.2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1803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28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>
        <f ca="1">YEARFRAC(W320,X320,1)</f>
        <v>60.014406893765987</v>
      </c>
      <c r="W320" s="26">
        <f>DATE(M320,N320,O320)</f>
        <v>23626</v>
      </c>
      <c r="X320" s="25">
        <f t="shared" ca="1" si="4"/>
        <v>45547</v>
      </c>
    </row>
    <row r="321" spans="1:24" x14ac:dyDescent="0.2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1803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28">
        <v>21427700000000</v>
      </c>
      <c r="R321">
        <v>78.5</v>
      </c>
      <c r="S321">
        <v>9.6</v>
      </c>
      <c r="T321">
        <v>36.6</v>
      </c>
      <c r="U321">
        <v>328239523</v>
      </c>
      <c r="V321">
        <f ca="1">YEARFRAC(W321,X321,1)</f>
        <v>70.704996577686515</v>
      </c>
      <c r="W321" s="26">
        <f>DATE(M321,N321,O321)</f>
        <v>19722</v>
      </c>
      <c r="X321" s="25">
        <f t="shared" ca="1" si="4"/>
        <v>45547</v>
      </c>
    </row>
    <row r="322" spans="1:24" x14ac:dyDescent="0.2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1803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28">
        <v>21427700000000</v>
      </c>
      <c r="R322">
        <v>78.5</v>
      </c>
      <c r="S322">
        <v>9.6</v>
      </c>
      <c r="T322">
        <v>36.6</v>
      </c>
      <c r="U322">
        <v>328239523</v>
      </c>
      <c r="V322">
        <f ca="1">YEARFRAC(W322,X322,1)</f>
        <v>68.98975281602003</v>
      </c>
      <c r="W322" s="26">
        <f>DATE(M322,N322,O322)</f>
        <v>20348</v>
      </c>
      <c r="X322" s="25">
        <f t="shared" ca="1" si="4"/>
        <v>45547</v>
      </c>
    </row>
    <row r="323" spans="1:24" x14ac:dyDescent="0.2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1803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28">
        <v>21427700000000</v>
      </c>
      <c r="R323">
        <v>78.5</v>
      </c>
      <c r="S323">
        <v>9.6</v>
      </c>
      <c r="T323">
        <v>36.6</v>
      </c>
      <c r="U323">
        <v>328239523</v>
      </c>
      <c r="V323">
        <f ca="1">YEARFRAC(W323,X323,1)</f>
        <v>72.542791779177918</v>
      </c>
      <c r="W323" s="26">
        <f>DATE(M323,N323,O323)</f>
        <v>19050</v>
      </c>
      <c r="X323" s="25">
        <f t="shared" ref="X323:X386" ca="1" si="5">TODAY()</f>
        <v>45547</v>
      </c>
    </row>
    <row r="324" spans="1:24" x14ac:dyDescent="0.2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1804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28">
        <v>21427700000000</v>
      </c>
      <c r="R324">
        <v>78.5</v>
      </c>
      <c r="S324">
        <v>9.6</v>
      </c>
      <c r="T324">
        <v>36.6</v>
      </c>
      <c r="U324">
        <v>328239523</v>
      </c>
      <c r="V324">
        <f ca="1">YEARFRAC(W324,X324,1)</f>
        <v>88.696105574012549</v>
      </c>
      <c r="W324" s="26">
        <f>DATE(M324,N324,O324)</f>
        <v>13150</v>
      </c>
      <c r="X324" s="25">
        <f t="shared" ca="1" si="5"/>
        <v>45547</v>
      </c>
    </row>
    <row r="325" spans="1:24" x14ac:dyDescent="0.2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1804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28">
        <v>21427700000000</v>
      </c>
      <c r="R325">
        <v>78.5</v>
      </c>
      <c r="S325">
        <v>9.6</v>
      </c>
      <c r="T325">
        <v>36.6</v>
      </c>
      <c r="U325">
        <v>328239523</v>
      </c>
      <c r="V325">
        <f ca="1">YEARFRAC(W325,X325,1)</f>
        <v>90.696100848426497</v>
      </c>
      <c r="W325" s="26">
        <f>DATE(M325,N325,O325)</f>
        <v>12420</v>
      </c>
      <c r="X325" s="25">
        <f t="shared" ca="1" si="5"/>
        <v>45547</v>
      </c>
    </row>
    <row r="326" spans="1:24" x14ac:dyDescent="0.2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1803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28">
        <v>21427700000000</v>
      </c>
      <c r="R326">
        <v>78.5</v>
      </c>
      <c r="S326">
        <v>9.6</v>
      </c>
      <c r="T326">
        <v>36.6</v>
      </c>
      <c r="U326">
        <v>328239523</v>
      </c>
      <c r="V326">
        <f ca="1">YEARFRAC(W326,X326,1)</f>
        <v>56.989756903469434</v>
      </c>
      <c r="W326" s="26">
        <f>DATE(M326,N326,O326)</f>
        <v>24731</v>
      </c>
      <c r="X326" s="25">
        <f t="shared" ca="1" si="5"/>
        <v>45547</v>
      </c>
    </row>
    <row r="327" spans="1:24" x14ac:dyDescent="0.2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1803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28">
        <v>19910000000000</v>
      </c>
      <c r="R327">
        <v>77</v>
      </c>
      <c r="S327">
        <v>9.4</v>
      </c>
      <c r="T327">
        <v>59.2</v>
      </c>
      <c r="U327">
        <v>1397715000</v>
      </c>
      <c r="V327">
        <f ca="1">YEARFRAC(W327,X327,1)</f>
        <v>59.970602755711141</v>
      </c>
      <c r="W327" s="26">
        <f>DATE(M327,N327,O327)</f>
        <v>23642</v>
      </c>
      <c r="X327" s="25">
        <f t="shared" ca="1" si="5"/>
        <v>45547</v>
      </c>
    </row>
    <row r="328" spans="1:24" x14ac:dyDescent="0.2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1803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28">
        <v>21427700000000</v>
      </c>
      <c r="R328">
        <v>78.5</v>
      </c>
      <c r="S328">
        <v>9.6</v>
      </c>
      <c r="T328">
        <v>36.6</v>
      </c>
      <c r="U328">
        <v>328239523</v>
      </c>
      <c r="V328">
        <f ca="1">YEARFRAC(W328,X328,1)</f>
        <v>81.978790077846682</v>
      </c>
      <c r="W328" s="26">
        <f>DATE(M328,N328,O328)</f>
        <v>15604</v>
      </c>
      <c r="X328" s="25">
        <f t="shared" ca="1" si="5"/>
        <v>45547</v>
      </c>
    </row>
    <row r="329" spans="1:24" x14ac:dyDescent="0.2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1804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28">
        <v>1394116310769</v>
      </c>
      <c r="R329">
        <v>83.3</v>
      </c>
      <c r="S329">
        <v>14.2</v>
      </c>
      <c r="T329">
        <v>47</v>
      </c>
      <c r="U329">
        <v>47076781</v>
      </c>
      <c r="V329">
        <f ca="1">YEARFRAC(W329,X329,1)</f>
        <v>56.175936599423636</v>
      </c>
      <c r="W329" s="26">
        <f>DATE(M329,N329,O329)</f>
        <v>25028</v>
      </c>
      <c r="X329" s="25">
        <f t="shared" ca="1" si="5"/>
        <v>45547</v>
      </c>
    </row>
    <row r="330" spans="1:24" x14ac:dyDescent="0.2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1804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28">
        <v>21427700000000</v>
      </c>
      <c r="R330">
        <v>78.5</v>
      </c>
      <c r="S330">
        <v>9.6</v>
      </c>
      <c r="T330">
        <v>36.6</v>
      </c>
      <c r="U330">
        <v>328239523</v>
      </c>
      <c r="V330">
        <f ca="1">YEARFRAC(W330,X330,1)</f>
        <v>70.367562565071523</v>
      </c>
      <c r="W330" s="26">
        <f>DATE(M330,N330,O330)</f>
        <v>19845</v>
      </c>
      <c r="X330" s="25">
        <f t="shared" ca="1" si="5"/>
        <v>45547</v>
      </c>
    </row>
    <row r="331" spans="1:24" x14ac:dyDescent="0.2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1804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28">
        <v>21427700000000</v>
      </c>
      <c r="R331">
        <v>78.5</v>
      </c>
      <c r="S331">
        <v>9.6</v>
      </c>
      <c r="T331">
        <v>36.6</v>
      </c>
      <c r="U331">
        <v>328239523</v>
      </c>
      <c r="V331">
        <f ca="1">YEARFRAC(W331,X331,1)</f>
        <v>60.509941205511417</v>
      </c>
      <c r="W331" s="26">
        <f>DATE(M331,N331,O331)</f>
        <v>23445</v>
      </c>
      <c r="X331" s="25">
        <f t="shared" ca="1" si="5"/>
        <v>45547</v>
      </c>
    </row>
    <row r="332" spans="1:24" x14ac:dyDescent="0.2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1803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28">
        <v>2001244392042</v>
      </c>
      <c r="R332">
        <v>82.9</v>
      </c>
      <c r="S332">
        <v>24.3</v>
      </c>
      <c r="T332">
        <v>59.1</v>
      </c>
      <c r="U332">
        <v>60297396</v>
      </c>
      <c r="V332">
        <f ca="1">YEARFRAC(W332,X332,1)</f>
        <v>87.951427340962226</v>
      </c>
      <c r="W332" s="26">
        <f>DATE(M332,N332,O332)</f>
        <v>13422</v>
      </c>
      <c r="X332" s="25">
        <f t="shared" ca="1" si="5"/>
        <v>45547</v>
      </c>
    </row>
    <row r="333" spans="1:24" x14ac:dyDescent="0.2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1804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28">
        <v>2827113184696</v>
      </c>
      <c r="R333">
        <v>81.3</v>
      </c>
      <c r="S333">
        <v>25.5</v>
      </c>
      <c r="T333">
        <v>30.6</v>
      </c>
      <c r="U333">
        <v>66834405</v>
      </c>
      <c r="V333">
        <f ca="1">YEARFRAC(W333,X333,1)</f>
        <v>56.962379041774838</v>
      </c>
      <c r="W333" s="26">
        <f>DATE(M333,N333,O333)</f>
        <v>24741</v>
      </c>
      <c r="X333" s="25">
        <f t="shared" ca="1" si="5"/>
        <v>45547</v>
      </c>
    </row>
    <row r="334" spans="1:24" x14ac:dyDescent="0.2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1803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28">
        <v>21427700000000</v>
      </c>
      <c r="R334">
        <v>78.5</v>
      </c>
      <c r="S334">
        <v>9.6</v>
      </c>
      <c r="T334">
        <v>36.6</v>
      </c>
      <c r="U334">
        <v>328239523</v>
      </c>
      <c r="V334">
        <f ca="1">YEARFRAC(W334,X334,1)</f>
        <v>41.863810008913788</v>
      </c>
      <c r="W334" s="26">
        <f>DATE(M334,N334,O334)</f>
        <v>30256</v>
      </c>
      <c r="X334" s="25">
        <f t="shared" ca="1" si="5"/>
        <v>45547</v>
      </c>
    </row>
    <row r="335" spans="1:24" x14ac:dyDescent="0.2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1804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28">
        <v>21427700000000</v>
      </c>
      <c r="R335">
        <v>78.5</v>
      </c>
      <c r="S335">
        <v>9.6</v>
      </c>
      <c r="T335">
        <v>36.6</v>
      </c>
      <c r="U335">
        <v>328239523</v>
      </c>
      <c r="V335">
        <f ca="1">YEARFRAC(W335,X335,1)</f>
        <v>55.08555783709788</v>
      </c>
      <c r="W335" s="26">
        <f>DATE(M335,N335,O335)</f>
        <v>25427</v>
      </c>
      <c r="X335" s="25">
        <f t="shared" ca="1" si="5"/>
        <v>45547</v>
      </c>
    </row>
    <row r="336" spans="1:24" x14ac:dyDescent="0.2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1803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28">
        <v>21427700000000</v>
      </c>
      <c r="R336">
        <v>78.5</v>
      </c>
      <c r="S336">
        <v>9.6</v>
      </c>
      <c r="T336">
        <v>36.6</v>
      </c>
      <c r="U336">
        <v>328239523</v>
      </c>
      <c r="V336">
        <f ca="1">YEARFRAC(W336,X336,1)</f>
        <v>59.814550513890758</v>
      </c>
      <c r="W336" s="26">
        <f>DATE(M336,N336,O336)</f>
        <v>23699</v>
      </c>
      <c r="X336" s="25">
        <f t="shared" ca="1" si="5"/>
        <v>45547</v>
      </c>
    </row>
    <row r="337" spans="1:24" x14ac:dyDescent="0.2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1803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28">
        <v>21427700000000</v>
      </c>
      <c r="R337">
        <v>78.5</v>
      </c>
      <c r="S337">
        <v>9.6</v>
      </c>
      <c r="T337">
        <v>36.6</v>
      </c>
      <c r="U337">
        <v>328239523</v>
      </c>
      <c r="V337">
        <f ca="1">YEARFRAC(W337,X337,1)</f>
        <v>62.836413415468854</v>
      </c>
      <c r="W337" s="26">
        <f>DATE(M337,N337,O337)</f>
        <v>22596</v>
      </c>
      <c r="X337" s="25">
        <f t="shared" ca="1" si="5"/>
        <v>45547</v>
      </c>
    </row>
    <row r="338" spans="1:24" x14ac:dyDescent="0.2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1803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28">
        <v>21427700000000</v>
      </c>
      <c r="R338">
        <v>78.5</v>
      </c>
      <c r="S338">
        <v>9.6</v>
      </c>
      <c r="T338">
        <v>36.6</v>
      </c>
      <c r="U338">
        <v>328239523</v>
      </c>
      <c r="V338">
        <f ca="1">YEARFRAC(W338,X338,1)</f>
        <v>95.690622861054067</v>
      </c>
      <c r="W338" s="26">
        <f>DATE(M338,N338,O338)</f>
        <v>10596</v>
      </c>
      <c r="X338" s="25">
        <f t="shared" ca="1" si="5"/>
        <v>45547</v>
      </c>
    </row>
    <row r="339" spans="1:24" x14ac:dyDescent="0.2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1803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28">
        <v>21427700000000</v>
      </c>
      <c r="R339">
        <v>78.5</v>
      </c>
      <c r="S339">
        <v>9.6</v>
      </c>
      <c r="T339">
        <v>36.6</v>
      </c>
      <c r="U339">
        <v>328239523</v>
      </c>
      <c r="V339">
        <f ca="1">YEARFRAC(W339,X339,1)</f>
        <v>54.726899383983572</v>
      </c>
      <c r="W339" s="26">
        <f>DATE(M339,N339,O339)</f>
        <v>25558</v>
      </c>
      <c r="X339" s="25">
        <f t="shared" ca="1" si="5"/>
        <v>45547</v>
      </c>
    </row>
    <row r="340" spans="1:24" x14ac:dyDescent="0.2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1803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28">
        <v>21427700000000</v>
      </c>
      <c r="R340">
        <v>78.5</v>
      </c>
      <c r="S340">
        <v>9.6</v>
      </c>
      <c r="T340">
        <v>36.6</v>
      </c>
      <c r="U340">
        <v>328239523</v>
      </c>
      <c r="V340">
        <f ca="1">YEARFRAC(W340,X340,1)</f>
        <v>63.162217659137575</v>
      </c>
      <c r="W340" s="26">
        <f>DATE(M340,N340,O340)</f>
        <v>22477</v>
      </c>
      <c r="X340" s="25">
        <f t="shared" ca="1" si="5"/>
        <v>45547</v>
      </c>
    </row>
    <row r="341" spans="1:24" x14ac:dyDescent="0.2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1803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28">
        <v>1699876578871</v>
      </c>
      <c r="R341">
        <v>72.7</v>
      </c>
      <c r="S341">
        <v>11.4</v>
      </c>
      <c r="T341">
        <v>46.2</v>
      </c>
      <c r="U341">
        <v>144373535</v>
      </c>
      <c r="V341">
        <f ca="1">YEARFRAC(W341,X341,1)</f>
        <v>67.414099931553736</v>
      </c>
      <c r="W341" s="26">
        <f>DATE(M341,N341,O341)</f>
        <v>20924</v>
      </c>
      <c r="X341" s="25">
        <f t="shared" ca="1" si="5"/>
        <v>45547</v>
      </c>
    </row>
    <row r="342" spans="1:24" x14ac:dyDescent="0.2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1803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28">
        <v>19910000000000</v>
      </c>
      <c r="R342">
        <v>77</v>
      </c>
      <c r="S342">
        <v>9.4</v>
      </c>
      <c r="T342">
        <v>59.2</v>
      </c>
      <c r="U342">
        <v>1397715000</v>
      </c>
      <c r="V342">
        <f ca="1">YEARFRAC(W342,X342,1)</f>
        <v>59.743368789551631</v>
      </c>
      <c r="W342" s="26">
        <f>DATE(M342,N342,O342)</f>
        <v>23725</v>
      </c>
      <c r="X342" s="25">
        <f t="shared" ca="1" si="5"/>
        <v>45547</v>
      </c>
    </row>
    <row r="343" spans="1:24" x14ac:dyDescent="0.2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1804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28">
        <v>21427700000000</v>
      </c>
      <c r="R343">
        <v>78.5</v>
      </c>
      <c r="S343">
        <v>9.6</v>
      </c>
      <c r="T343">
        <v>36.6</v>
      </c>
      <c r="U343">
        <v>328239523</v>
      </c>
      <c r="V343">
        <f ca="1">YEARFRAC(W343,X343,1)</f>
        <v>63.041752224503767</v>
      </c>
      <c r="W343" s="26">
        <f>DATE(M343,N343,O343)</f>
        <v>22521</v>
      </c>
      <c r="X343" s="25">
        <f t="shared" ca="1" si="5"/>
        <v>45547</v>
      </c>
    </row>
    <row r="344" spans="1:24" x14ac:dyDescent="0.2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1803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28">
        <v>21427700000000</v>
      </c>
      <c r="R344">
        <v>78.5</v>
      </c>
      <c r="S344">
        <v>9.6</v>
      </c>
      <c r="T344">
        <v>36.6</v>
      </c>
      <c r="U344">
        <v>328239523</v>
      </c>
      <c r="V344">
        <f ca="1">YEARFRAC(W344,X344,1)</f>
        <v>73.78714317003724</v>
      </c>
      <c r="W344" s="26">
        <f>DATE(M344,N344,O344)</f>
        <v>18596</v>
      </c>
      <c r="X344" s="25">
        <f t="shared" ca="1" si="5"/>
        <v>45547</v>
      </c>
    </row>
    <row r="345" spans="1:24" x14ac:dyDescent="0.2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1803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28">
        <v>2827113184696</v>
      </c>
      <c r="R345">
        <v>81.3</v>
      </c>
      <c r="S345">
        <v>25.5</v>
      </c>
      <c r="T345">
        <v>30.6</v>
      </c>
      <c r="U345">
        <v>66834405</v>
      </c>
      <c r="V345">
        <f ca="1">YEARFRAC(W345,X345,1)</f>
        <v>57.877494199535967</v>
      </c>
      <c r="W345" s="26">
        <f>DATE(M345,N345,O345)</f>
        <v>24407</v>
      </c>
      <c r="X345" s="25">
        <f t="shared" ca="1" si="5"/>
        <v>45547</v>
      </c>
    </row>
    <row r="346" spans="1:24" x14ac:dyDescent="0.2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1803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28">
        <v>348078018464</v>
      </c>
      <c r="R346">
        <v>81</v>
      </c>
      <c r="S346">
        <v>32.4</v>
      </c>
      <c r="T346">
        <v>23.8</v>
      </c>
      <c r="U346">
        <v>5818553</v>
      </c>
      <c r="V346">
        <f ca="1">YEARFRAC(W346,X346,1)</f>
        <v>76.710494910494901</v>
      </c>
      <c r="W346" s="26">
        <f>DATE(M346,N346,O346)</f>
        <v>17528</v>
      </c>
      <c r="X346" s="25">
        <f t="shared" ca="1" si="5"/>
        <v>45547</v>
      </c>
    </row>
    <row r="347" spans="1:24" x14ac:dyDescent="0.2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1804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28">
        <v>348078018464</v>
      </c>
      <c r="R347">
        <v>81</v>
      </c>
      <c r="S347">
        <v>32.4</v>
      </c>
      <c r="T347">
        <v>23.8</v>
      </c>
      <c r="U347">
        <v>5818553</v>
      </c>
      <c r="V347">
        <f ca="1">YEARFRAC(W347,X347,1)</f>
        <v>48.696111297351656</v>
      </c>
      <c r="W347" s="26">
        <f>DATE(M347,N347,O347)</f>
        <v>27760</v>
      </c>
      <c r="X347" s="25">
        <f t="shared" ca="1" si="5"/>
        <v>45547</v>
      </c>
    </row>
    <row r="348" spans="1:24" x14ac:dyDescent="0.2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1803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28">
        <v>348078018464</v>
      </c>
      <c r="R348">
        <v>81</v>
      </c>
      <c r="S348">
        <v>32.4</v>
      </c>
      <c r="T348">
        <v>23.8</v>
      </c>
      <c r="U348">
        <v>5818553</v>
      </c>
      <c r="V348">
        <f ca="1">YEARFRAC(W348,X348,1)</f>
        <v>45.696107606237355</v>
      </c>
      <c r="W348" s="26">
        <f>DATE(M348,N348,O348)</f>
        <v>28856</v>
      </c>
      <c r="X348" s="25">
        <f t="shared" ca="1" si="5"/>
        <v>45547</v>
      </c>
    </row>
    <row r="349" spans="1:24" x14ac:dyDescent="0.2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1804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28">
        <v>2001244392042</v>
      </c>
      <c r="R349">
        <v>82.9</v>
      </c>
      <c r="S349">
        <v>24.3</v>
      </c>
      <c r="T349">
        <v>59.1</v>
      </c>
      <c r="U349">
        <v>60297396</v>
      </c>
      <c r="V349">
        <f ca="1">YEARFRAC(W349,X349,1)</f>
        <v>81.696103635938698</v>
      </c>
      <c r="W349" s="26">
        <f>DATE(M349,N349,O349)</f>
        <v>15707</v>
      </c>
      <c r="X349" s="25">
        <f t="shared" ca="1" si="5"/>
        <v>45547</v>
      </c>
    </row>
    <row r="350" spans="1:24" x14ac:dyDescent="0.2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1803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28">
        <v>19910000000000</v>
      </c>
      <c r="R350">
        <v>77</v>
      </c>
      <c r="S350">
        <v>9.4</v>
      </c>
      <c r="T350">
        <v>59.2</v>
      </c>
      <c r="U350">
        <v>1397715000</v>
      </c>
      <c r="V350">
        <f ca="1">YEARFRAC(W350,X350,1)</f>
        <v>56.696109510086458</v>
      </c>
      <c r="W350" s="26">
        <f>DATE(M350,N350,O350)</f>
        <v>24838</v>
      </c>
      <c r="X350" s="25">
        <f t="shared" ca="1" si="5"/>
        <v>45547</v>
      </c>
    </row>
    <row r="351" spans="1:24" x14ac:dyDescent="0.2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1803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28">
        <v>19910000000000</v>
      </c>
      <c r="R351">
        <v>77</v>
      </c>
      <c r="S351">
        <v>9.4</v>
      </c>
      <c r="T351">
        <v>59.2</v>
      </c>
      <c r="U351">
        <v>1397715000</v>
      </c>
      <c r="V351">
        <f ca="1">YEARFRAC(W351,X351,1)</f>
        <v>62.115683803398376</v>
      </c>
      <c r="W351" s="26">
        <f>DATE(M351,N351,O351)</f>
        <v>22859</v>
      </c>
      <c r="X351" s="25">
        <f t="shared" ca="1" si="5"/>
        <v>45547</v>
      </c>
    </row>
    <row r="352" spans="1:24" x14ac:dyDescent="0.2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1804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28">
        <v>703082435360</v>
      </c>
      <c r="R352">
        <v>83.6</v>
      </c>
      <c r="S352">
        <v>10.1</v>
      </c>
      <c r="T352">
        <v>28.8</v>
      </c>
      <c r="U352">
        <v>8574832</v>
      </c>
      <c r="V352">
        <f ca="1">YEARFRAC(W352,X352,1)</f>
        <v>55.696098562628336</v>
      </c>
      <c r="W352" s="26">
        <f>DATE(M352,N352,O352)</f>
        <v>25204</v>
      </c>
      <c r="X352" s="25">
        <f t="shared" ca="1" si="5"/>
        <v>45547</v>
      </c>
    </row>
    <row r="353" spans="1:24" x14ac:dyDescent="0.2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1803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28">
        <v>2715518274227</v>
      </c>
      <c r="R353">
        <v>82.5</v>
      </c>
      <c r="S353">
        <v>24.2</v>
      </c>
      <c r="T353">
        <v>60.7</v>
      </c>
      <c r="U353">
        <v>67059887</v>
      </c>
      <c r="V353">
        <f ca="1">YEARFRAC(W353,X353,1)</f>
        <v>57.049988199197543</v>
      </c>
      <c r="W353" s="26">
        <f>DATE(M353,N353,O353)</f>
        <v>24709</v>
      </c>
      <c r="X353" s="25">
        <f t="shared" ca="1" si="5"/>
        <v>45547</v>
      </c>
    </row>
    <row r="354" spans="1:24" x14ac:dyDescent="0.2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1803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28">
        <v>21427700000000</v>
      </c>
      <c r="R354">
        <v>78.5</v>
      </c>
      <c r="S354">
        <v>9.6</v>
      </c>
      <c r="T354">
        <v>36.6</v>
      </c>
      <c r="U354">
        <v>328239523</v>
      </c>
      <c r="V354">
        <f ca="1">YEARFRAC(W354,X354,1)</f>
        <v>73.463391172444403</v>
      </c>
      <c r="W354" s="26">
        <f>DATE(M354,N354,O354)</f>
        <v>18714</v>
      </c>
      <c r="X354" s="25">
        <f t="shared" ca="1" si="5"/>
        <v>45547</v>
      </c>
    </row>
    <row r="355" spans="1:24" x14ac:dyDescent="0.2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1803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28">
        <v>21427700000000</v>
      </c>
      <c r="R355">
        <v>78.5</v>
      </c>
      <c r="S355">
        <v>9.6</v>
      </c>
      <c r="T355">
        <v>36.6</v>
      </c>
      <c r="U355">
        <v>328239523</v>
      </c>
      <c r="V355">
        <f ca="1">YEARFRAC(W355,X355,1)</f>
        <v>85.71595808289014</v>
      </c>
      <c r="W355" s="26">
        <f>DATE(M355,N355,O355)</f>
        <v>14239</v>
      </c>
      <c r="X355" s="25">
        <f t="shared" ca="1" si="5"/>
        <v>45547</v>
      </c>
    </row>
    <row r="356" spans="1:24" x14ac:dyDescent="0.2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1803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28">
        <v>21427700000000</v>
      </c>
      <c r="R356">
        <v>78.5</v>
      </c>
      <c r="S356">
        <v>9.6</v>
      </c>
      <c r="T356">
        <v>36.6</v>
      </c>
      <c r="U356">
        <v>328239523</v>
      </c>
      <c r="V356">
        <f ca="1">YEARFRAC(W356,X356,1)</f>
        <v>85.30733477651853</v>
      </c>
      <c r="W356" s="26">
        <f>DATE(M356,N356,O356)</f>
        <v>14388</v>
      </c>
      <c r="X356" s="25">
        <f t="shared" ca="1" si="5"/>
        <v>45547</v>
      </c>
    </row>
    <row r="357" spans="1:24" x14ac:dyDescent="0.2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1803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28">
        <v>21427700000000</v>
      </c>
      <c r="R357">
        <v>78.5</v>
      </c>
      <c r="S357">
        <v>9.6</v>
      </c>
      <c r="T357">
        <v>36.6</v>
      </c>
      <c r="U357">
        <v>328239523</v>
      </c>
      <c r="V357">
        <f ca="1">YEARFRAC(W357,X357,1)</f>
        <v>94.08556442548776</v>
      </c>
      <c r="W357" s="26">
        <f>DATE(M357,N357,O357)</f>
        <v>11182</v>
      </c>
      <c r="X357" s="25">
        <f t="shared" ca="1" si="5"/>
        <v>45547</v>
      </c>
    </row>
    <row r="358" spans="1:24" x14ac:dyDescent="0.2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1803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28">
        <v>21427700000000</v>
      </c>
      <c r="R358">
        <v>78.5</v>
      </c>
      <c r="S358">
        <v>9.6</v>
      </c>
      <c r="T358">
        <v>36.6</v>
      </c>
      <c r="U358">
        <v>328239523</v>
      </c>
      <c r="V358">
        <f ca="1">YEARFRAC(W358,X358,1)</f>
        <v>72.918568944467054</v>
      </c>
      <c r="W358" s="26">
        <f>DATE(M358,N358,O358)</f>
        <v>18913</v>
      </c>
      <c r="X358" s="25">
        <f t="shared" ca="1" si="5"/>
        <v>45547</v>
      </c>
    </row>
    <row r="359" spans="1:24" x14ac:dyDescent="0.2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1804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28">
        <v>348078018464</v>
      </c>
      <c r="R359">
        <v>81</v>
      </c>
      <c r="S359">
        <v>32.4</v>
      </c>
      <c r="T359">
        <v>23.8</v>
      </c>
      <c r="U359">
        <v>5818553</v>
      </c>
      <c r="V359">
        <f ca="1">YEARFRAC(W359,X359,1)</f>
        <v>41.32103513460661</v>
      </c>
      <c r="W359" s="26">
        <f>DATE(M359,N359,O359)</f>
        <v>30454</v>
      </c>
      <c r="X359" s="25">
        <f t="shared" ca="1" si="5"/>
        <v>45547</v>
      </c>
    </row>
    <row r="360" spans="1:24" x14ac:dyDescent="0.2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1803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28">
        <v>21427700000000</v>
      </c>
      <c r="R360">
        <v>78.5</v>
      </c>
      <c r="S360">
        <v>9.6</v>
      </c>
      <c r="T360">
        <v>36.6</v>
      </c>
      <c r="U360">
        <v>328239523</v>
      </c>
      <c r="V360">
        <f ca="1">YEARFRAC(W360,X360,1)</f>
        <v>83.08555783709788</v>
      </c>
      <c r="W360" s="26">
        <f>DATE(M360,N360,O360)</f>
        <v>15200</v>
      </c>
      <c r="X360" s="25">
        <f t="shared" ca="1" si="5"/>
        <v>45547</v>
      </c>
    </row>
    <row r="361" spans="1:24" x14ac:dyDescent="0.2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1803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28">
        <v>19910000000000</v>
      </c>
      <c r="R361">
        <v>77</v>
      </c>
      <c r="S361">
        <v>9.4</v>
      </c>
      <c r="T361">
        <v>59.2</v>
      </c>
      <c r="U361">
        <v>1397715000</v>
      </c>
      <c r="V361">
        <f ca="1">YEARFRAC(W361,X361,1)</f>
        <v>66.696101667211508</v>
      </c>
      <c r="W361" s="26">
        <f>DATE(M361,N361,O361)</f>
        <v>21186</v>
      </c>
      <c r="X361" s="25">
        <f t="shared" ca="1" si="5"/>
        <v>45547</v>
      </c>
    </row>
    <row r="362" spans="1:24" x14ac:dyDescent="0.2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1804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28">
        <v>703082435360</v>
      </c>
      <c r="R362">
        <v>83.6</v>
      </c>
      <c r="S362">
        <v>10.1</v>
      </c>
      <c r="T362">
        <v>28.8</v>
      </c>
      <c r="U362">
        <v>8574832</v>
      </c>
      <c r="V362">
        <f ca="1">YEARFRAC(W362,X362,1)</f>
        <v>48.696111297351656</v>
      </c>
      <c r="W362" s="26">
        <f>DATE(M362,N362,O362)</f>
        <v>27760</v>
      </c>
      <c r="X362" s="25">
        <f t="shared" ca="1" si="5"/>
        <v>45547</v>
      </c>
    </row>
    <row r="363" spans="1:24" x14ac:dyDescent="0.2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1803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28">
        <v>21427700000000</v>
      </c>
      <c r="R363">
        <v>78.5</v>
      </c>
      <c r="S363">
        <v>9.6</v>
      </c>
      <c r="T363">
        <v>36.6</v>
      </c>
      <c r="U363">
        <v>328239523</v>
      </c>
      <c r="V363">
        <f ca="1">YEARFRAC(W363,X363,1)</f>
        <v>70.392202984614201</v>
      </c>
      <c r="W363" s="26">
        <f>DATE(M363,N363,O363)</f>
        <v>19836</v>
      </c>
      <c r="X363" s="25">
        <f t="shared" ca="1" si="5"/>
        <v>45547</v>
      </c>
    </row>
    <row r="364" spans="1:24" x14ac:dyDescent="0.2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1803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28">
        <v>21427700000000</v>
      </c>
      <c r="R364">
        <v>78.5</v>
      </c>
      <c r="S364">
        <v>9.6</v>
      </c>
      <c r="T364">
        <v>36.6</v>
      </c>
      <c r="U364">
        <v>328239523</v>
      </c>
      <c r="V364">
        <f ca="1">YEARFRAC(W364,X364,1)</f>
        <v>71.534565366187536</v>
      </c>
      <c r="W364" s="26">
        <f>DATE(M364,N364,O364)</f>
        <v>19419</v>
      </c>
      <c r="X364" s="25">
        <f t="shared" ca="1" si="5"/>
        <v>45547</v>
      </c>
    </row>
    <row r="365" spans="1:24" x14ac:dyDescent="0.2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1804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28">
        <v>21427700000000</v>
      </c>
      <c r="R365">
        <v>78.5</v>
      </c>
      <c r="S365">
        <v>9.6</v>
      </c>
      <c r="T365">
        <v>36.6</v>
      </c>
      <c r="U365">
        <v>328239523</v>
      </c>
      <c r="V365">
        <f ca="1">YEARFRAC(W365,X365,1)</f>
        <v>68.737875469336672</v>
      </c>
      <c r="W365" s="26">
        <f>DATE(M365,N365,O365)</f>
        <v>20440</v>
      </c>
      <c r="X365" s="25">
        <f t="shared" ca="1" si="5"/>
        <v>45547</v>
      </c>
    </row>
    <row r="366" spans="1:24" x14ac:dyDescent="0.2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1803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28">
        <v>21427700000000</v>
      </c>
      <c r="R366">
        <v>78.5</v>
      </c>
      <c r="S366">
        <v>9.6</v>
      </c>
      <c r="T366">
        <v>36.6</v>
      </c>
      <c r="U366">
        <v>328239523</v>
      </c>
      <c r="V366">
        <f ca="1">YEARFRAC(W366,X366,1)</f>
        <v>79.545516769336075</v>
      </c>
      <c r="W366" s="26">
        <f>DATE(M366,N366,O366)</f>
        <v>16493</v>
      </c>
      <c r="X366" s="25">
        <f t="shared" ca="1" si="5"/>
        <v>45547</v>
      </c>
    </row>
    <row r="367" spans="1:24" x14ac:dyDescent="0.2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1803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28">
        <v>21427700000000</v>
      </c>
      <c r="R367">
        <v>78.5</v>
      </c>
      <c r="S367">
        <v>9.6</v>
      </c>
      <c r="T367">
        <v>36.6</v>
      </c>
      <c r="U367">
        <v>328239523</v>
      </c>
      <c r="V367">
        <f ca="1">YEARFRAC(W367,X367,1)</f>
        <v>64.92952254531879</v>
      </c>
      <c r="W367" s="26">
        <f>DATE(M367,N367,O367)</f>
        <v>21831</v>
      </c>
      <c r="X367" s="25">
        <f t="shared" ca="1" si="5"/>
        <v>45547</v>
      </c>
    </row>
    <row r="368" spans="1:24" x14ac:dyDescent="0.2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1804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28">
        <v>3845630030824</v>
      </c>
      <c r="R368">
        <v>80.900000000000006</v>
      </c>
      <c r="S368">
        <v>11.5</v>
      </c>
      <c r="T368">
        <v>48.8</v>
      </c>
      <c r="U368">
        <v>83132799</v>
      </c>
      <c r="V368">
        <f ca="1">YEARFRAC(W368,X368,1)</f>
        <v>48.679684880992291</v>
      </c>
      <c r="W368" s="26">
        <f>DATE(M368,N368,O368)</f>
        <v>27766</v>
      </c>
      <c r="X368" s="25">
        <f t="shared" ca="1" si="5"/>
        <v>45547</v>
      </c>
    </row>
    <row r="369" spans="1:24" x14ac:dyDescent="0.2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1803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28">
        <v>21427700000000</v>
      </c>
      <c r="R369">
        <v>78.5</v>
      </c>
      <c r="S369">
        <v>9.6</v>
      </c>
      <c r="T369">
        <v>36.6</v>
      </c>
      <c r="U369">
        <v>328239523</v>
      </c>
      <c r="V369">
        <f ca="1">YEARFRAC(W369,X369,1)</f>
        <v>81.792617759598897</v>
      </c>
      <c r="W369" s="26">
        <f>DATE(M369,N369,O369)</f>
        <v>15672</v>
      </c>
      <c r="X369" s="25">
        <f t="shared" ca="1" si="5"/>
        <v>45547</v>
      </c>
    </row>
    <row r="370" spans="1:24" x14ac:dyDescent="0.2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1804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28">
        <v>21427700000000</v>
      </c>
      <c r="R370">
        <v>78.5</v>
      </c>
      <c r="S370">
        <v>9.6</v>
      </c>
      <c r="T370">
        <v>36.6</v>
      </c>
      <c r="U370">
        <v>328239523</v>
      </c>
      <c r="V370">
        <f ca="1">YEARFRAC(W370,X370,1)</f>
        <v>60.074637583591397</v>
      </c>
      <c r="W370" s="26">
        <f>DATE(M370,N370,O370)</f>
        <v>23604</v>
      </c>
      <c r="X370" s="25">
        <f t="shared" ca="1" si="5"/>
        <v>45547</v>
      </c>
    </row>
    <row r="371" spans="1:24" x14ac:dyDescent="0.2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1804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28">
        <v>21427700000000</v>
      </c>
      <c r="R371">
        <v>78.5</v>
      </c>
      <c r="S371">
        <v>9.6</v>
      </c>
      <c r="T371">
        <v>36.6</v>
      </c>
      <c r="U371">
        <v>328239523</v>
      </c>
      <c r="V371">
        <f ca="1">YEARFRAC(W371,X371,1)</f>
        <v>94.540044381682463</v>
      </c>
      <c r="W371" s="26">
        <f>DATE(M371,N371,O371)</f>
        <v>11016</v>
      </c>
      <c r="X371" s="25">
        <f t="shared" ca="1" si="5"/>
        <v>45547</v>
      </c>
    </row>
    <row r="372" spans="1:24" x14ac:dyDescent="0.2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1803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28">
        <v>2827113184696</v>
      </c>
      <c r="R372">
        <v>81.3</v>
      </c>
      <c r="S372">
        <v>25.5</v>
      </c>
      <c r="T372">
        <v>30.6</v>
      </c>
      <c r="U372">
        <v>66834405</v>
      </c>
      <c r="V372">
        <f ca="1">YEARFRAC(W372,X372,1)</f>
        <v>86.030808446360581</v>
      </c>
      <c r="W372" s="26">
        <f>DATE(M372,N372,O372)</f>
        <v>14124</v>
      </c>
      <c r="X372" s="25">
        <f t="shared" ca="1" si="5"/>
        <v>45547</v>
      </c>
    </row>
    <row r="373" spans="1:24" x14ac:dyDescent="0.2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1803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28">
        <v>703082435360</v>
      </c>
      <c r="R373">
        <v>83.6</v>
      </c>
      <c r="S373">
        <v>10.1</v>
      </c>
      <c r="T373">
        <v>28.8</v>
      </c>
      <c r="U373">
        <v>8574832</v>
      </c>
      <c r="V373">
        <f ca="1">YEARFRAC(W373,X373,1)</f>
        <v>53.39221253295478</v>
      </c>
      <c r="W373" s="26">
        <f>DATE(M373,N373,O373)</f>
        <v>26045</v>
      </c>
      <c r="X373" s="25">
        <f t="shared" ca="1" si="5"/>
        <v>45547</v>
      </c>
    </row>
    <row r="374" spans="1:24" x14ac:dyDescent="0.2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1803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28">
        <v>530832908738</v>
      </c>
      <c r="R374">
        <v>82.5</v>
      </c>
      <c r="S374">
        <v>27.9</v>
      </c>
      <c r="T374">
        <v>49.1</v>
      </c>
      <c r="U374">
        <v>10285453</v>
      </c>
      <c r="V374">
        <f ca="1">YEARFRAC(W374,X374,1)</f>
        <v>73.066410152058893</v>
      </c>
      <c r="W374" s="26">
        <f>DATE(M374,N374,O374)</f>
        <v>18859</v>
      </c>
      <c r="X374" s="25">
        <f t="shared" ca="1" si="5"/>
        <v>45547</v>
      </c>
    </row>
    <row r="375" spans="1:24" x14ac:dyDescent="0.2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1803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28">
        <v>21427700000000</v>
      </c>
      <c r="R375">
        <v>78.5</v>
      </c>
      <c r="S375">
        <v>9.6</v>
      </c>
      <c r="T375">
        <v>36.6</v>
      </c>
      <c r="U375">
        <v>328239523</v>
      </c>
      <c r="V375">
        <f ca="1">YEARFRAC(W375,X375,1)</f>
        <v>64.422331732794206</v>
      </c>
      <c r="W375" s="26">
        <f>DATE(M375,N375,O375)</f>
        <v>22016</v>
      </c>
      <c r="X375" s="25">
        <f t="shared" ca="1" si="5"/>
        <v>45547</v>
      </c>
    </row>
    <row r="376" spans="1:24" x14ac:dyDescent="0.2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1803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28">
        <v>21427700000000</v>
      </c>
      <c r="R376">
        <v>78.5</v>
      </c>
      <c r="S376">
        <v>9.6</v>
      </c>
      <c r="T376">
        <v>36.6</v>
      </c>
      <c r="U376">
        <v>328239523</v>
      </c>
      <c r="V376">
        <f ca="1">YEARFRAC(W376,X376,1)</f>
        <v>71.247091033538666</v>
      </c>
      <c r="W376" s="26">
        <f>DATE(M376,N376,O376)</f>
        <v>19524</v>
      </c>
      <c r="X376" s="25">
        <f t="shared" ca="1" si="5"/>
        <v>45547</v>
      </c>
    </row>
    <row r="377" spans="1:24" x14ac:dyDescent="0.2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1804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28">
        <v>19910000000000</v>
      </c>
      <c r="R377">
        <v>77</v>
      </c>
      <c r="S377">
        <v>9.4</v>
      </c>
      <c r="T377">
        <v>59.2</v>
      </c>
      <c r="U377">
        <v>1397715000</v>
      </c>
      <c r="V377">
        <f ca="1">YEARFRAC(W377,X377,1)</f>
        <v>60.863817009626423</v>
      </c>
      <c r="W377" s="26">
        <f>DATE(M377,N377,O377)</f>
        <v>23316</v>
      </c>
      <c r="X377" s="25">
        <f t="shared" ca="1" si="5"/>
        <v>45547</v>
      </c>
    </row>
    <row r="378" spans="1:24" x14ac:dyDescent="0.2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1803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28">
        <v>2715518274227</v>
      </c>
      <c r="R378">
        <v>82.5</v>
      </c>
      <c r="S378">
        <v>24.2</v>
      </c>
      <c r="T378">
        <v>60.7</v>
      </c>
      <c r="U378">
        <v>67059887</v>
      </c>
      <c r="V378">
        <f ca="1">YEARFRAC(W378,X378,1)</f>
        <v>61.910347225240102</v>
      </c>
      <c r="W378" s="26">
        <f>DATE(M378,N378,O378)</f>
        <v>22934</v>
      </c>
      <c r="X378" s="25">
        <f t="shared" ca="1" si="5"/>
        <v>45547</v>
      </c>
    </row>
    <row r="379" spans="1:24" x14ac:dyDescent="0.2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1803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28">
        <v>323802808108</v>
      </c>
      <c r="R379">
        <v>77.099999999999994</v>
      </c>
      <c r="S379">
        <v>14.4</v>
      </c>
      <c r="T379">
        <v>71.2</v>
      </c>
      <c r="U379">
        <v>50339443</v>
      </c>
      <c r="V379">
        <f ca="1">YEARFRAC(W379,X379,1)</f>
        <v>91.624914442162904</v>
      </c>
      <c r="W379" s="26">
        <f>DATE(M379,N379,O379)</f>
        <v>12081</v>
      </c>
      <c r="X379" s="25">
        <f t="shared" ca="1" si="5"/>
        <v>45547</v>
      </c>
    </row>
    <row r="380" spans="1:24" x14ac:dyDescent="0.2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1803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28">
        <v>21427700000000</v>
      </c>
      <c r="R380">
        <v>78.5</v>
      </c>
      <c r="S380">
        <v>9.6</v>
      </c>
      <c r="T380">
        <v>36.6</v>
      </c>
      <c r="U380">
        <v>328239523</v>
      </c>
      <c r="V380">
        <f ca="1">YEARFRAC(W380,X380,1)</f>
        <v>90.129369998194832</v>
      </c>
      <c r="W380" s="26">
        <f>DATE(M380,N380,O380)</f>
        <v>12627</v>
      </c>
      <c r="X380" s="25">
        <f t="shared" ca="1" si="5"/>
        <v>45547</v>
      </c>
    </row>
    <row r="381" spans="1:24" x14ac:dyDescent="0.2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1803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28">
        <v>2827113184696</v>
      </c>
      <c r="R381">
        <v>81.3</v>
      </c>
      <c r="S381">
        <v>25.5</v>
      </c>
      <c r="T381">
        <v>30.6</v>
      </c>
      <c r="U381">
        <v>66834405</v>
      </c>
      <c r="V381">
        <f ca="1">YEARFRAC(W381,X381,1)</f>
        <v>78.888432580424364</v>
      </c>
      <c r="W381" s="26">
        <f>DATE(M381,N381,O381)</f>
        <v>16733</v>
      </c>
      <c r="X381" s="25">
        <f t="shared" ca="1" si="5"/>
        <v>45547</v>
      </c>
    </row>
    <row r="382" spans="1:24" x14ac:dyDescent="0.2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1803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28">
        <v>19910000000000</v>
      </c>
      <c r="R382">
        <v>77</v>
      </c>
      <c r="S382">
        <v>9.4</v>
      </c>
      <c r="T382">
        <v>59.2</v>
      </c>
      <c r="U382">
        <v>1397715000</v>
      </c>
      <c r="V382">
        <f ca="1">YEARFRAC(W382,X382,1)</f>
        <v>59.696098562628336</v>
      </c>
      <c r="W382" s="26">
        <f>DATE(M382,N382,O382)</f>
        <v>23743</v>
      </c>
      <c r="X382" s="25">
        <f t="shared" ca="1" si="5"/>
        <v>45547</v>
      </c>
    </row>
    <row r="383" spans="1:24" x14ac:dyDescent="0.2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1803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28">
        <v>2827113184696</v>
      </c>
      <c r="R383">
        <v>81.3</v>
      </c>
      <c r="S383">
        <v>25.5</v>
      </c>
      <c r="T383">
        <v>30.6</v>
      </c>
      <c r="U383">
        <v>66834405</v>
      </c>
      <c r="V383">
        <f ca="1">YEARFRAC(W383,X383,1)</f>
        <v>68.279966670634451</v>
      </c>
      <c r="W383" s="26">
        <f>DATE(M383,N383,O383)</f>
        <v>20607</v>
      </c>
      <c r="X383" s="25">
        <f t="shared" ca="1" si="5"/>
        <v>45547</v>
      </c>
    </row>
    <row r="384" spans="1:24" x14ac:dyDescent="0.2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1803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28">
        <v>2715518274227</v>
      </c>
      <c r="R384">
        <v>82.5</v>
      </c>
      <c r="S384">
        <v>24.2</v>
      </c>
      <c r="T384">
        <v>60.7</v>
      </c>
      <c r="U384">
        <v>67059887</v>
      </c>
      <c r="V384">
        <f ca="1">YEARFRAC(W384,X384,1)</f>
        <v>86.696100953519846</v>
      </c>
      <c r="W384" s="26">
        <f>DATE(M384,N384,O384)</f>
        <v>13881</v>
      </c>
      <c r="X384" s="25">
        <f t="shared" ca="1" si="5"/>
        <v>45547</v>
      </c>
    </row>
    <row r="385" spans="1:24" x14ac:dyDescent="0.2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1803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28">
        <v>19910000000000</v>
      </c>
      <c r="R385">
        <v>77</v>
      </c>
      <c r="S385">
        <v>9.4</v>
      </c>
      <c r="T385">
        <v>59.2</v>
      </c>
      <c r="U385">
        <v>1397715000</v>
      </c>
      <c r="V385">
        <f ca="1">YEARFRAC(W385,X385,1)</f>
        <v>60.504465688254562</v>
      </c>
      <c r="W385" s="26">
        <f>DATE(M385,N385,O385)</f>
        <v>23447</v>
      </c>
      <c r="X385" s="25">
        <f t="shared" ca="1" si="5"/>
        <v>45547</v>
      </c>
    </row>
    <row r="386" spans="1:24" x14ac:dyDescent="0.2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1803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28">
        <v>395098666122</v>
      </c>
      <c r="R386">
        <v>82.8</v>
      </c>
      <c r="S386">
        <v>23.1</v>
      </c>
      <c r="T386">
        <v>25.3</v>
      </c>
      <c r="U386">
        <v>9053300</v>
      </c>
      <c r="V386">
        <f ca="1">YEARFRAC(W386,X386,1)</f>
        <v>98.159485619469038</v>
      </c>
      <c r="W386" s="26">
        <f>DATE(M386,N386,O386)</f>
        <v>9694</v>
      </c>
      <c r="X386" s="25">
        <f t="shared" ca="1" si="5"/>
        <v>45547</v>
      </c>
    </row>
    <row r="387" spans="1:24" x14ac:dyDescent="0.2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1804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28">
        <v>1258286717125</v>
      </c>
      <c r="R387">
        <v>75</v>
      </c>
      <c r="S387">
        <v>13.1</v>
      </c>
      <c r="T387">
        <v>55.1</v>
      </c>
      <c r="U387">
        <v>126014024</v>
      </c>
      <c r="V387">
        <f ca="1">YEARFRAC(W387,X387,1)</f>
        <v>61.3648326415261</v>
      </c>
      <c r="W387" s="26">
        <f>DATE(M387,N387,O387)</f>
        <v>23133</v>
      </c>
      <c r="X387" s="25">
        <f t="shared" ref="X387:X450" ca="1" si="6">TODAY()</f>
        <v>45547</v>
      </c>
    </row>
    <row r="388" spans="1:24" x14ac:dyDescent="0.2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1803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28">
        <v>530832908738</v>
      </c>
      <c r="R388">
        <v>82.5</v>
      </c>
      <c r="S388">
        <v>27.9</v>
      </c>
      <c r="T388">
        <v>49.1</v>
      </c>
      <c r="U388">
        <v>10285453</v>
      </c>
      <c r="V388">
        <f ca="1">YEARFRAC(W388,X388,1)</f>
        <v>86.529093369418135</v>
      </c>
      <c r="W388" s="26">
        <f>DATE(M388,N388,O388)</f>
        <v>13942</v>
      </c>
      <c r="X388" s="25">
        <f t="shared" ca="1" si="6"/>
        <v>45547</v>
      </c>
    </row>
    <row r="389" spans="1:24" x14ac:dyDescent="0.2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1803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28">
        <v>909070395161</v>
      </c>
      <c r="R389">
        <v>81.8</v>
      </c>
      <c r="S389">
        <v>23</v>
      </c>
      <c r="T389">
        <v>41.2</v>
      </c>
      <c r="U389">
        <v>17332850</v>
      </c>
      <c r="V389">
        <f ca="1">YEARFRAC(W389,X389,1)</f>
        <v>91.112936344969199</v>
      </c>
      <c r="W389" s="26">
        <f>DATE(M389,N389,O389)</f>
        <v>12268</v>
      </c>
      <c r="X389" s="25">
        <f t="shared" ca="1" si="6"/>
        <v>45547</v>
      </c>
    </row>
    <row r="390" spans="1:24" x14ac:dyDescent="0.2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1803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28">
        <v>19910000000000</v>
      </c>
      <c r="R390">
        <v>77</v>
      </c>
      <c r="S390">
        <v>9.4</v>
      </c>
      <c r="T390">
        <v>59.2</v>
      </c>
      <c r="U390">
        <v>1397715000</v>
      </c>
      <c r="V390">
        <f ca="1">YEARFRAC(W390,X390,1)</f>
        <v>60.696108792244509</v>
      </c>
      <c r="W390" s="26">
        <f>DATE(M390,N390,O390)</f>
        <v>23377</v>
      </c>
      <c r="X390" s="25">
        <f t="shared" ca="1" si="6"/>
        <v>45547</v>
      </c>
    </row>
    <row r="391" spans="1:24" x14ac:dyDescent="0.2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1803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28">
        <v>19910000000000</v>
      </c>
      <c r="R391">
        <v>77</v>
      </c>
      <c r="S391">
        <v>9.4</v>
      </c>
      <c r="T391">
        <v>59.2</v>
      </c>
      <c r="U391">
        <v>1397715000</v>
      </c>
      <c r="V391">
        <f ca="1">YEARFRAC(W391,X391,1)</f>
        <v>60.696108792244509</v>
      </c>
      <c r="W391" s="26">
        <f>DATE(M391,N391,O391)</f>
        <v>23377</v>
      </c>
      <c r="X391" s="25">
        <f t="shared" ca="1" si="6"/>
        <v>45547</v>
      </c>
    </row>
    <row r="392" spans="1:24" x14ac:dyDescent="0.2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1803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28">
        <v>19910000000000</v>
      </c>
      <c r="R392">
        <v>77</v>
      </c>
      <c r="S392">
        <v>9.4</v>
      </c>
      <c r="T392">
        <v>59.2</v>
      </c>
      <c r="U392">
        <v>1397715000</v>
      </c>
      <c r="V392">
        <f ca="1">YEARFRAC(W392,X392,1)</f>
        <v>52.696110336277705</v>
      </c>
      <c r="W392" s="26">
        <f>DATE(M392,N392,O392)</f>
        <v>26299</v>
      </c>
      <c r="X392" s="25">
        <f t="shared" ca="1" si="6"/>
        <v>45547</v>
      </c>
    </row>
    <row r="393" spans="1:24" x14ac:dyDescent="0.2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1803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28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>
        <f ca="1">YEARFRAC(W393,X393,1)</f>
        <v>62.17317804528269</v>
      </c>
      <c r="W393" s="26">
        <f>DATE(M393,N393,O393)</f>
        <v>22838</v>
      </c>
      <c r="X393" s="25">
        <f t="shared" ca="1" si="6"/>
        <v>45547</v>
      </c>
    </row>
    <row r="394" spans="1:24" x14ac:dyDescent="0.2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1803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28">
        <v>448120428859</v>
      </c>
      <c r="R394">
        <v>54.3</v>
      </c>
      <c r="S394">
        <v>1.5</v>
      </c>
      <c r="T394">
        <v>34.799999999999997</v>
      </c>
      <c r="U394">
        <v>200963599</v>
      </c>
      <c r="V394">
        <f ca="1">YEARFRAC(W394,X394,1)</f>
        <v>71.37303216974675</v>
      </c>
      <c r="W394" s="26">
        <f>DATE(M394,N394,O394)</f>
        <v>19478</v>
      </c>
      <c r="X394" s="25">
        <f t="shared" ca="1" si="6"/>
        <v>45547</v>
      </c>
    </row>
    <row r="395" spans="1:24" x14ac:dyDescent="0.2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1803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28">
        <v>21427700000000</v>
      </c>
      <c r="R395">
        <v>78.5</v>
      </c>
      <c r="S395">
        <v>9.6</v>
      </c>
      <c r="T395">
        <v>36.6</v>
      </c>
      <c r="U395">
        <v>328239523</v>
      </c>
      <c r="V395">
        <f ca="1">YEARFRAC(W395,X395,1)</f>
        <v>60.115703963017815</v>
      </c>
      <c r="W395" s="26">
        <f>DATE(M395,N395,O395)</f>
        <v>23589</v>
      </c>
      <c r="X395" s="25">
        <f t="shared" ca="1" si="6"/>
        <v>45547</v>
      </c>
    </row>
    <row r="396" spans="1:24" x14ac:dyDescent="0.2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1803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28">
        <v>3845630030824</v>
      </c>
      <c r="R396">
        <v>80.900000000000006</v>
      </c>
      <c r="S396">
        <v>11.5</v>
      </c>
      <c r="T396">
        <v>48.8</v>
      </c>
      <c r="U396">
        <v>83132799</v>
      </c>
      <c r="V396">
        <f ca="1">YEARFRAC(W396,X396,1)</f>
        <v>80.956896263897704</v>
      </c>
      <c r="W396" s="26">
        <f>DATE(M396,N396,O396)</f>
        <v>15977</v>
      </c>
      <c r="X396" s="25">
        <f t="shared" ca="1" si="6"/>
        <v>45547</v>
      </c>
    </row>
    <row r="397" spans="1:24" x14ac:dyDescent="0.2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1803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28">
        <v>3845630030824</v>
      </c>
      <c r="R397">
        <v>80.900000000000006</v>
      </c>
      <c r="S397">
        <v>11.5</v>
      </c>
      <c r="T397">
        <v>48.8</v>
      </c>
      <c r="U397">
        <v>83132799</v>
      </c>
      <c r="V397">
        <f ca="1">YEARFRAC(W397,X397,1)</f>
        <v>73.696104184394542</v>
      </c>
      <c r="W397" s="26">
        <f>DATE(M397,N397,O397)</f>
        <v>18629</v>
      </c>
      <c r="X397" s="25">
        <f t="shared" ca="1" si="6"/>
        <v>45547</v>
      </c>
    </row>
    <row r="398" spans="1:24" x14ac:dyDescent="0.2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1803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28">
        <v>1699876578871</v>
      </c>
      <c r="R398">
        <v>72.7</v>
      </c>
      <c r="S398">
        <v>11.4</v>
      </c>
      <c r="T398">
        <v>46.2</v>
      </c>
      <c r="U398">
        <v>144373535</v>
      </c>
      <c r="V398">
        <f ca="1">YEARFRAC(W398,X398,1)</f>
        <v>65.559215165719507</v>
      </c>
      <c r="W398" s="26">
        <f>DATE(M398,N398,O398)</f>
        <v>21601</v>
      </c>
      <c r="X398" s="25">
        <f t="shared" ca="1" si="6"/>
        <v>45547</v>
      </c>
    </row>
    <row r="399" spans="1:24" x14ac:dyDescent="0.2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1803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28">
        <v>21427700000000</v>
      </c>
      <c r="R399">
        <v>78.5</v>
      </c>
      <c r="S399">
        <v>9.6</v>
      </c>
      <c r="T399">
        <v>36.6</v>
      </c>
      <c r="U399">
        <v>328239523</v>
      </c>
      <c r="V399">
        <f ca="1">YEARFRAC(W399,X399,1)</f>
        <v>86.665984831796592</v>
      </c>
      <c r="W399" s="26">
        <f>DATE(M399,N399,O399)</f>
        <v>13892</v>
      </c>
      <c r="X399" s="25">
        <f t="shared" ca="1" si="6"/>
        <v>45547</v>
      </c>
    </row>
    <row r="400" spans="1:24" x14ac:dyDescent="0.2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1803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28">
        <v>1736425629520</v>
      </c>
      <c r="R400">
        <v>81.900000000000006</v>
      </c>
      <c r="S400">
        <v>12.8</v>
      </c>
      <c r="T400">
        <v>24.5</v>
      </c>
      <c r="U400">
        <v>36991981</v>
      </c>
      <c r="V400">
        <f ca="1">YEARFRAC(W400,X400,1)</f>
        <v>75.564681724845997</v>
      </c>
      <c r="W400" s="26">
        <f>DATE(M400,N400,O400)</f>
        <v>17947</v>
      </c>
      <c r="X400" s="25">
        <f t="shared" ca="1" si="6"/>
        <v>45547</v>
      </c>
    </row>
    <row r="401" spans="1:24" x14ac:dyDescent="0.2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1803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28">
        <v>21427700000000</v>
      </c>
      <c r="R401">
        <v>78.5</v>
      </c>
      <c r="S401">
        <v>9.6</v>
      </c>
      <c r="T401">
        <v>36.6</v>
      </c>
      <c r="U401">
        <v>328239523</v>
      </c>
      <c r="V401">
        <f ca="1">YEARFRAC(W401,X401,1)</f>
        <v>65.047247687393707</v>
      </c>
      <c r="W401" s="26">
        <f>DATE(M401,N401,O401)</f>
        <v>21788</v>
      </c>
      <c r="X401" s="25">
        <f t="shared" ca="1" si="6"/>
        <v>45547</v>
      </c>
    </row>
    <row r="402" spans="1:24" x14ac:dyDescent="0.2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1803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28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>
        <f ca="1">YEARFRAC(W402,X402,1)</f>
        <v>66.696101667211508</v>
      </c>
      <c r="W402" s="26">
        <f>DATE(M402,N402,O402)</f>
        <v>21186</v>
      </c>
      <c r="X402" s="25">
        <f t="shared" ca="1" si="6"/>
        <v>45547</v>
      </c>
    </row>
    <row r="403" spans="1:24" x14ac:dyDescent="0.2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1803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28">
        <v>543649976166</v>
      </c>
      <c r="R403">
        <v>76.900000000000006</v>
      </c>
      <c r="S403">
        <v>14.9</v>
      </c>
      <c r="T403">
        <v>29.5</v>
      </c>
      <c r="U403">
        <v>69625582</v>
      </c>
      <c r="V403">
        <f ca="1">YEARFRAC(W403,X403,1)</f>
        <v>89.86106263914796</v>
      </c>
      <c r="W403" s="26">
        <f>DATE(M403,N403,O403)</f>
        <v>12725</v>
      </c>
      <c r="X403" s="25">
        <f t="shared" ca="1" si="6"/>
        <v>45547</v>
      </c>
    </row>
    <row r="404" spans="1:24" x14ac:dyDescent="0.2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1803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28">
        <v>395098666122</v>
      </c>
      <c r="R404">
        <v>82.8</v>
      </c>
      <c r="S404">
        <v>23.1</v>
      </c>
      <c r="T404">
        <v>25.3</v>
      </c>
      <c r="U404">
        <v>9053300</v>
      </c>
      <c r="V404">
        <f ca="1">YEARFRAC(W404,X404,1)</f>
        <v>93.891178420127375</v>
      </c>
      <c r="W404" s="26">
        <f>DATE(M404,N404,O404)</f>
        <v>11253</v>
      </c>
      <c r="X404" s="25">
        <f t="shared" ca="1" si="6"/>
        <v>45547</v>
      </c>
    </row>
    <row r="405" spans="1:24" x14ac:dyDescent="0.2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1803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28">
        <v>21427700000000</v>
      </c>
      <c r="R405">
        <v>78.5</v>
      </c>
      <c r="S405">
        <v>9.6</v>
      </c>
      <c r="T405">
        <v>36.6</v>
      </c>
      <c r="U405">
        <v>328239523</v>
      </c>
      <c r="V405">
        <f ca="1">YEARFRAC(W405,X405,1)</f>
        <v>78.192341015421945</v>
      </c>
      <c r="W405" s="26">
        <f>DATE(M405,N405,O405)</f>
        <v>16987</v>
      </c>
      <c r="X405" s="25">
        <f t="shared" ca="1" si="6"/>
        <v>45547</v>
      </c>
    </row>
    <row r="406" spans="1:24" x14ac:dyDescent="0.2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1803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28">
        <v>21427700000000</v>
      </c>
      <c r="R406">
        <v>78.5</v>
      </c>
      <c r="S406">
        <v>9.6</v>
      </c>
      <c r="T406">
        <v>36.6</v>
      </c>
      <c r="U406">
        <v>328239523</v>
      </c>
      <c r="V406">
        <f ca="1">YEARFRAC(W406,X406,1)</f>
        <v>73.197824558807199</v>
      </c>
      <c r="W406" s="26">
        <f>DATE(M406,N406,O406)</f>
        <v>18811</v>
      </c>
      <c r="X406" s="25">
        <f t="shared" ca="1" si="6"/>
        <v>45547</v>
      </c>
    </row>
    <row r="407" spans="1:24" x14ac:dyDescent="0.2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1803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28">
        <v>21427700000000</v>
      </c>
      <c r="R407">
        <v>78.5</v>
      </c>
      <c r="S407">
        <v>9.6</v>
      </c>
      <c r="T407">
        <v>36.6</v>
      </c>
      <c r="U407">
        <v>328239523</v>
      </c>
      <c r="V407">
        <f ca="1">YEARFRAC(W407,X407,1)</f>
        <v>87.011635865845307</v>
      </c>
      <c r="W407" s="26">
        <f>DATE(M407,N407,O407)</f>
        <v>13766</v>
      </c>
      <c r="X407" s="25">
        <f t="shared" ca="1" si="6"/>
        <v>45547</v>
      </c>
    </row>
    <row r="408" spans="1:24" x14ac:dyDescent="0.2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1803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28">
        <v>19910000000000</v>
      </c>
      <c r="R408">
        <v>77</v>
      </c>
      <c r="S408">
        <v>9.4</v>
      </c>
      <c r="T408">
        <v>59.2</v>
      </c>
      <c r="U408">
        <v>1397715000</v>
      </c>
      <c r="V408">
        <f ca="1">YEARFRAC(W408,X408,1)</f>
        <v>61.696105272454297</v>
      </c>
      <c r="W408" s="26">
        <f>DATE(M408,N408,O408)</f>
        <v>23012</v>
      </c>
      <c r="X408" s="25">
        <f t="shared" ca="1" si="6"/>
        <v>45547</v>
      </c>
    </row>
    <row r="409" spans="1:24" x14ac:dyDescent="0.2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1803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28">
        <v>543649976166</v>
      </c>
      <c r="R409">
        <v>76.900000000000006</v>
      </c>
      <c r="S409">
        <v>14.9</v>
      </c>
      <c r="T409">
        <v>29.5</v>
      </c>
      <c r="U409">
        <v>69625582</v>
      </c>
      <c r="V409">
        <f ca="1">YEARFRAC(W409,X409,1)</f>
        <v>94.449695956655802</v>
      </c>
      <c r="W409" s="26">
        <f>DATE(M409,N409,O409)</f>
        <v>11049</v>
      </c>
      <c r="X409" s="25">
        <f t="shared" ca="1" si="6"/>
        <v>45547</v>
      </c>
    </row>
    <row r="410" spans="1:24" x14ac:dyDescent="0.2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1803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28">
        <v>21427700000000</v>
      </c>
      <c r="R410">
        <v>78.5</v>
      </c>
      <c r="S410">
        <v>9.6</v>
      </c>
      <c r="T410">
        <v>36.6</v>
      </c>
      <c r="U410">
        <v>328239523</v>
      </c>
      <c r="V410">
        <f ca="1">YEARFRAC(W410,X410,1)</f>
        <v>63.389459274469544</v>
      </c>
      <c r="W410" s="26">
        <f>DATE(M410,N410,O410)</f>
        <v>22394</v>
      </c>
      <c r="X410" s="25">
        <f t="shared" ca="1" si="6"/>
        <v>45547</v>
      </c>
    </row>
    <row r="411" spans="1:24" x14ac:dyDescent="0.2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1803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28">
        <v>21427700000000</v>
      </c>
      <c r="R411">
        <v>78.5</v>
      </c>
      <c r="S411">
        <v>9.6</v>
      </c>
      <c r="T411">
        <v>36.6</v>
      </c>
      <c r="U411">
        <v>328239523</v>
      </c>
      <c r="V411">
        <f ca="1">YEARFRAC(W411,X411,1)</f>
        <v>63.915845337376801</v>
      </c>
      <c r="W411" s="26">
        <f>DATE(M411,N411,O411)</f>
        <v>22201</v>
      </c>
      <c r="X411" s="25">
        <f t="shared" ca="1" si="6"/>
        <v>45547</v>
      </c>
    </row>
    <row r="412" spans="1:24" x14ac:dyDescent="0.2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1803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28">
        <v>19910000000000</v>
      </c>
      <c r="R412">
        <v>77</v>
      </c>
      <c r="S412">
        <v>9.4</v>
      </c>
      <c r="T412">
        <v>59.2</v>
      </c>
      <c r="U412">
        <v>1397715000</v>
      </c>
      <c r="V412">
        <f ca="1">YEARFRAC(W412,X412,1)</f>
        <v>67.657768651608492</v>
      </c>
      <c r="W412" s="26">
        <f>DATE(M412,N412,O412)</f>
        <v>20835</v>
      </c>
      <c r="X412" s="25">
        <f t="shared" ca="1" si="6"/>
        <v>45547</v>
      </c>
    </row>
    <row r="413" spans="1:24" x14ac:dyDescent="0.2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1803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28">
        <v>21427700000000</v>
      </c>
      <c r="R413">
        <v>78.5</v>
      </c>
      <c r="S413">
        <v>9.6</v>
      </c>
      <c r="T413">
        <v>36.6</v>
      </c>
      <c r="U413">
        <v>328239523</v>
      </c>
      <c r="V413">
        <f ca="1">YEARFRAC(W413,X413,1)</f>
        <v>59.702302410125213</v>
      </c>
      <c r="W413" s="26">
        <f>DATE(M413,N413,O413)</f>
        <v>23740</v>
      </c>
      <c r="X413" s="25">
        <f t="shared" ca="1" si="6"/>
        <v>45547</v>
      </c>
    </row>
    <row r="414" spans="1:24" x14ac:dyDescent="0.2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1803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28">
        <v>348078018464</v>
      </c>
      <c r="R414">
        <v>81</v>
      </c>
      <c r="S414">
        <v>32.4</v>
      </c>
      <c r="T414">
        <v>23.8</v>
      </c>
      <c r="U414">
        <v>5818553</v>
      </c>
      <c r="V414">
        <f ca="1">YEARFRAC(W414,X414,1)</f>
        <v>76.882976482976474</v>
      </c>
      <c r="W414" s="26">
        <f>DATE(M414,N414,O414)</f>
        <v>17465</v>
      </c>
      <c r="X414" s="25">
        <f t="shared" ca="1" si="6"/>
        <v>45547</v>
      </c>
    </row>
    <row r="415" spans="1:24" x14ac:dyDescent="0.2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1803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28">
        <v>21427700000000</v>
      </c>
      <c r="R415">
        <v>78.5</v>
      </c>
      <c r="S415">
        <v>9.6</v>
      </c>
      <c r="T415">
        <v>36.6</v>
      </c>
      <c r="U415">
        <v>328239523</v>
      </c>
      <c r="V415">
        <f ca="1">YEARFRAC(W415,X415,1)</f>
        <v>72.121174617461747</v>
      </c>
      <c r="W415" s="26">
        <f>DATE(M415,N415,O415)</f>
        <v>19204</v>
      </c>
      <c r="X415" s="25">
        <f t="shared" ca="1" si="6"/>
        <v>45547</v>
      </c>
    </row>
    <row r="416" spans="1:24" x14ac:dyDescent="0.2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1803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28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>
        <f ca="1">YEARFRAC(W416,X416,1)</f>
        <v>57.976055684454757</v>
      </c>
      <c r="W416" s="26">
        <f>DATE(M416,N416,O416)</f>
        <v>24371</v>
      </c>
      <c r="X416" s="25">
        <f t="shared" ca="1" si="6"/>
        <v>45547</v>
      </c>
    </row>
    <row r="417" spans="1:24" x14ac:dyDescent="0.2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1803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28">
        <v>21427700000000</v>
      </c>
      <c r="R417">
        <v>78.5</v>
      </c>
      <c r="S417">
        <v>9.6</v>
      </c>
      <c r="T417">
        <v>36.6</v>
      </c>
      <c r="U417">
        <v>328239523</v>
      </c>
      <c r="V417">
        <f ca="1">YEARFRAC(W417,X417,1)</f>
        <v>89.992478488477033</v>
      </c>
      <c r="W417" s="26">
        <f>DATE(M417,N417,O417)</f>
        <v>12677</v>
      </c>
      <c r="X417" s="25">
        <f t="shared" ca="1" si="6"/>
        <v>45547</v>
      </c>
    </row>
    <row r="418" spans="1:24" x14ac:dyDescent="0.2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1803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28">
        <v>1736425629520</v>
      </c>
      <c r="R418">
        <v>81.900000000000006</v>
      </c>
      <c r="S418">
        <v>12.8</v>
      </c>
      <c r="T418">
        <v>24.5</v>
      </c>
      <c r="U418">
        <v>36991981</v>
      </c>
      <c r="V418">
        <f ca="1">YEARFRAC(W418,X418,1)</f>
        <v>94.696100752183057</v>
      </c>
      <c r="W418" s="26">
        <f>DATE(M418,N418,O418)</f>
        <v>10959</v>
      </c>
      <c r="X418" s="25">
        <f t="shared" ca="1" si="6"/>
        <v>45547</v>
      </c>
    </row>
    <row r="419" spans="1:24" x14ac:dyDescent="0.2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1803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28">
        <v>530832908738</v>
      </c>
      <c r="R419">
        <v>82.5</v>
      </c>
      <c r="S419">
        <v>27.9</v>
      </c>
      <c r="T419">
        <v>49.1</v>
      </c>
      <c r="U419">
        <v>10285453</v>
      </c>
      <c r="V419">
        <f ca="1">YEARFRAC(W419,X419,1)</f>
        <v>73.10473935402716</v>
      </c>
      <c r="W419" s="26">
        <f>DATE(M419,N419,O419)</f>
        <v>18845</v>
      </c>
      <c r="X419" s="25">
        <f t="shared" ca="1" si="6"/>
        <v>45547</v>
      </c>
    </row>
    <row r="420" spans="1:24" x14ac:dyDescent="0.2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1803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28">
        <v>703082435360</v>
      </c>
      <c r="R420">
        <v>83.6</v>
      </c>
      <c r="S420">
        <v>10.1</v>
      </c>
      <c r="T420">
        <v>28.8</v>
      </c>
      <c r="U420">
        <v>8574832</v>
      </c>
      <c r="V420">
        <f ca="1">YEARFRAC(W420,X420,1)</f>
        <v>78.737850787132103</v>
      </c>
      <c r="W420" s="26">
        <f>DATE(M420,N420,O420)</f>
        <v>16788</v>
      </c>
      <c r="X420" s="25">
        <f t="shared" ca="1" si="6"/>
        <v>45547</v>
      </c>
    </row>
    <row r="421" spans="1:24" x14ac:dyDescent="0.2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1803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28">
        <v>21427700000000</v>
      </c>
      <c r="R421">
        <v>78.5</v>
      </c>
      <c r="S421">
        <v>9.6</v>
      </c>
      <c r="T421">
        <v>36.6</v>
      </c>
      <c r="U421">
        <v>328239523</v>
      </c>
      <c r="V421">
        <f ca="1">YEARFRAC(W421,X421,1)</f>
        <v>52.861082944635982</v>
      </c>
      <c r="W421" s="26">
        <f>DATE(M421,N421,O421)</f>
        <v>26239</v>
      </c>
      <c r="X421" s="25">
        <f t="shared" ca="1" si="6"/>
        <v>45547</v>
      </c>
    </row>
    <row r="422" spans="1:24" x14ac:dyDescent="0.2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1803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28">
        <v>21427700000000</v>
      </c>
      <c r="R422">
        <v>78.5</v>
      </c>
      <c r="S422">
        <v>9.6</v>
      </c>
      <c r="T422">
        <v>36.6</v>
      </c>
      <c r="U422">
        <v>328239523</v>
      </c>
      <c r="V422">
        <f ca="1">YEARFRAC(W422,X422,1)</f>
        <v>60.44697275705758</v>
      </c>
      <c r="W422" s="26">
        <f>DATE(M422,N422,O422)</f>
        <v>23468</v>
      </c>
      <c r="X422" s="25">
        <f t="shared" ca="1" si="6"/>
        <v>45547</v>
      </c>
    </row>
    <row r="423" spans="1:24" x14ac:dyDescent="0.2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1803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28">
        <v>21427700000000</v>
      </c>
      <c r="R423">
        <v>78.5</v>
      </c>
      <c r="S423">
        <v>9.6</v>
      </c>
      <c r="T423">
        <v>36.6</v>
      </c>
      <c r="U423">
        <v>328239523</v>
      </c>
      <c r="V423">
        <f ca="1">YEARFRAC(W423,X423,1)</f>
        <v>58.085568445475637</v>
      </c>
      <c r="W423" s="26">
        <f>DATE(M423,N423,O423)</f>
        <v>24331</v>
      </c>
      <c r="X423" s="25">
        <f t="shared" ca="1" si="6"/>
        <v>45547</v>
      </c>
    </row>
    <row r="424" spans="1:24" x14ac:dyDescent="0.2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1803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28">
        <v>21427700000000</v>
      </c>
      <c r="R424">
        <v>78.5</v>
      </c>
      <c r="S424">
        <v>9.6</v>
      </c>
      <c r="T424">
        <v>36.6</v>
      </c>
      <c r="U424">
        <v>328239523</v>
      </c>
      <c r="V424">
        <f ca="1">YEARFRAC(W424,X424,1)</f>
        <v>81.43601215318354</v>
      </c>
      <c r="W424" s="26">
        <f>DATE(M424,N424,O424)</f>
        <v>15802</v>
      </c>
      <c r="X424" s="25">
        <f t="shared" ca="1" si="6"/>
        <v>45547</v>
      </c>
    </row>
    <row r="425" spans="1:24" x14ac:dyDescent="0.2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1803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28">
        <v>19910000000000</v>
      </c>
      <c r="R425">
        <v>77</v>
      </c>
      <c r="S425">
        <v>9.4</v>
      </c>
      <c r="T425">
        <v>59.2</v>
      </c>
      <c r="U425">
        <v>1397715000</v>
      </c>
      <c r="V425">
        <f ca="1">YEARFRAC(W425,X425,1)</f>
        <v>53.7816715615511</v>
      </c>
      <c r="W425" s="26">
        <f>DATE(M425,N425,O425)</f>
        <v>25903</v>
      </c>
      <c r="X425" s="25">
        <f t="shared" ca="1" si="6"/>
        <v>45547</v>
      </c>
    </row>
    <row r="426" spans="1:24" x14ac:dyDescent="0.2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1803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28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>
        <f ca="1">YEARFRAC(W426,X426,1)</f>
        <v>82.523617891542415</v>
      </c>
      <c r="W426" s="26">
        <f>DATE(M426,N426,O426)</f>
        <v>15405</v>
      </c>
      <c r="X426" s="25">
        <f t="shared" ca="1" si="6"/>
        <v>45547</v>
      </c>
    </row>
    <row r="427" spans="1:24" x14ac:dyDescent="0.2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1803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28">
        <v>21427700000000</v>
      </c>
      <c r="R427">
        <v>78.5</v>
      </c>
      <c r="S427">
        <v>9.6</v>
      </c>
      <c r="T427">
        <v>36.6</v>
      </c>
      <c r="U427">
        <v>328239523</v>
      </c>
      <c r="V427">
        <f ca="1">YEARFRAC(W427,X427,1)</f>
        <v>88.989748425759743</v>
      </c>
      <c r="W427" s="26">
        <f>DATE(M427,N427,O427)</f>
        <v>13043</v>
      </c>
      <c r="X427" s="25">
        <f t="shared" ca="1" si="6"/>
        <v>45547</v>
      </c>
    </row>
    <row r="428" spans="1:24" x14ac:dyDescent="0.2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1803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28">
        <v>19910000000000</v>
      </c>
      <c r="R428">
        <v>77</v>
      </c>
      <c r="S428">
        <v>9.4</v>
      </c>
      <c r="T428">
        <v>59.2</v>
      </c>
      <c r="U428">
        <v>1397715000</v>
      </c>
      <c r="V428">
        <f ca="1">YEARFRAC(W428,X428,1)</f>
        <v>57.696105735189995</v>
      </c>
      <c r="W428" s="26">
        <f>DATE(M428,N428,O428)</f>
        <v>24473</v>
      </c>
      <c r="X428" s="25">
        <f t="shared" ca="1" si="6"/>
        <v>45547</v>
      </c>
    </row>
    <row r="429" spans="1:24" x14ac:dyDescent="0.2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1804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28">
        <v>21427700000000</v>
      </c>
      <c r="R429">
        <v>78.5</v>
      </c>
      <c r="S429">
        <v>9.6</v>
      </c>
      <c r="T429">
        <v>36.6</v>
      </c>
      <c r="U429">
        <v>328239523</v>
      </c>
      <c r="V429">
        <f ca="1">YEARFRAC(W429,X429,1)</f>
        <v>66.679674730304029</v>
      </c>
      <c r="W429" s="26">
        <f>DATE(M429,N429,O429)</f>
        <v>21192</v>
      </c>
      <c r="X429" s="25">
        <f t="shared" ca="1" si="6"/>
        <v>45547</v>
      </c>
    </row>
    <row r="430" spans="1:24" x14ac:dyDescent="0.2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1803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28">
        <v>21427700000000</v>
      </c>
      <c r="R430">
        <v>78.5</v>
      </c>
      <c r="S430">
        <v>9.6</v>
      </c>
      <c r="T430">
        <v>36.6</v>
      </c>
      <c r="U430">
        <v>328239523</v>
      </c>
      <c r="V430">
        <f ca="1">YEARFRAC(W430,X430,1)</f>
        <v>70.962354551676938</v>
      </c>
      <c r="W430" s="26">
        <f>DATE(M430,N430,O430)</f>
        <v>19628</v>
      </c>
      <c r="X430" s="25">
        <f t="shared" ca="1" si="6"/>
        <v>45547</v>
      </c>
    </row>
    <row r="431" spans="1:24" x14ac:dyDescent="0.2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1803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28">
        <v>395098666122</v>
      </c>
      <c r="R431">
        <v>82.8</v>
      </c>
      <c r="S431">
        <v>23.1</v>
      </c>
      <c r="T431">
        <v>25.3</v>
      </c>
      <c r="U431">
        <v>9053300</v>
      </c>
      <c r="V431">
        <f ca="1">YEARFRAC(W431,X431,1)</f>
        <v>52.863820726019064</v>
      </c>
      <c r="W431" s="26">
        <f>DATE(M431,N431,O431)</f>
        <v>26238</v>
      </c>
      <c r="X431" s="25">
        <f t="shared" ca="1" si="6"/>
        <v>45547</v>
      </c>
    </row>
    <row r="432" spans="1:24" x14ac:dyDescent="0.2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1803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28">
        <v>2029000000000</v>
      </c>
      <c r="R432">
        <v>82.6</v>
      </c>
      <c r="S432">
        <v>15.6</v>
      </c>
      <c r="T432">
        <v>33.200000000000003</v>
      </c>
      <c r="U432">
        <v>51709098</v>
      </c>
      <c r="V432">
        <f ca="1">YEARFRAC(W432,X432,1)</f>
        <v>66.888432580424364</v>
      </c>
      <c r="W432" s="26">
        <f>DATE(M432,N432,O432)</f>
        <v>21116</v>
      </c>
      <c r="X432" s="25">
        <f t="shared" ca="1" si="6"/>
        <v>45547</v>
      </c>
    </row>
    <row r="433" spans="1:24" x14ac:dyDescent="0.2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1803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28">
        <v>19910000000000</v>
      </c>
      <c r="R433">
        <v>77</v>
      </c>
      <c r="S433">
        <v>9.4</v>
      </c>
      <c r="T433">
        <v>59.2</v>
      </c>
      <c r="U433">
        <v>1397715000</v>
      </c>
      <c r="V433">
        <f ca="1">YEARFRAC(W433,X433,1)</f>
        <v>60.696108792244509</v>
      </c>
      <c r="W433" s="26">
        <f>DATE(M433,N433,O433)</f>
        <v>23377</v>
      </c>
      <c r="X433" s="25">
        <f t="shared" ca="1" si="6"/>
        <v>45547</v>
      </c>
    </row>
    <row r="434" spans="1:24" x14ac:dyDescent="0.2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1803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28">
        <v>21427700000000</v>
      </c>
      <c r="R434">
        <v>78.5</v>
      </c>
      <c r="S434">
        <v>9.6</v>
      </c>
      <c r="T434">
        <v>36.6</v>
      </c>
      <c r="U434">
        <v>328239523</v>
      </c>
      <c r="V434">
        <f ca="1">YEARFRAC(W434,X434,1)</f>
        <v>75.206023271731695</v>
      </c>
      <c r="W434" s="26">
        <f>DATE(M434,N434,O434)</f>
        <v>18078</v>
      </c>
      <c r="X434" s="25">
        <f t="shared" ca="1" si="6"/>
        <v>45547</v>
      </c>
    </row>
    <row r="435" spans="1:24" x14ac:dyDescent="0.2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1803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28">
        <v>21427700000000</v>
      </c>
      <c r="R435">
        <v>78.5</v>
      </c>
      <c r="S435">
        <v>9.6</v>
      </c>
      <c r="T435">
        <v>36.6</v>
      </c>
      <c r="U435">
        <v>328239523</v>
      </c>
      <c r="V435">
        <f ca="1">YEARFRAC(W435,X435,1)</f>
        <v>67.419575633127991</v>
      </c>
      <c r="W435" s="26">
        <f>DATE(M435,N435,O435)</f>
        <v>20922</v>
      </c>
      <c r="X435" s="25">
        <f t="shared" ca="1" si="6"/>
        <v>45547</v>
      </c>
    </row>
    <row r="436" spans="1:24" x14ac:dyDescent="0.2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1803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28">
        <v>21427700000000</v>
      </c>
      <c r="R436">
        <v>78.5</v>
      </c>
      <c r="S436">
        <v>9.6</v>
      </c>
      <c r="T436">
        <v>36.6</v>
      </c>
      <c r="U436">
        <v>328239523</v>
      </c>
      <c r="V436">
        <f ca="1">YEARFRAC(W436,X436,1)</f>
        <v>34.102002503128908</v>
      </c>
      <c r="W436" s="26">
        <f>DATE(M436,N436,O436)</f>
        <v>33091</v>
      </c>
      <c r="X436" s="25">
        <f t="shared" ca="1" si="6"/>
        <v>45547</v>
      </c>
    </row>
    <row r="437" spans="1:24" x14ac:dyDescent="0.2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1803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28">
        <v>21427700000000</v>
      </c>
      <c r="R437">
        <v>78.5</v>
      </c>
      <c r="S437">
        <v>9.6</v>
      </c>
      <c r="T437">
        <v>36.6</v>
      </c>
      <c r="U437">
        <v>328239523</v>
      </c>
      <c r="V437">
        <f ca="1">YEARFRAC(W437,X437,1)</f>
        <v>36.006215316315206</v>
      </c>
      <c r="W437" s="26">
        <f>DATE(M437,N437,O437)</f>
        <v>32395</v>
      </c>
      <c r="X437" s="25">
        <f t="shared" ca="1" si="6"/>
        <v>45547</v>
      </c>
    </row>
    <row r="438" spans="1:24" x14ac:dyDescent="0.2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1803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28">
        <v>21427700000000</v>
      </c>
      <c r="R438">
        <v>78.5</v>
      </c>
      <c r="S438">
        <v>9.6</v>
      </c>
      <c r="T438">
        <v>36.6</v>
      </c>
      <c r="U438">
        <v>328239523</v>
      </c>
      <c r="V438">
        <f ca="1">YEARFRAC(W438,X438,1)</f>
        <v>95.42505133470226</v>
      </c>
      <c r="W438" s="26">
        <f>DATE(M438,N438,O438)</f>
        <v>10693</v>
      </c>
      <c r="X438" s="25">
        <f t="shared" ca="1" si="6"/>
        <v>45547</v>
      </c>
    </row>
    <row r="439" spans="1:24" x14ac:dyDescent="0.2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1803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28">
        <v>2001244392042</v>
      </c>
      <c r="R439">
        <v>82.9</v>
      </c>
      <c r="S439">
        <v>24.3</v>
      </c>
      <c r="T439">
        <v>59.1</v>
      </c>
      <c r="U439">
        <v>60297396</v>
      </c>
      <c r="V439">
        <f ca="1">YEARFRAC(W439,X439,1)</f>
        <v>79.310061601642715</v>
      </c>
      <c r="W439" s="26">
        <f>DATE(M439,N439,O439)</f>
        <v>16579</v>
      </c>
      <c r="X439" s="25">
        <f t="shared" ca="1" si="6"/>
        <v>45547</v>
      </c>
    </row>
    <row r="440" spans="1:24" x14ac:dyDescent="0.2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1803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28">
        <v>21427700000000</v>
      </c>
      <c r="R440">
        <v>78.5</v>
      </c>
      <c r="S440">
        <v>9.6</v>
      </c>
      <c r="T440">
        <v>36.6</v>
      </c>
      <c r="U440">
        <v>328239523</v>
      </c>
      <c r="V440">
        <f ca="1">YEARFRAC(W440,X440,1)</f>
        <v>59.540041067761805</v>
      </c>
      <c r="W440" s="26">
        <f>DATE(M440,N440,O440)</f>
        <v>23800</v>
      </c>
      <c r="X440" s="25">
        <f t="shared" ca="1" si="6"/>
        <v>45547</v>
      </c>
    </row>
    <row r="441" spans="1:24" x14ac:dyDescent="0.2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1803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28">
        <v>1736425629520</v>
      </c>
      <c r="R441">
        <v>81.900000000000006</v>
      </c>
      <c r="S441">
        <v>12.8</v>
      </c>
      <c r="T441">
        <v>24.5</v>
      </c>
      <c r="U441">
        <v>36991981</v>
      </c>
      <c r="V441">
        <f ca="1">YEARFRAC(W441,X441,1)</f>
        <v>96.479819362122498</v>
      </c>
      <c r="W441" s="26">
        <f>DATE(M441,N441,O441)</f>
        <v>10307</v>
      </c>
      <c r="X441" s="25">
        <f t="shared" ca="1" si="6"/>
        <v>45547</v>
      </c>
    </row>
    <row r="442" spans="1:24" x14ac:dyDescent="0.2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1803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28">
        <v>19910000000000</v>
      </c>
      <c r="R442">
        <v>77</v>
      </c>
      <c r="S442">
        <v>9.4</v>
      </c>
      <c r="T442">
        <v>59.2</v>
      </c>
      <c r="U442">
        <v>1397715000</v>
      </c>
      <c r="V442">
        <f ca="1">YEARFRAC(W442,X442,1)</f>
        <v>69.534574468085111</v>
      </c>
      <c r="W442" s="26">
        <f>DATE(M442,N442,O442)</f>
        <v>20149</v>
      </c>
      <c r="X442" s="25">
        <f t="shared" ca="1" si="6"/>
        <v>45547</v>
      </c>
    </row>
    <row r="443" spans="1:24" x14ac:dyDescent="0.2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1803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28">
        <v>3845630030824</v>
      </c>
      <c r="R443">
        <v>80.900000000000006</v>
      </c>
      <c r="S443">
        <v>11.5</v>
      </c>
      <c r="T443">
        <v>48.8</v>
      </c>
      <c r="U443">
        <v>83132799</v>
      </c>
      <c r="V443">
        <f ca="1">YEARFRAC(W443,X443,1)</f>
        <v>83.274469541409999</v>
      </c>
      <c r="W443" s="26">
        <f>DATE(M443,N443,O443)</f>
        <v>15131</v>
      </c>
      <c r="X443" s="25">
        <f t="shared" ca="1" si="6"/>
        <v>45547</v>
      </c>
    </row>
    <row r="444" spans="1:24" x14ac:dyDescent="0.2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1803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28">
        <v>3845630030824</v>
      </c>
      <c r="R444">
        <v>80.900000000000006</v>
      </c>
      <c r="S444">
        <v>11.5</v>
      </c>
      <c r="T444">
        <v>48.8</v>
      </c>
      <c r="U444">
        <v>83132799</v>
      </c>
      <c r="V444">
        <f ca="1">YEARFRAC(W444,X444,1)</f>
        <v>59.696098562628336</v>
      </c>
      <c r="W444" s="26">
        <f>DATE(M444,N444,O444)</f>
        <v>23743</v>
      </c>
      <c r="X444" s="25">
        <f t="shared" ca="1" si="6"/>
        <v>45547</v>
      </c>
    </row>
    <row r="445" spans="1:24" x14ac:dyDescent="0.2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1803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28">
        <v>21427700000000</v>
      </c>
      <c r="R445">
        <v>78.5</v>
      </c>
      <c r="S445">
        <v>9.6</v>
      </c>
      <c r="T445">
        <v>36.6</v>
      </c>
      <c r="U445">
        <v>328239523</v>
      </c>
      <c r="V445">
        <f ca="1">YEARFRAC(W445,X445,1)</f>
        <v>68.058207356267118</v>
      </c>
      <c r="W445" s="26">
        <f>DATE(M445,N445,O445)</f>
        <v>20688</v>
      </c>
      <c r="X445" s="25">
        <f t="shared" ca="1" si="6"/>
        <v>45547</v>
      </c>
    </row>
    <row r="446" spans="1:24" x14ac:dyDescent="0.2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1804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28">
        <v>21427700000000</v>
      </c>
      <c r="R446">
        <v>78.5</v>
      </c>
      <c r="S446">
        <v>9.6</v>
      </c>
      <c r="T446">
        <v>36.6</v>
      </c>
      <c r="U446">
        <v>328239523</v>
      </c>
      <c r="V446">
        <f ca="1">YEARFRAC(W446,X446,1)</f>
        <v>79.665982203969889</v>
      </c>
      <c r="W446" s="26">
        <f>DATE(M446,N446,O446)</f>
        <v>16449</v>
      </c>
      <c r="X446" s="25">
        <f t="shared" ca="1" si="6"/>
        <v>45547</v>
      </c>
    </row>
    <row r="447" spans="1:24" x14ac:dyDescent="0.2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1803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28">
        <v>21427700000000</v>
      </c>
      <c r="R447">
        <v>78.5</v>
      </c>
      <c r="S447">
        <v>9.6</v>
      </c>
      <c r="T447">
        <v>36.6</v>
      </c>
      <c r="U447">
        <v>328239523</v>
      </c>
      <c r="V447">
        <f ca="1">YEARFRAC(W447,X447,1)</f>
        <v>80.055465422835127</v>
      </c>
      <c r="W447" s="26">
        <f>DATE(M447,N447,O447)</f>
        <v>16306</v>
      </c>
      <c r="X447" s="25">
        <f t="shared" ca="1" si="6"/>
        <v>45547</v>
      </c>
    </row>
    <row r="448" spans="1:24" x14ac:dyDescent="0.2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1803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28">
        <v>2001244392042</v>
      </c>
      <c r="R448">
        <v>82.9</v>
      </c>
      <c r="S448">
        <v>24.3</v>
      </c>
      <c r="T448">
        <v>59.1</v>
      </c>
      <c r="U448">
        <v>60297396</v>
      </c>
      <c r="V448">
        <f ca="1">YEARFRAC(W448,X448,1)</f>
        <v>81.482554839571307</v>
      </c>
      <c r="W448" s="26">
        <f>DATE(M448,N448,O448)</f>
        <v>15785</v>
      </c>
      <c r="X448" s="25">
        <f t="shared" ca="1" si="6"/>
        <v>45547</v>
      </c>
    </row>
    <row r="449" spans="1:24" x14ac:dyDescent="0.2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1804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28">
        <v>21427700000000</v>
      </c>
      <c r="R449">
        <v>78.5</v>
      </c>
      <c r="S449">
        <v>9.6</v>
      </c>
      <c r="T449">
        <v>36.6</v>
      </c>
      <c r="U449">
        <v>328239523</v>
      </c>
      <c r="V449">
        <f ca="1">YEARFRAC(W449,X449,1)</f>
        <v>82.411366934951843</v>
      </c>
      <c r="W449" s="26">
        <f>DATE(M449,N449,O449)</f>
        <v>15446</v>
      </c>
      <c r="X449" s="25">
        <f t="shared" ca="1" si="6"/>
        <v>45547</v>
      </c>
    </row>
    <row r="450" spans="1:24" x14ac:dyDescent="0.2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1803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28">
        <v>1392680589329</v>
      </c>
      <c r="R450">
        <v>82.7</v>
      </c>
      <c r="S450">
        <v>23</v>
      </c>
      <c r="T450">
        <v>47.4</v>
      </c>
      <c r="U450">
        <v>25766605</v>
      </c>
      <c r="V450">
        <f ca="1">YEARFRAC(W450,X450,1)</f>
        <v>69.449702753441798</v>
      </c>
      <c r="W450" s="26">
        <f>DATE(M450,N450,O450)</f>
        <v>20180</v>
      </c>
      <c r="X450" s="25">
        <f t="shared" ca="1" si="6"/>
        <v>45547</v>
      </c>
    </row>
    <row r="451" spans="1:24" x14ac:dyDescent="0.2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1804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28">
        <v>19910000000000</v>
      </c>
      <c r="R451">
        <v>77</v>
      </c>
      <c r="S451">
        <v>9.4</v>
      </c>
      <c r="T451">
        <v>59.2</v>
      </c>
      <c r="U451">
        <v>1397715000</v>
      </c>
      <c r="V451">
        <f ca="1">YEARFRAC(W451,X451,1)</f>
        <v>57.696105735189995</v>
      </c>
      <c r="W451" s="26">
        <f>DATE(M451,N451,O451)</f>
        <v>24473</v>
      </c>
      <c r="X451" s="25">
        <f t="shared" ref="X451:X476" ca="1" si="7">TODAY()</f>
        <v>45547</v>
      </c>
    </row>
    <row r="452" spans="1:24" x14ac:dyDescent="0.2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1803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28">
        <v>2001244392042</v>
      </c>
      <c r="R452">
        <v>82.9</v>
      </c>
      <c r="S452">
        <v>24.3</v>
      </c>
      <c r="T452">
        <v>59.1</v>
      </c>
      <c r="U452">
        <v>60297396</v>
      </c>
      <c r="V452">
        <f ca="1">YEARFRAC(W452,X452,1)</f>
        <v>78.696101195633346</v>
      </c>
      <c r="W452" s="26">
        <f>DATE(M452,N452,O452)</f>
        <v>16803</v>
      </c>
      <c r="X452" s="25">
        <f t="shared" ca="1" si="7"/>
        <v>45547</v>
      </c>
    </row>
    <row r="453" spans="1:24" x14ac:dyDescent="0.2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1803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28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>
        <f ca="1">YEARFRAC(W453,X453,1)</f>
        <v>83.400410677618069</v>
      </c>
      <c r="W453" s="26">
        <f>DATE(M453,N453,O453)</f>
        <v>15085</v>
      </c>
      <c r="X453" s="25">
        <f t="shared" ca="1" si="7"/>
        <v>45547</v>
      </c>
    </row>
    <row r="454" spans="1:24" x14ac:dyDescent="0.2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1803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28">
        <v>21427700000000</v>
      </c>
      <c r="R454">
        <v>78.5</v>
      </c>
      <c r="S454">
        <v>9.6</v>
      </c>
      <c r="T454">
        <v>36.6</v>
      </c>
      <c r="U454">
        <v>328239523</v>
      </c>
      <c r="V454">
        <f ca="1">YEARFRAC(W454,X454,1)</f>
        <v>44.682423799963502</v>
      </c>
      <c r="W454" s="26">
        <f>DATE(M454,N454,O454)</f>
        <v>29226</v>
      </c>
      <c r="X454" s="25">
        <f t="shared" ca="1" si="7"/>
        <v>45547</v>
      </c>
    </row>
    <row r="455" spans="1:24" x14ac:dyDescent="0.2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1803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28">
        <v>372062527489</v>
      </c>
      <c r="R455">
        <v>83.1</v>
      </c>
      <c r="S455">
        <v>13.1</v>
      </c>
      <c r="T455">
        <v>21</v>
      </c>
      <c r="U455">
        <v>5703569</v>
      </c>
      <c r="V455">
        <f ca="1">YEARFRAC(W455,X455,1)</f>
        <v>69.572903629536924</v>
      </c>
      <c r="W455" s="26">
        <f>DATE(M455,N455,O455)</f>
        <v>20135</v>
      </c>
      <c r="X455" s="25">
        <f t="shared" ca="1" si="7"/>
        <v>45547</v>
      </c>
    </row>
    <row r="456" spans="1:24" x14ac:dyDescent="0.2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1803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28">
        <v>19910000000000</v>
      </c>
      <c r="R456">
        <v>77</v>
      </c>
      <c r="S456">
        <v>9.4</v>
      </c>
      <c r="T456">
        <v>59.2</v>
      </c>
      <c r="U456">
        <v>1397715000</v>
      </c>
      <c r="V456">
        <f ca="1">YEARFRAC(W456,X456,1)</f>
        <v>59.696098562628336</v>
      </c>
      <c r="W456" s="26">
        <f>DATE(M456,N456,O456)</f>
        <v>23743</v>
      </c>
      <c r="X456" s="25">
        <f t="shared" ca="1" si="7"/>
        <v>45547</v>
      </c>
    </row>
    <row r="457" spans="1:24" x14ac:dyDescent="0.2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1803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28">
        <v>703082435360</v>
      </c>
      <c r="R457">
        <v>83.6</v>
      </c>
      <c r="S457">
        <v>10.1</v>
      </c>
      <c r="T457">
        <v>28.8</v>
      </c>
      <c r="U457">
        <v>8574832</v>
      </c>
      <c r="V457">
        <f ca="1">YEARFRAC(W457,X457,1)</f>
        <v>78.600277248310519</v>
      </c>
      <c r="W457" s="26">
        <f>DATE(M457,N457,O457)</f>
        <v>16838</v>
      </c>
      <c r="X457" s="25">
        <f t="shared" ca="1" si="7"/>
        <v>45547</v>
      </c>
    </row>
    <row r="458" spans="1:24" x14ac:dyDescent="0.2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1804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28">
        <v>2001244392042</v>
      </c>
      <c r="R458">
        <v>82.9</v>
      </c>
      <c r="S458">
        <v>24.3</v>
      </c>
      <c r="T458">
        <v>59.1</v>
      </c>
      <c r="U458">
        <v>60297396</v>
      </c>
      <c r="V458">
        <f ca="1">YEARFRAC(W458,X458,1)</f>
        <v>75.34291581108829</v>
      </c>
      <c r="W458" s="26">
        <f>DATE(M458,N458,O458)</f>
        <v>18028</v>
      </c>
      <c r="X458" s="25">
        <f t="shared" ca="1" si="7"/>
        <v>45547</v>
      </c>
    </row>
    <row r="459" spans="1:24" x14ac:dyDescent="0.2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1803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28">
        <v>3845630030824</v>
      </c>
      <c r="R459">
        <v>80.900000000000006</v>
      </c>
      <c r="S459">
        <v>11.5</v>
      </c>
      <c r="T459">
        <v>48.8</v>
      </c>
      <c r="U459">
        <v>83132799</v>
      </c>
      <c r="V459">
        <f ca="1">YEARFRAC(W459,X459,1)</f>
        <v>71.937743774377438</v>
      </c>
      <c r="W459" s="26">
        <f>DATE(M459,N459,O459)</f>
        <v>19271</v>
      </c>
      <c r="X459" s="25">
        <f t="shared" ca="1" si="7"/>
        <v>45547</v>
      </c>
    </row>
    <row r="460" spans="1:24" x14ac:dyDescent="0.2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1803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28">
        <v>3845630030824</v>
      </c>
      <c r="R460">
        <v>80.900000000000006</v>
      </c>
      <c r="S460">
        <v>11.5</v>
      </c>
      <c r="T460">
        <v>48.8</v>
      </c>
      <c r="U460">
        <v>83132799</v>
      </c>
      <c r="V460">
        <f ca="1">YEARFRAC(W460,X460,1)</f>
        <v>59.455167693360714</v>
      </c>
      <c r="W460" s="26">
        <f>DATE(M460,N460,O460)</f>
        <v>23831</v>
      </c>
      <c r="X460" s="25">
        <f t="shared" ca="1" si="7"/>
        <v>45547</v>
      </c>
    </row>
    <row r="461" spans="1:24" x14ac:dyDescent="0.2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1803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28">
        <v>446314739528</v>
      </c>
      <c r="R461">
        <v>81.599999999999994</v>
      </c>
      <c r="S461">
        <v>25.4</v>
      </c>
      <c r="T461">
        <v>51.4</v>
      </c>
      <c r="U461">
        <v>8877067</v>
      </c>
      <c r="V461">
        <f ca="1">YEARFRAC(W461,X461,1)</f>
        <v>61.167711737172127</v>
      </c>
      <c r="W461" s="26">
        <f>DATE(M461,N461,O461)</f>
        <v>23205</v>
      </c>
      <c r="X461" s="25">
        <f t="shared" ca="1" si="7"/>
        <v>45547</v>
      </c>
    </row>
    <row r="462" spans="1:24" x14ac:dyDescent="0.2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1804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28">
        <v>446314739528</v>
      </c>
      <c r="R462">
        <v>81.599999999999994</v>
      </c>
      <c r="S462">
        <v>25.4</v>
      </c>
      <c r="T462">
        <v>51.4</v>
      </c>
      <c r="U462">
        <v>8877067</v>
      </c>
      <c r="V462">
        <f ca="1">YEARFRAC(W462,X462,1)</f>
        <v>72.929520145029414</v>
      </c>
      <c r="W462" s="26">
        <f>DATE(M462,N462,O462)</f>
        <v>18909</v>
      </c>
      <c r="X462" s="25">
        <f t="shared" ca="1" si="7"/>
        <v>45547</v>
      </c>
    </row>
    <row r="463" spans="1:24" x14ac:dyDescent="0.2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1803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28">
        <v>21427700000000</v>
      </c>
      <c r="R463">
        <v>78.5</v>
      </c>
      <c r="S463">
        <v>9.6</v>
      </c>
      <c r="T463">
        <v>36.6</v>
      </c>
      <c r="U463">
        <v>328239523</v>
      </c>
      <c r="V463">
        <f ca="1">YEARFRAC(W463,X463,1)</f>
        <v>50.978781656399725</v>
      </c>
      <c r="W463" s="26">
        <f>DATE(M463,N463,O463)</f>
        <v>26927</v>
      </c>
      <c r="X463" s="25">
        <f t="shared" ca="1" si="7"/>
        <v>45547</v>
      </c>
    </row>
    <row r="464" spans="1:24" x14ac:dyDescent="0.2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1803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28">
        <v>21427700000000</v>
      </c>
      <c r="R464">
        <v>78.5</v>
      </c>
      <c r="S464">
        <v>9.6</v>
      </c>
      <c r="T464">
        <v>36.6</v>
      </c>
      <c r="U464">
        <v>328239523</v>
      </c>
      <c r="V464">
        <f ca="1">YEARFRAC(W464,X464,1)</f>
        <v>65.679678101796156</v>
      </c>
      <c r="W464" s="26">
        <f>DATE(M464,N464,O464)</f>
        <v>21557</v>
      </c>
      <c r="X464" s="25">
        <f t="shared" ca="1" si="7"/>
        <v>45547</v>
      </c>
    </row>
    <row r="465" spans="1:24" x14ac:dyDescent="0.2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1803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28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>
        <f ca="1">YEARFRAC(W465,X465,1)</f>
        <v>61.962365825040202</v>
      </c>
      <c r="W465" s="26">
        <f>DATE(M465,N465,O465)</f>
        <v>22915</v>
      </c>
      <c r="X465" s="25">
        <f t="shared" ca="1" si="7"/>
        <v>45547</v>
      </c>
    </row>
    <row r="466" spans="1:24" x14ac:dyDescent="0.2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1804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28">
        <v>21427700000000</v>
      </c>
      <c r="R466">
        <v>78.5</v>
      </c>
      <c r="S466">
        <v>9.6</v>
      </c>
      <c r="T466">
        <v>36.6</v>
      </c>
      <c r="U466">
        <v>328239523</v>
      </c>
      <c r="V466">
        <f ca="1">YEARFRAC(W466,X466,1)</f>
        <v>61.351143689834849</v>
      </c>
      <c r="W466" s="26">
        <f>DATE(M466,N466,O466)</f>
        <v>23138</v>
      </c>
      <c r="X466" s="25">
        <f t="shared" ca="1" si="7"/>
        <v>45547</v>
      </c>
    </row>
    <row r="467" spans="1:24" x14ac:dyDescent="0.2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1803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28">
        <v>21427700000000</v>
      </c>
      <c r="R467">
        <v>78.5</v>
      </c>
      <c r="S467">
        <v>9.6</v>
      </c>
      <c r="T467">
        <v>36.6</v>
      </c>
      <c r="U467">
        <v>328239523</v>
      </c>
      <c r="V467">
        <f ca="1">YEARFRAC(W467,X467,1)</f>
        <v>67.192334017796028</v>
      </c>
      <c r="W467" s="26">
        <f>DATE(M467,N467,O467)</f>
        <v>21005</v>
      </c>
      <c r="X467" s="25">
        <f t="shared" ca="1" si="7"/>
        <v>45547</v>
      </c>
    </row>
    <row r="468" spans="1:24" x14ac:dyDescent="0.2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1803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28">
        <v>1119190780753</v>
      </c>
      <c r="R468">
        <v>71.5</v>
      </c>
      <c r="S468">
        <v>10.199999999999999</v>
      </c>
      <c r="T468">
        <v>30.1</v>
      </c>
      <c r="U468">
        <v>270203917</v>
      </c>
      <c r="V468">
        <f ca="1">YEARFRAC(W468,X468,1)</f>
        <v>80.331981342526873</v>
      </c>
      <c r="W468" s="26">
        <f>DATE(M468,N468,O468)</f>
        <v>16205</v>
      </c>
      <c r="X468" s="25">
        <f t="shared" ca="1" si="7"/>
        <v>45547</v>
      </c>
    </row>
    <row r="469" spans="1:24" x14ac:dyDescent="0.2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1803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28">
        <v>21427700000000</v>
      </c>
      <c r="R469">
        <v>78.5</v>
      </c>
      <c r="S469">
        <v>9.6</v>
      </c>
      <c r="T469">
        <v>36.6</v>
      </c>
      <c r="U469">
        <v>328239523</v>
      </c>
      <c r="V469">
        <f ca="1">YEARFRAC(W469,X469,1)</f>
        <v>74.26900051106081</v>
      </c>
      <c r="W469" s="26">
        <f>DATE(M469,N469,O469)</f>
        <v>18420</v>
      </c>
      <c r="X469" s="25">
        <f t="shared" ca="1" si="7"/>
        <v>45547</v>
      </c>
    </row>
    <row r="470" spans="1:24" x14ac:dyDescent="0.2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1804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28">
        <v>21427700000000</v>
      </c>
      <c r="R470">
        <v>78.5</v>
      </c>
      <c r="S470">
        <v>9.6</v>
      </c>
      <c r="T470">
        <v>36.6</v>
      </c>
      <c r="U470">
        <v>328239523</v>
      </c>
      <c r="V470">
        <f ca="1">YEARFRAC(W470,X470,1)</f>
        <v>81.693365830857061</v>
      </c>
      <c r="W470" s="26">
        <f>DATE(M470,N470,O470)</f>
        <v>15708</v>
      </c>
      <c r="X470" s="25">
        <f t="shared" ca="1" si="7"/>
        <v>45547</v>
      </c>
    </row>
    <row r="471" spans="1:24" x14ac:dyDescent="0.2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1803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28">
        <v>21427700000000</v>
      </c>
      <c r="R471">
        <v>78.5</v>
      </c>
      <c r="S471">
        <v>9.6</v>
      </c>
      <c r="T471">
        <v>36.6</v>
      </c>
      <c r="U471">
        <v>328239523</v>
      </c>
      <c r="V471">
        <f ca="1">YEARFRAC(W471,X471,1)</f>
        <v>87.715977605512492</v>
      </c>
      <c r="W471" s="26">
        <f>DATE(M471,N471,O471)</f>
        <v>13508</v>
      </c>
      <c r="X471" s="25">
        <f t="shared" ca="1" si="7"/>
        <v>45547</v>
      </c>
    </row>
    <row r="472" spans="1:24" x14ac:dyDescent="0.2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1803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28">
        <v>21427700000000</v>
      </c>
      <c r="R472">
        <v>78.5</v>
      </c>
      <c r="S472">
        <v>9.6</v>
      </c>
      <c r="T472">
        <v>36.6</v>
      </c>
      <c r="U472">
        <v>328239523</v>
      </c>
      <c r="V472">
        <f ca="1">YEARFRAC(W472,X472,1)</f>
        <v>80.033563171770439</v>
      </c>
      <c r="W472" s="26">
        <f>DATE(M472,N472,O472)</f>
        <v>16314</v>
      </c>
      <c r="X472" s="25">
        <f t="shared" ca="1" si="7"/>
        <v>45547</v>
      </c>
    </row>
    <row r="473" spans="1:24" x14ac:dyDescent="0.2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1803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28">
        <v>21427700000000</v>
      </c>
      <c r="R473">
        <v>78.5</v>
      </c>
      <c r="S473">
        <v>9.6</v>
      </c>
      <c r="T473">
        <v>36.6</v>
      </c>
      <c r="U473">
        <v>328239523</v>
      </c>
      <c r="V473">
        <f ca="1">YEARFRAC(W473,X473,1)</f>
        <v>64.307345632212957</v>
      </c>
      <c r="W473" s="26">
        <f>DATE(M473,N473,O473)</f>
        <v>22058</v>
      </c>
      <c r="X473" s="25">
        <f t="shared" ca="1" si="7"/>
        <v>45547</v>
      </c>
    </row>
    <row r="474" spans="1:24" x14ac:dyDescent="0.2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1803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28">
        <v>21427700000000</v>
      </c>
      <c r="R474">
        <v>78.5</v>
      </c>
      <c r="S474">
        <v>9.6</v>
      </c>
      <c r="T474">
        <v>36.6</v>
      </c>
      <c r="U474">
        <v>328239523</v>
      </c>
      <c r="V474">
        <f ca="1">YEARFRAC(W474,X474,1)</f>
        <v>83.318275154004112</v>
      </c>
      <c r="W474" s="26">
        <f>DATE(M474,N474,O474)</f>
        <v>15115</v>
      </c>
      <c r="X474" s="25">
        <f t="shared" ca="1" si="7"/>
        <v>45547</v>
      </c>
    </row>
    <row r="475" spans="1:24" x14ac:dyDescent="0.2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1803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28">
        <v>3845630030824</v>
      </c>
      <c r="R475">
        <v>80.900000000000006</v>
      </c>
      <c r="S475">
        <v>11.5</v>
      </c>
      <c r="T475">
        <v>48.8</v>
      </c>
      <c r="U475">
        <v>83132799</v>
      </c>
      <c r="V475">
        <f ca="1">YEARFRAC(W475,X475,1)</f>
        <v>79.279945242984255</v>
      </c>
      <c r="W475" s="26">
        <f>DATE(M475,N475,O475)</f>
        <v>16590</v>
      </c>
      <c r="X475" s="25">
        <f t="shared" ca="1" si="7"/>
        <v>45547</v>
      </c>
    </row>
    <row r="476" spans="1:24" x14ac:dyDescent="0.2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1803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28">
        <v>421142267938</v>
      </c>
      <c r="R476">
        <v>77.8</v>
      </c>
      <c r="S476">
        <v>0.1</v>
      </c>
      <c r="T476">
        <v>15.9</v>
      </c>
      <c r="U476">
        <v>9770529</v>
      </c>
      <c r="V476">
        <f ca="1">YEARFRAC(W476,X476,1)</f>
        <v>68.825484981226538</v>
      </c>
      <c r="W476" s="26">
        <f>DATE(M476,N476,O476)</f>
        <v>20408</v>
      </c>
      <c r="X476" s="25">
        <f t="shared" ca="1" si="7"/>
        <v>45547</v>
      </c>
    </row>
    <row r="477" spans="1:24" x14ac:dyDescent="0.2">
      <c r="Q477" s="28" t="s">
        <v>1808</v>
      </c>
      <c r="W477" s="26"/>
    </row>
    <row r="478" spans="1:24" x14ac:dyDescent="0.2">
      <c r="Q478" s="28" t="s">
        <v>1808</v>
      </c>
      <c r="W478" s="26"/>
    </row>
    <row r="479" spans="1:24" x14ac:dyDescent="0.2">
      <c r="Q479" s="28" t="s">
        <v>1808</v>
      </c>
      <c r="W479" s="26"/>
    </row>
    <row r="480" spans="1:24" x14ac:dyDescent="0.2">
      <c r="Q480" s="28" t="s">
        <v>1808</v>
      </c>
      <c r="W480" s="26"/>
    </row>
    <row r="481" spans="17:23" x14ac:dyDescent="0.2">
      <c r="Q481" s="28" t="s">
        <v>1808</v>
      </c>
      <c r="W481" s="26"/>
    </row>
    <row r="482" spans="17:23" x14ac:dyDescent="0.2">
      <c r="Q482" s="28" t="s">
        <v>1808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6F63-0786-0C4A-96BC-B0FEE80A7246}">
  <dimension ref="A1:V482"/>
  <sheetViews>
    <sheetView zoomScale="107" workbookViewId="0"/>
  </sheetViews>
  <sheetFormatPr baseColWidth="10" defaultColWidth="10.6640625" defaultRowHeight="16" x14ac:dyDescent="0.2"/>
  <cols>
    <col min="1" max="1" width="4.6640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2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2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2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2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2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2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2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2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2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2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2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2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2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2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2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2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2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2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2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2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2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2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2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2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2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2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2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2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2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2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2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2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2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2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2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2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2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2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2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2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2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2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2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2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2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2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2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2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2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2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2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2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2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2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2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2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2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2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2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2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2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2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2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2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2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2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2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2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2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2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2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2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2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2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2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2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2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2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2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2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2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2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2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2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2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2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2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2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2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2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2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2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2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2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2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2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2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2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2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2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2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2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2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2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2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2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2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2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2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2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Sheet1</vt:lpstr>
      <vt:lpstr>Sheet4</vt:lpstr>
      <vt:lpstr>Data</vt:lpstr>
      <vt:lpstr>Data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syam anagani</cp:lastModifiedBy>
  <dcterms:created xsi:type="dcterms:W3CDTF">2024-04-01T06:54:26Z</dcterms:created>
  <dcterms:modified xsi:type="dcterms:W3CDTF">2024-09-12T19:30:41Z</dcterms:modified>
</cp:coreProperties>
</file>