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PRATHYUSHA\Downloads\"/>
    </mc:Choice>
  </mc:AlternateContent>
  <xr:revisionPtr revIDLastSave="0" documentId="13_ncr:1_{443AFB0B-EB3A-4CE0-842B-610A31E8778E}" xr6:coauthVersionLast="45" xr6:coauthVersionMax="47" xr10:uidLastSave="{00000000-0000-0000-0000-000000000000}"/>
  <bookViews>
    <workbookView xWindow="-108" yWindow="-108" windowWidth="23256" windowHeight="12456" activeTab="3"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<sst xmlns="http://schemas.openxmlformats.org/spreadsheetml/2006/main" count="16267" uniqueCount="51">
  <si>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</si>
  <si>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</si>
  <si>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</si>
  <si>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</si>
  <si>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</si>
  <si>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</si>
  <si>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</si>
  <si>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</si>
  <si>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</si>
  <si>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</si>
  <si>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</si>
  <si>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</si>
  <si>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</si>
  <si>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</si>
  <si>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</si>
  <si>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</si>
  <si>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</si>
  <si>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</si>
  <si>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</si>
  <si>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</si>
  <si>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</si>
  <si>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</si>
  <si>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</si>
  <si>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</si>
  <si>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</si>
  <si>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</si>
  <si>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</si>
  <si>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</si>
  <si>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</si>
  <si>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</si>
  <si>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</si>
  <si>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</si>
  <si>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</si>
  <si>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</si>
  <si>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</si>
  <si>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</si>
  <si>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</si>
  <si>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</si>
  <si>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</si>
  <si>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</si>
  <si>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</si>
  <si>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</si>
  <si>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</si>
  <si>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Count of Purchased Bike</t>
  </si>
  <si>
    <t>Column Labels</t>
  </si>
  <si>
    <t>Average of Income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</si>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</sst>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0" borderId="0" xfId="0" applyFon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9" formatCode="_ * #,##0.0_ ;_ * \-#,##0.0_ ;_ * &quot;-&quot;??_ ;_ @_ "/>
    </dxf>
    <dxf>
      <numFmt numFmtId="166" formatCode="_ * #,##0_ ;_ * \-#,##0_ ;_ * &quot;-&quot;??_ ;_ @_ "/>
    </dxf>
    <dxf>
      <numFmt numFmtId="0" formatCode="General"/>
    </dxf>
    <dxf>
      <numFmt numFmtId="169" formatCode="_ * #,##0.0_ ;_ * \-#,##0.0_ ;_ * &quot;-&quot;??_ ;_ @_ "/>
    </dxf>
    <dxf>
      <numFmt numFmtId="35" formatCode="_ * #,##0.00_ ;_ * \-#,##0.00_ ;_ * &quot;-&quot;??_ ;_ @_ "/>
    </dxf>
    <dxf>
      <numFmt numFmtId="0" formatCode="General"/>
    </dxf>
    <dxf>
      <numFmt numFmtId="35" formatCode="_ * #,##0.00_ ;_ * \-#,##0.00_ ;_ * &quot;-&quot;??_ ;_ @_ "/>
    </dxf>
    <dxf>
      <numFmt numFmtId="166" formatCode="_ * #,##0_ ;_ * \-#,##0_ ;_ * &quot;-&quot;??_ ;_ @_ "/>
    </dxf>
    <dxf>
      <numFmt numFmtId="166" formatCode="_ * #,##0_ ;_ * \-#,##0_ ;_ * &quot;-&quot;??_ ;_ @_ "/>
    </dxf>
    <dxf>
      <numFmt numFmtId="0" formatCode="General"/>
    </dxf>
    <dxf>
      <numFmt numFmtId="0" formatCode="General"/>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EE2B-4922-99CA-BD3C7C50398F}"/>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EE2B-4922-99CA-BD3C7C50398F}"/>
            </c:ext>
          </c:extLst>
        </c:ser>
        <c:dLbls>
          <c:showLegendKey val="0"/>
          <c:showVal val="0"/>
          <c:showCatName val="0"/>
          <c:showSerName val="0"/>
          <c:showPercent val="0"/>
          <c:showBubbleSize val="0"/>
        </c:dLbls>
        <c:gapWidth val="219"/>
        <c:overlap val="-27"/>
        <c:axId val="553573712"/>
        <c:axId val="553572728"/>
      </c:barChart>
      <c:catAx>
        <c:axId val="55357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572728"/>
        <c:crosses val="autoZero"/>
        <c:auto val="1"/>
        <c:lblAlgn val="ctr"/>
        <c:lblOffset val="100"/>
        <c:noMultiLvlLbl val="0"/>
      </c:catAx>
      <c:valAx>
        <c:axId val="553572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573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Pivot_table!$B$23:$B$24</c:f>
              <c:strCache>
                <c:ptCount val="1"/>
                <c:pt idx="0">
                  <c:v>No</c:v>
                </c:pt>
              </c:strCache>
            </c:strRef>
          </c:tx>
          <c:spPr>
            <a:ln w="28575" cap="rnd">
              <a:solidFill>
                <a:schemeClr val="accent1"/>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06-4352-A7A9-C09E417E43E7}"/>
            </c:ext>
          </c:extLst>
        </c:ser>
        <c:ser>
          <c:idx val="1"/>
          <c:order val="1"/>
          <c:tx>
            <c:strRef>
              <c:f>Pivot_table!$C$23:$C$24</c:f>
              <c:strCache>
                <c:ptCount val="1"/>
                <c:pt idx="0">
                  <c:v>Yes</c:v>
                </c:pt>
              </c:strCache>
            </c:strRef>
          </c:tx>
          <c:spPr>
            <a:ln w="28575" cap="rnd">
              <a:solidFill>
                <a:schemeClr val="accent2"/>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06-4352-A7A9-C09E417E43E7}"/>
            </c:ext>
          </c:extLst>
        </c:ser>
        <c:dLbls>
          <c:showLegendKey val="0"/>
          <c:showVal val="0"/>
          <c:showCatName val="0"/>
          <c:showSerName val="0"/>
          <c:showPercent val="0"/>
          <c:showBubbleSize val="0"/>
        </c:dLbls>
        <c:smooth val="0"/>
        <c:axId val="562887336"/>
        <c:axId val="562889632"/>
      </c:lineChart>
      <c:catAx>
        <c:axId val="562887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889632"/>
        <c:crosses val="autoZero"/>
        <c:auto val="1"/>
        <c:lblAlgn val="ctr"/>
        <c:lblOffset val="100"/>
        <c:noMultiLvlLbl val="0"/>
      </c:catAx>
      <c:valAx>
        <c:axId val="56288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887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Pivot_table!$A$44:$A$47</c:f>
              <c:strCache>
                <c:ptCount val="3"/>
                <c:pt idx="0">
                  <c:v>Adolescent 0-30</c:v>
                </c:pt>
                <c:pt idx="1">
                  <c:v>Middle Age 31-54</c:v>
                </c:pt>
                <c:pt idx="2">
                  <c:v>Old 55+</c:v>
                </c:pt>
              </c:strCache>
            </c:strRef>
          </c:cat>
          <c:val>
            <c:numRef>
              <c:f>Pivot_table!$B$44:$B$47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59E-4495-A5A4-D8FC3917FAF2}"/>
            </c:ext>
          </c:extLst>
        </c:ser>
        <c:ser>
          <c:idx val="1"/>
          <c:order val="1"/>
          <c:tx>
            <c:strRef>
              <c:f>Pivot_table!$C$42:$C$43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Pivot_table!$A$44:$A$47</c:f>
              <c:strCache>
                <c:ptCount val="3"/>
                <c:pt idx="0">
                  <c:v>Adolescent 0-30</c:v>
                </c:pt>
                <c:pt idx="1">
                  <c:v>Middle Age 31-54</c:v>
                </c:pt>
                <c:pt idx="2">
                  <c:v>Old 55+</c:v>
                </c:pt>
              </c:strCache>
            </c:strRef>
          </c:cat>
          <c:val>
            <c:numRef>
              <c:f>Pivot_table!$C$44:$C$47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59E-4495-A5A4-D8FC3917FAF2}"/>
            </c:ext>
          </c:extLst>
        </c:ser>
        <c:dLbls>
          <c:showLegendKey val="0"/>
          <c:showVal val="0"/>
          <c:showCatName val="0"/>
          <c:showSerName val="0"/>
          <c:showPercent val="0"/>
          <c:showBubbleSize val="0"/>
        </c:dLbls>
        <c:marker val="1"/>
        <c:smooth val="0"/>
        <c:axId val="403889064"/>
        <c:axId val="403889392"/>
      </c:lineChart>
      <c:catAx>
        <c:axId val="403889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889392"/>
        <c:crosses val="autoZero"/>
        <c:auto val="1"/>
        <c:lblAlgn val="ctr"/>
        <c:lblOffset val="100"/>
        <c:noMultiLvlLbl val="0"/>
      </c:catAx>
      <c:valAx>
        <c:axId val="40388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889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D49-4D1B-A662-B9527A70FD2B}"/>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D49-4D1B-A662-B9527A70FD2B}"/>
            </c:ext>
          </c:extLst>
        </c:ser>
        <c:dLbls>
          <c:showLegendKey val="0"/>
          <c:showVal val="0"/>
          <c:showCatName val="0"/>
          <c:showSerName val="0"/>
          <c:showPercent val="0"/>
          <c:showBubbleSize val="0"/>
        </c:dLbls>
        <c:gapWidth val="219"/>
        <c:overlap val="-27"/>
        <c:axId val="553573712"/>
        <c:axId val="553572728"/>
      </c:barChart>
      <c:catAx>
        <c:axId val="55357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572728"/>
        <c:crosses val="autoZero"/>
        <c:auto val="1"/>
        <c:lblAlgn val="ctr"/>
        <c:lblOffset val="100"/>
        <c:noMultiLvlLbl val="0"/>
      </c:catAx>
      <c:valAx>
        <c:axId val="553572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573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Customer Commute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Pivot_table!$B$23:$B$24</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Pivot_table!$A$25:$A$30</c:f>
              <c:strCache>
                <c:ptCount val="5"/>
                <c:pt idx="0">
                  <c:v>0-1 Miles</c:v>
                </c:pt>
                <c:pt idx="1">
                  <c:v>1-2 Miles</c:v>
                </c:pt>
                <c:pt idx="2">
                  <c:v>2-5 Miles</c:v>
                </c:pt>
                <c:pt idx="3">
                  <c:v>5-10 Miles</c:v>
                </c:pt>
                <c:pt idx="4">
                  <c:v>More than 10 Miles</c:v>
                </c:pt>
              </c:strCache>
            </c:strRef>
          </c:cat>
          <c:val>
            <c:numRef>
              <c:f>Pivot_table!$B$25:$B$30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B93-402C-BE5E-98BD6923657B}"/>
            </c:ext>
          </c:extLst>
        </c:ser>
        <c:ser>
          <c:idx val="1"/>
          <c:order val="1"/>
          <c:tx>
            <c:strRef>
              <c:f>Pivot_table!$C$23:$C$24</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Pivot_table!$A$25:$A$30</c:f>
              <c:strCache>
                <c:ptCount val="5"/>
                <c:pt idx="0">
                  <c:v>0-1 Miles</c:v>
                </c:pt>
                <c:pt idx="1">
                  <c:v>1-2 Miles</c:v>
                </c:pt>
                <c:pt idx="2">
                  <c:v>2-5 Miles</c:v>
                </c:pt>
                <c:pt idx="3">
                  <c:v>5-10 Miles</c:v>
                </c:pt>
                <c:pt idx="4">
                  <c:v>More than 10 Miles</c:v>
                </c:pt>
              </c:strCache>
            </c:strRef>
          </c:cat>
          <c:val>
            <c:numRef>
              <c:f>Pivot_table!$C$25:$C$30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B93-402C-BE5E-98BD6923657B}"/>
            </c:ext>
          </c:extLst>
        </c:ser>
        <c:dLbls>
          <c:showLegendKey val="0"/>
          <c:showVal val="0"/>
          <c:showCatName val="0"/>
          <c:showSerName val="0"/>
          <c:showPercent val="0"/>
          <c:showBubbleSize val="0"/>
        </c:dLbls>
        <c:marker val="1"/>
        <c:smooth val="0"/>
        <c:axId val="562887336"/>
        <c:axId val="562889632"/>
      </c:lineChart>
      <c:catAx>
        <c:axId val="56288733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62889632"/>
        <c:crosses val="autoZero"/>
        <c:auto val="1"/>
        <c:lblAlgn val="ctr"/>
        <c:lblOffset val="100"/>
        <c:noMultiLvlLbl val="0"/>
      </c:catAx>
      <c:valAx>
        <c:axId val="5628896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887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Pivot_table!$A$44:$A$47</c:f>
              <c:strCache>
                <c:ptCount val="3"/>
                <c:pt idx="0">
                  <c:v>Adolescent 0-30</c:v>
                </c:pt>
                <c:pt idx="1">
                  <c:v>Middle Age 31-54</c:v>
                </c:pt>
                <c:pt idx="2">
                  <c:v>Old 55+</c:v>
                </c:pt>
              </c:strCache>
            </c:strRef>
          </c:cat>
          <c:val>
            <c:numRef>
              <c:f>Pivot_table!$B$44:$B$47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722-455E-989A-F5AE490AB246}"/>
            </c:ext>
          </c:extLst>
        </c:ser>
        <c:ser>
          <c:idx val="1"/>
          <c:order val="1"/>
          <c:tx>
            <c:strRef>
              <c:f>Pivot_table!$C$42:$C$43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Pivot_table!$A$44:$A$47</c:f>
              <c:strCache>
                <c:ptCount val="3"/>
                <c:pt idx="0">
                  <c:v>Adolescent 0-30</c:v>
                </c:pt>
                <c:pt idx="1">
                  <c:v>Middle Age 31-54</c:v>
                </c:pt>
                <c:pt idx="2">
                  <c:v>Old 55+</c:v>
                </c:pt>
              </c:strCache>
            </c:strRef>
          </c:cat>
          <c:val>
            <c:numRef>
              <c:f>Pivot_table!$C$44:$C$47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722-455E-989A-F5AE490AB246}"/>
            </c:ext>
          </c:extLst>
        </c:ser>
        <c:dLbls>
          <c:showLegendKey val="0"/>
          <c:showVal val="0"/>
          <c:showCatName val="0"/>
          <c:showSerName val="0"/>
          <c:showPercent val="0"/>
          <c:showBubbleSize val="0"/>
        </c:dLbls>
        <c:marker val="1"/>
        <c:smooth val="0"/>
        <c:axId val="403889064"/>
        <c:axId val="403889392"/>
      </c:lineChart>
      <c:catAx>
        <c:axId val="403889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889392"/>
        <c:crosses val="autoZero"/>
        <c:auto val="1"/>
        <c:lblAlgn val="ctr"/>
        <c:lblOffset val="100"/>
        <c:noMultiLvlLbl val="0"/>
      </c:catAx>
      <c:valAx>
        <c:axId val="40388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889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45720</xdr:colOff>
      <xdr:row>2</xdr:row>
      <xdr:rowOff>0</xdr:rowOff>
    </xdr:from>
    <xdr:to>
      <xdr:col>12</xdr:col>
      <xdr:colOff>91440</xdr:colOff>
      <xdr:row>17</xdr:row>
      <xdr:rowOff>0</xdr:rowOff>
    </xdr:to>
    <xdr:graphicFrame macro="">
      <xdr:nvGraphicFramePr>
        <xdr:cNvPr id="3" name="Chart 2">
          <a:extLst>
            <a:ext uri="{FF2B5EF4-FFF2-40B4-BE49-F238E27FC236}">
              <a16:creationId xmlns:a16="http://schemas.microsoft.com/office/drawing/2014/main" id="{0F50FB86-D495-46C7-A867-541B6523DD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83820</xdr:colOff>
      <xdr:row>21</xdr:row>
      <xdr:rowOff>175260</xdr:rowOff>
    </xdr:from>
    <xdr:to>
      <xdr:col>12</xdr:col>
      <xdr:colOff>129540</xdr:colOff>
      <xdr:row>36</xdr:row>
      <xdr:rowOff>175260</xdr:rowOff>
    </xdr:to>
    <xdr:graphicFrame macro="">
      <xdr:nvGraphicFramePr>
        <xdr:cNvPr id="4" name="Chart 3">
          <a:extLst>
            <a:ext uri="{FF2B5EF4-FFF2-40B4-BE49-F238E27FC236}">
              <a16:creationId xmlns:a16="http://schemas.microsoft.com/office/drawing/2014/main" id="{FCE63193-F0E7-4FAA-8464-685CC270B6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91440</xdr:colOff>
      <xdr:row>41</xdr:row>
      <xdr:rowOff>15240</xdr:rowOff>
    </xdr:from>
    <xdr:to>
      <xdr:col>12</xdr:col>
      <xdr:colOff>137160</xdr:colOff>
      <xdr:row>56</xdr:row>
      <xdr:rowOff>15240</xdr:rowOff>
    </xdr:to>
    <xdr:graphicFrame macro="">
      <xdr:nvGraphicFramePr>
        <xdr:cNvPr id="5" name="Chart 4">
          <a:extLst>
            <a:ext uri="{FF2B5EF4-FFF2-40B4-BE49-F238E27FC236}">
              <a16:creationId xmlns:a16="http://schemas.microsoft.com/office/drawing/2014/main" id="{E0A7395A-D206-441F-86E2-30011336B5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243840</xdr:colOff>
      <xdr:row>6</xdr:row>
      <xdr:rowOff>0</xdr:rowOff>
    </xdr:from>
    <xdr:to>
      <xdr:col>9</xdr:col>
      <xdr:colOff>106680</xdr:colOff>
      <xdr:row>18</xdr:row>
      <xdr:rowOff>0</xdr:rowOff>
    </xdr:to>
    <xdr:graphicFrame macro="">
      <xdr:nvGraphicFramePr>
        <xdr:cNvPr id="3" name="Chart 2">
          <a:extLst>
            <a:ext uri="{FF2B5EF4-FFF2-40B4-BE49-F238E27FC236}">
              <a16:creationId xmlns:a16="http://schemas.microsoft.com/office/drawing/2014/main" id="{723C10E8-B0A8-458E-9013-7FB870819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228600</xdr:colOff>
      <xdr:row>18</xdr:row>
      <xdr:rowOff>53340</xdr:rowOff>
    </xdr:from>
    <xdr:to>
      <xdr:col>15</xdr:col>
      <xdr:colOff>7620</xdr:colOff>
      <xdr:row>33</xdr:row>
      <xdr:rowOff>68580</xdr:rowOff>
    </xdr:to>
    <xdr:graphicFrame macro="">
      <xdr:nvGraphicFramePr>
        <xdr:cNvPr id="4" name="Chart 3">
          <a:extLst>
            <a:ext uri="{FF2B5EF4-FFF2-40B4-BE49-F238E27FC236}">
              <a16:creationId xmlns:a16="http://schemas.microsoft.com/office/drawing/2014/main" id="{AD070DC9-FB0F-4CBB-A2EE-D456D099D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144780</xdr:colOff>
      <xdr:row>6</xdr:row>
      <xdr:rowOff>7620</xdr:rowOff>
    </xdr:from>
    <xdr:to>
      <xdr:col>15</xdr:col>
      <xdr:colOff>0</xdr:colOff>
      <xdr:row>18</xdr:row>
      <xdr:rowOff>0</xdr:rowOff>
    </xdr:to>
    <xdr:graphicFrame macro="">
      <xdr:nvGraphicFramePr>
        <xdr:cNvPr id="5" name="Chart 4">
          <a:extLst>
            <a:ext uri="{FF2B5EF4-FFF2-40B4-BE49-F238E27FC236}">
              <a16:creationId xmlns:a16="http://schemas.microsoft.com/office/drawing/2014/main" id="{391A168B-E217-4300-BC3A-26C47229F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7620</xdr:rowOff>
    </xdr:from>
    <xdr:to>
      <xdr:col>3</xdr:col>
      <xdr:colOff>205740</xdr:colOff>
      <xdr:row>12</xdr:row>
      <xdr:rowOff>30479</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68F09527-E48D-462E-A235-F48C772D6F7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04900"/>
              <a:ext cx="203454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12</xdr:row>
      <xdr:rowOff>45721</xdr:rowOff>
    </xdr:from>
    <xdr:to>
      <xdr:col>3</xdr:col>
      <xdr:colOff>198120</xdr:colOff>
      <xdr:row>18</xdr:row>
      <xdr:rowOff>83821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788030E-6A7C-48BB-B1ED-33FE772D6D1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 y="2286001"/>
              <a:ext cx="201930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106680</xdr:rowOff>
    </xdr:from>
    <xdr:to>
      <xdr:col>3</xdr:col>
      <xdr:colOff>198120</xdr:colOff>
      <xdr:row>26</xdr:row>
      <xdr:rowOff>112395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955C1FF3-32B0-4205-9CBB-E108805689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44240"/>
              <a:ext cx="2026920" cy="14687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HYUSHA" refreshedDate="44951.809711111113" createdVersion="6" refreshedVersion="6" minRefreshableVersion="3" recordCount="1000" xr:uid="{C5F7A676-1C78-41FA-B5D7-375848B38AFF}">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1200005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C2026F-C6D4-41D5-B5DF-F78D030F2AC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10">
      <pivotArea collapsedLevelsAreSubtotals="1" fieldPosition="0">
        <references count="2">
          <reference field="2" count="1">
            <x v="0"/>
          </reference>
          <reference field="13" count="1" selected="0">
            <x v="1"/>
          </reference>
        </references>
      </pivotArea>
    </format>
    <format dxfId="1">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A6E271-0E05-42BB-A29B-9D9D8C0C8843}"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128439-340F-42AB-AEBD-EB66462CAA02}"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06A6A47-480C-4F22-9EB2-5088E8A0A3D0}" sourceName="Marital Status">
  <pivotTables>
    <pivotTable tabId="3" name="PivotTable1"/>
    <pivotTable tabId="3" name="PivotTable2"/>
    <pivotTable tabId="3" name="PivotTable3"/>
  </pivotTables>
  <data>
    <tabular pivotCacheId="11200005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9EFF48C-8276-4B37-B26E-FF43C087D10D}" sourceName="Region">
  <pivotTables>
    <pivotTable tabId="3" name="PivotTable1"/>
    <pivotTable tabId="3" name="PivotTable2"/>
    <pivotTable tabId="3" name="PivotTable3"/>
  </pivotTables>
  <data>
    <tabular pivotCacheId="112000054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5C927A-3E2B-40DF-AEC6-6FB9274EF94D}" sourceName="Education">
  <pivotTables>
    <pivotTable tabId="3" name="PivotTable1"/>
    <pivotTable tabId="3" name="PivotTable2"/>
    <pivotTable tabId="3" name="PivotTable3"/>
  </pivotTables>
  <data>
    <tabular pivotCacheId="112000054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B97314C-32FA-4AB5-9D78-08BBE5823688}" cache="Slicer_Marital_Status" caption="Marital Status" rowHeight="234950"/>
  <slicer name="Region" xr10:uid="{A1AD76D9-1C39-434D-87B9-39953F911906}" cache="Slicer_Region" caption="Region" rowHeight="234950"/>
  <slicer name="Education" xr10:uid="{8301A1EC-2235-499E-8E9D-313AB11300FA}"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28739-1CA9-4266-93F3-E2807572AC89}">
  <dimension ref="A1:N1001"/>
  <sheetViews>
    <sheetView workbookViewId="0">
      <selection activeCell="P17" sqref="P17"/>
    </sheetView>
  </sheetViews>
  <sheetFormatPr defaultColWidth="11.88671875" defaultRowHeight="14.4" x14ac:dyDescent="0.3"/>
  <cols>
    <col min="4" max="4" width="12.5546875" style="3" bestFit="1" customWidth="1"/>
    <col min="6" max="6" width="16.21875" bestFit="1" customWidth="1"/>
    <col min="7" max="7" width="12.6640625" bestFit="1" customWidth="1"/>
    <col min="10" max="10" width="16.5546875" bestFit="1" customWidth="1"/>
    <col min="13" max="13" width="15.218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55+", IF(L2&gt;=31, "Middle Age 31-54", IF(L2&lt;31, "Adolescent 0-30", "Invalid")))</f>
        <v>Middle Age 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55+", IF(L3&gt;=31, "Middle Age 31-54", IF(L3&lt;31, "Adolescent 0-30", "Invalid")))</f>
        <v>Middle Age 31-54</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55+", IF(L67&gt;=31, "Middle Age 31-54", IF(L67&lt;31, "Adolescent 0-30", "Invalid")))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55+", IF(L131&gt;=31, "Middle Age 31-54", IF(L131&lt;31, "Adolescent 0-30", "Invalid")))</f>
        <v>Middle 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 55+", IF(L195&gt;=31, "Middle Age 31-54", IF(L195&lt;31, "Adolescent 0-30", "Invalid")))</f>
        <v>Middle Age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55+", IF(L259&gt;=31, "Middle Age 31-54", IF(L259&lt;31, "Adolescent 0-30", "Invalid")))</f>
        <v>Middle Age 31-54</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55+", IF(L323&gt;=31, "Middle Age 31-54", IF(L323&lt;31, "Adolescent 0-30", "Invalid")))</f>
        <v>Middle Age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55+", IF(L387&gt;=31, "Middle Age 31-54", IF(L387&lt;31, "Adolescent 0-30", "Invalid")))</f>
        <v>Middle Age 31-54</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55+", IF(L451&gt;=31, "Middle Age 31-54", IF(L451&lt;31, "Adolescent 0-30", "Invalid")))</f>
        <v>Middle Age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 55+", IF(L515&gt;=31, "Middle Age 31-54", IF(L515&lt;31, "Adolescent 0-30", "Invalid")))</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55+", IF(L579&gt;=31, "Middle Age 31-54", IF(L579&lt;31, "Adolescent 0-30", "Invalid")))</f>
        <v>Middle Age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 55+", IF(L643&gt;=31, "Middle Age 31-54", IF(L643&lt;31, "Adolescent 0-30", "Invalid")))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 55+", IF(L707&gt;=31, "Middle Age 31-54", IF(L707&lt;31, "Adolescent 0-30", "Invalid")))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55+", IF(L771&gt;=31, "Middle Age 31-54", IF(L771&lt;31, "Adolescent 0-30", "Invalid")))</f>
        <v>Middle Age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55+", IF(L835&gt;=31, "Middle Age 31-54", IF(L835&lt;31, "Adolescent 0-30", "Invalid")))</f>
        <v>Middle Age 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55+", IF(L899&gt;=31, "Middle Age 31-54", IF(L899&lt;31, "Adolescent 0-30", "Invalid")))</f>
        <v>Adolescent 0-30</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55+", IF(L963&gt;=31, "Middle Age 31-54", IF(L963&lt;31, "Adolescent 0-30", "Invalid")))</f>
        <v>Old 55+</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51A12889-367E-41F5-8D5F-170964D76485}"/>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6846F-A7E3-450D-B431-505A32E01C04}">
  <dimension ref="A3:D47"/>
  <sheetViews>
    <sheetView topLeftCell="A37" workbookViewId="0">
      <selection activeCell="B13" sqref="B13"/>
    </sheetView>
  </sheetViews>
  <sheetFormatPr defaultRowHeight="14.4" x14ac:dyDescent="0.3"/>
  <cols>
    <col min="1" max="1" width="21.88671875" bestFit="1" customWidth="1"/>
    <col min="2" max="2" width="15.6640625" bestFit="1" customWidth="1"/>
    <col min="3" max="3" width="10" bestFit="1" customWidth="1"/>
    <col min="4" max="4" width="10.88671875" bestFit="1" customWidth="1"/>
    <col min="5" max="5" width="8.6640625" bestFit="1" customWidth="1"/>
    <col min="6" max="6" width="3.77734375" bestFit="1" customWidth="1"/>
    <col min="7" max="7" width="14.33203125" bestFit="1" customWidth="1"/>
    <col min="8" max="8" width="8.6640625" bestFit="1" customWidth="1"/>
    <col min="9" max="9" width="3.77734375" bestFit="1" customWidth="1"/>
    <col min="10" max="10" width="14.33203125" bestFit="1" customWidth="1"/>
    <col min="11" max="11" width="8.6640625" bestFit="1" customWidth="1"/>
    <col min="12" max="12" width="3.77734375" bestFit="1" customWidth="1"/>
    <col min="13" max="13" width="14.33203125" bestFit="1" customWidth="1"/>
    <col min="14" max="14" width="8.6640625" bestFit="1" customWidth="1"/>
    <col min="15" max="15" width="3.77734375" bestFit="1" customWidth="1"/>
    <col min="16" max="16" width="14.33203125" bestFit="1" customWidth="1"/>
    <col min="17" max="17" width="8.6640625" bestFit="1" customWidth="1"/>
    <col min="18" max="18" width="3.77734375" bestFit="1" customWidth="1"/>
    <col min="19" max="19" width="14.33203125" bestFit="1" customWidth="1"/>
    <col min="20" max="20" width="8.6640625" bestFit="1" customWidth="1"/>
    <col min="21" max="21" width="3.77734375" bestFit="1" customWidth="1"/>
    <col min="22" max="22" width="14.33203125" bestFit="1" customWidth="1"/>
    <col min="23" max="23" width="8.6640625" bestFit="1" customWidth="1"/>
    <col min="24" max="24" width="3.77734375" bestFit="1" customWidth="1"/>
    <col min="25" max="25" width="14.33203125" bestFit="1" customWidth="1"/>
    <col min="26" max="26" width="8.6640625" bestFit="1" customWidth="1"/>
    <col min="27" max="27" width="3.77734375" bestFit="1" customWidth="1"/>
    <col min="28" max="28" width="14.33203125" bestFit="1" customWidth="1"/>
    <col min="29" max="29" width="10.21875" bestFit="1" customWidth="1"/>
    <col min="30" max="30" width="3.77734375" bestFit="1" customWidth="1"/>
    <col min="31" max="31" width="15.88671875" bestFit="1" customWidth="1"/>
    <col min="32" max="32" width="10.21875" bestFit="1" customWidth="1"/>
    <col min="33" max="33" width="3.77734375" bestFit="1" customWidth="1"/>
    <col min="34" max="34" width="15.88671875" bestFit="1" customWidth="1"/>
    <col min="35" max="35" width="10.21875" bestFit="1" customWidth="1"/>
    <col min="36" max="36" width="3.77734375" bestFit="1" customWidth="1"/>
    <col min="37" max="37" width="15.88671875" bestFit="1" customWidth="1"/>
    <col min="38" max="38" width="10.21875" bestFit="1" customWidth="1"/>
    <col min="39" max="39" width="3.77734375" bestFit="1" customWidth="1"/>
    <col min="40" max="40" width="15.88671875" bestFit="1" customWidth="1"/>
    <col min="41" max="41" width="10.21875" bestFit="1" customWidth="1"/>
    <col min="42" max="42" width="3.77734375" bestFit="1" customWidth="1"/>
    <col min="43" max="43" width="15.88671875" bestFit="1" customWidth="1"/>
    <col min="44" max="44" width="10.21875" bestFit="1" customWidth="1"/>
    <col min="45" max="45" width="15.88671875" bestFit="1" customWidth="1"/>
    <col min="46" max="46" width="10.21875" bestFit="1" customWidth="1"/>
    <col min="47" max="47" width="3.77734375" bestFit="1" customWidth="1"/>
    <col min="48" max="48" width="15.88671875" bestFit="1" customWidth="1"/>
    <col min="49" max="49" width="11.88671875" bestFit="1" customWidth="1"/>
  </cols>
  <sheetData>
    <row r="3" spans="1:4" x14ac:dyDescent="0.3">
      <c r="A3" s="4" t="s">
        <v>45</v>
      </c>
      <c r="B3" s="4" t="s">
        <v>44</v>
      </c>
    </row>
    <row r="4" spans="1:4" x14ac:dyDescent="0.3">
      <c r="A4" s="4" t="s">
        <v>41</v>
      </c>
      <c r="B4" t="s">
        <v>18</v>
      </c>
      <c r="C4" t="s">
        <v>15</v>
      </c>
      <c r="D4" t="s">
        <v>42</v>
      </c>
    </row>
    <row r="5" spans="1:4" x14ac:dyDescent="0.3">
      <c r="A5" s="5" t="s">
        <v>39</v>
      </c>
      <c r="B5" s="7">
        <v>53440</v>
      </c>
      <c r="C5" s="7">
        <v>55774.058577405856</v>
      </c>
      <c r="D5" s="7">
        <v>54580.777096114522</v>
      </c>
    </row>
    <row r="6" spans="1:4" x14ac:dyDescent="0.3">
      <c r="A6" s="5" t="s">
        <v>38</v>
      </c>
      <c r="B6" s="7">
        <v>56208.178438661707</v>
      </c>
      <c r="C6" s="7">
        <v>60123.966942148763</v>
      </c>
      <c r="D6" s="7">
        <v>58062.62230919765</v>
      </c>
    </row>
    <row r="7" spans="1:4" x14ac:dyDescent="0.3">
      <c r="A7" s="5" t="s">
        <v>42</v>
      </c>
      <c r="B7" s="7">
        <v>54874.759152215796</v>
      </c>
      <c r="C7" s="7">
        <v>57962.577962577961</v>
      </c>
      <c r="D7" s="7">
        <v>56360</v>
      </c>
    </row>
    <row r="23" spans="1:4" x14ac:dyDescent="0.3">
      <c r="A23" s="4" t="s">
        <v>43</v>
      </c>
      <c r="B23" s="4" t="s">
        <v>44</v>
      </c>
    </row>
    <row r="24" spans="1:4" x14ac:dyDescent="0.3">
      <c r="A24" s="4" t="s">
        <v>41</v>
      </c>
      <c r="B24" t="s">
        <v>18</v>
      </c>
      <c r="C24" t="s">
        <v>15</v>
      </c>
      <c r="D24" t="s">
        <v>42</v>
      </c>
    </row>
    <row r="25" spans="1:4" x14ac:dyDescent="0.3">
      <c r="A25" s="5" t="s">
        <v>16</v>
      </c>
      <c r="B25" s="6">
        <v>166</v>
      </c>
      <c r="C25" s="6">
        <v>200</v>
      </c>
      <c r="D25" s="6">
        <v>366</v>
      </c>
    </row>
    <row r="26" spans="1:4" x14ac:dyDescent="0.3">
      <c r="A26" s="5" t="s">
        <v>26</v>
      </c>
      <c r="B26" s="6">
        <v>92</v>
      </c>
      <c r="C26" s="6">
        <v>77</v>
      </c>
      <c r="D26" s="6">
        <v>169</v>
      </c>
    </row>
    <row r="27" spans="1:4" x14ac:dyDescent="0.3">
      <c r="A27" s="5" t="s">
        <v>22</v>
      </c>
      <c r="B27" s="6">
        <v>67</v>
      </c>
      <c r="C27" s="6">
        <v>95</v>
      </c>
      <c r="D27" s="6">
        <v>162</v>
      </c>
    </row>
    <row r="28" spans="1:4" x14ac:dyDescent="0.3">
      <c r="A28" s="5" t="s">
        <v>23</v>
      </c>
      <c r="B28" s="6">
        <v>116</v>
      </c>
      <c r="C28" s="6">
        <v>76</v>
      </c>
      <c r="D28" s="6">
        <v>192</v>
      </c>
    </row>
    <row r="29" spans="1:4" x14ac:dyDescent="0.3">
      <c r="A29" s="5" t="s">
        <v>46</v>
      </c>
      <c r="B29" s="6">
        <v>78</v>
      </c>
      <c r="C29" s="6">
        <v>33</v>
      </c>
      <c r="D29" s="6">
        <v>111</v>
      </c>
    </row>
    <row r="30" spans="1:4" x14ac:dyDescent="0.3">
      <c r="A30" s="5" t="s">
        <v>42</v>
      </c>
      <c r="B30" s="6">
        <v>519</v>
      </c>
      <c r="C30" s="6">
        <v>481</v>
      </c>
      <c r="D30" s="6">
        <v>1000</v>
      </c>
    </row>
    <row r="42" spans="1:4" x14ac:dyDescent="0.3">
      <c r="A42" s="4" t="s">
        <v>43</v>
      </c>
      <c r="B42" s="4" t="s">
        <v>44</v>
      </c>
    </row>
    <row r="43" spans="1:4" x14ac:dyDescent="0.3">
      <c r="A43" s="4" t="s">
        <v>41</v>
      </c>
      <c r="B43" t="s">
        <v>18</v>
      </c>
      <c r="C43" t="s">
        <v>15</v>
      </c>
      <c r="D43" t="s">
        <v>42</v>
      </c>
    </row>
    <row r="44" spans="1:4" x14ac:dyDescent="0.3">
      <c r="A44" s="5" t="s">
        <v>49</v>
      </c>
      <c r="B44" s="6">
        <v>71</v>
      </c>
      <c r="C44" s="6">
        <v>39</v>
      </c>
      <c r="D44" s="6">
        <v>110</v>
      </c>
    </row>
    <row r="45" spans="1:4" x14ac:dyDescent="0.3">
      <c r="A45" s="5" t="s">
        <v>47</v>
      </c>
      <c r="B45" s="6">
        <v>318</v>
      </c>
      <c r="C45" s="6">
        <v>383</v>
      </c>
      <c r="D45" s="6">
        <v>701</v>
      </c>
    </row>
    <row r="46" spans="1:4" x14ac:dyDescent="0.3">
      <c r="A46" s="5" t="s">
        <v>48</v>
      </c>
      <c r="B46" s="6">
        <v>130</v>
      </c>
      <c r="C46" s="6">
        <v>59</v>
      </c>
      <c r="D46" s="6">
        <v>189</v>
      </c>
    </row>
    <row r="47" spans="1:4" x14ac:dyDescent="0.3">
      <c r="A47" s="5" t="s">
        <v>42</v>
      </c>
      <c r="B47" s="6">
        <v>519</v>
      </c>
      <c r="C47" s="6">
        <v>481</v>
      </c>
      <c r="D47"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A7083-0E3C-4371-951C-7E6F5C3329BC}">
  <dimension ref="A1:O11"/>
  <sheetViews>
    <sheetView showGridLines="0" tabSelected="1" topLeftCell="A7" zoomScaleNormal="100" workbookViewId="0">
      <selection activeCell="S23" sqref="S23"/>
    </sheetView>
  </sheetViews>
  <sheetFormatPr defaultRowHeight="14.4" x14ac:dyDescent="0.3"/>
  <sheetData>
    <row r="1" spans="1:15" x14ac:dyDescent="0.3">
      <c r="A1" s="9"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row r="11" spans="1:15" ht="18" x14ac:dyDescent="0.35">
      <c r="I11"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PRATHYUSHA</cp:lastModifiedBy>
  <dcterms:created xsi:type="dcterms:W3CDTF">2022-03-18T02:50:57Z</dcterms:created>
  <dcterms:modified xsi:type="dcterms:W3CDTF">2023-01-25T15:05:18Z</dcterms:modified>
</cp:coreProperties>
</file>