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8" windowWidth="14808" windowHeight="8016" firstSheet="4" activeTab="6"/>
  </bookViews>
  <sheets>
    <sheet name="Basics Formulas" sheetId="1" r:id="rId1"/>
    <sheet name="Basic Functions" sheetId="2" r:id="rId2"/>
    <sheet name="Find &amp; Select" sheetId="3" r:id="rId3"/>
    <sheet name="Cell Fill types" sheetId="4" r:id="rId4"/>
    <sheet name="Copying Formulas" sheetId="6" r:id="rId5"/>
    <sheet name="Relative &amp; Absolute" sheetId="7" r:id="rId6"/>
    <sheet name="SUBTOTAL" sheetId="8" r:id="rId7"/>
  </sheets>
  <definedNames>
    <definedName name="_xlnm._FilterDatabase" localSheetId="6" hidden="1">SUBTOTAL!$B$4:$E$27</definedName>
  </definedNames>
  <calcPr calcId="124519"/>
</workbook>
</file>

<file path=xl/calcChain.xml><?xml version="1.0" encoding="utf-8"?>
<calcChain xmlns="http://schemas.openxmlformats.org/spreadsheetml/2006/main">
  <c r="E28" i="8"/>
  <c r="K29"/>
  <c r="K22"/>
  <c r="K16"/>
  <c r="K8"/>
  <c r="E27"/>
  <c r="F7" i="7"/>
  <c r="F8"/>
  <c r="F9"/>
  <c r="F10"/>
  <c r="F11"/>
  <c r="E12"/>
  <c r="E8"/>
  <c r="E9"/>
  <c r="E10"/>
  <c r="E11"/>
  <c r="E7"/>
  <c r="D12"/>
  <c r="C12"/>
  <c r="C13" i="6"/>
  <c r="F12"/>
  <c r="C12"/>
  <c r="J10"/>
  <c r="J9"/>
  <c r="N8"/>
  <c r="J8"/>
  <c r="F17" i="3"/>
  <c r="F16"/>
  <c r="F15"/>
  <c r="F11"/>
  <c r="F10"/>
  <c r="F9"/>
  <c r="F8"/>
  <c r="F7"/>
  <c r="I16" i="2"/>
  <c r="I15"/>
  <c r="I14"/>
  <c r="I10"/>
  <c r="I9"/>
  <c r="I8"/>
  <c r="I7"/>
  <c r="I6"/>
  <c r="G9" i="1"/>
  <c r="G8"/>
  <c r="G7"/>
  <c r="G6"/>
  <c r="K30" i="8" l="1"/>
  <c r="K31"/>
  <c r="F14" i="6"/>
  <c r="C14"/>
  <c r="N10"/>
  <c r="F13"/>
  <c r="N9"/>
</calcChain>
</file>

<file path=xl/comments1.xml><?xml version="1.0" encoding="utf-8"?>
<comments xmlns="http://schemas.openxmlformats.org/spreadsheetml/2006/main">
  <authors>
    <author>Author</author>
  </authors>
  <commentList>
    <comment ref="G6" authorId="0">
      <text>
        <r>
          <rPr>
            <sz val="9"/>
            <color indexed="81"/>
            <rFont val="Tahoma"/>
            <family val="2"/>
          </rPr>
          <t>Addition Formula
=D6+D7+D8+D9+D10+D11+D12</t>
        </r>
      </text>
    </comment>
    <comment ref="G7" authorId="0">
      <text>
        <r>
          <rPr>
            <b/>
            <sz val="9"/>
            <color indexed="81"/>
            <rFont val="Tahoma"/>
            <family val="2"/>
          </rPr>
          <t>Substraction Formula</t>
        </r>
        <r>
          <rPr>
            <sz val="9"/>
            <color indexed="81"/>
            <rFont val="Tahoma"/>
            <family val="2"/>
          </rPr>
          <t xml:space="preserve">
=D6-D7-D8-D9-D10-D11-D12</t>
        </r>
      </text>
    </comment>
    <comment ref="G8" authorId="0">
      <text>
        <r>
          <rPr>
            <b/>
            <sz val="9"/>
            <color indexed="81"/>
            <rFont val="Tahoma"/>
            <family val="2"/>
          </rPr>
          <t>Multiplication Formula</t>
        </r>
        <r>
          <rPr>
            <sz val="9"/>
            <color indexed="81"/>
            <rFont val="Tahoma"/>
            <family val="2"/>
          </rPr>
          <t xml:space="preserve">
=D6*D7*D8*D9*D10*D11*D12</t>
        </r>
      </text>
    </comment>
    <comment ref="G9" authorId="0">
      <text>
        <r>
          <rPr>
            <b/>
            <sz val="9"/>
            <color indexed="81"/>
            <rFont val="Tahoma"/>
            <family val="2"/>
          </rPr>
          <t>Division Formula</t>
        </r>
        <r>
          <rPr>
            <sz val="9"/>
            <color indexed="81"/>
            <rFont val="Tahoma"/>
            <family val="2"/>
          </rPr>
          <t xml:space="preserve">
=D6/D7/D8/D9/D10/D11/D12</t>
        </r>
      </text>
    </comment>
  </commentList>
</comments>
</file>

<file path=xl/sharedStrings.xml><?xml version="1.0" encoding="utf-8"?>
<sst xmlns="http://schemas.openxmlformats.org/spreadsheetml/2006/main" count="274" uniqueCount="107">
  <si>
    <t>Month</t>
  </si>
  <si>
    <t>January</t>
  </si>
  <si>
    <t>March</t>
  </si>
  <si>
    <t>April</t>
  </si>
  <si>
    <t>February</t>
  </si>
  <si>
    <t>May</t>
  </si>
  <si>
    <t>June</t>
  </si>
  <si>
    <t>July</t>
  </si>
  <si>
    <t>Product</t>
  </si>
  <si>
    <t>Sales</t>
  </si>
  <si>
    <t>Pens</t>
  </si>
  <si>
    <t>Books</t>
  </si>
  <si>
    <t>Colors</t>
  </si>
  <si>
    <t>Highlighters</t>
  </si>
  <si>
    <t>Scales</t>
  </si>
  <si>
    <t>Notebooks</t>
  </si>
  <si>
    <t>Magazines</t>
  </si>
  <si>
    <t>Formulas</t>
  </si>
  <si>
    <t>ADDITION</t>
  </si>
  <si>
    <t>SUBSTRACTION</t>
  </si>
  <si>
    <t>MULTIPLICATION</t>
  </si>
  <si>
    <t>DIVISION</t>
  </si>
  <si>
    <t>FUNCTIONS</t>
  </si>
  <si>
    <t>SUM()</t>
  </si>
  <si>
    <t>PRODUCT()</t>
  </si>
  <si>
    <t>MAX()</t>
  </si>
  <si>
    <t>MIN()</t>
  </si>
  <si>
    <t>AVERAGE()</t>
  </si>
  <si>
    <t>COUNT()</t>
  </si>
  <si>
    <t>ABC</t>
  </si>
  <si>
    <t>Counts only the numeric values from the selected array not the text/ blank</t>
  </si>
  <si>
    <t>COUNTA()</t>
  </si>
  <si>
    <t>COUNTBLANK()</t>
  </si>
  <si>
    <t>Counts only the cells containing any values from the selected array not blank</t>
  </si>
  <si>
    <t>Counts only the Blank cell from the selected array</t>
  </si>
  <si>
    <t>FIND : CTRL + F</t>
  </si>
  <si>
    <t>REPLACE : CTRL + R</t>
  </si>
  <si>
    <t>FILL Pattern</t>
  </si>
  <si>
    <t>Monday</t>
  </si>
  <si>
    <t>Tuesday</t>
  </si>
  <si>
    <t>Wednesday</t>
  </si>
  <si>
    <t>Thursday</t>
  </si>
  <si>
    <t>Friday</t>
  </si>
  <si>
    <t>Saturday</t>
  </si>
  <si>
    <t>Sunday</t>
  </si>
  <si>
    <t>Jan</t>
  </si>
  <si>
    <t>Feb</t>
  </si>
  <si>
    <t>Mar</t>
  </si>
  <si>
    <t>Apr</t>
  </si>
  <si>
    <t>Jun</t>
  </si>
  <si>
    <t>Jul</t>
  </si>
  <si>
    <t>Aug</t>
  </si>
  <si>
    <t>Sep</t>
  </si>
  <si>
    <t>Oct</t>
  </si>
  <si>
    <t>Nov</t>
  </si>
  <si>
    <t>Dec</t>
  </si>
  <si>
    <t>COPYING FORMULA WITHOUT CHANGING CELL REFERENCES</t>
  </si>
  <si>
    <t>Items</t>
  </si>
  <si>
    <t>Price</t>
  </si>
  <si>
    <t>Prices</t>
  </si>
  <si>
    <t>TABLE 1</t>
  </si>
  <si>
    <t>TABLE 2</t>
  </si>
  <si>
    <t>Beard trimmer</t>
  </si>
  <si>
    <t>Jackets</t>
  </si>
  <si>
    <t>Earbuds</t>
  </si>
  <si>
    <t>Hair dryer</t>
  </si>
  <si>
    <t>Deodrant</t>
  </si>
  <si>
    <t>Bass Headphones</t>
  </si>
  <si>
    <t>Shaving cream</t>
  </si>
  <si>
    <t>Wrist watch</t>
  </si>
  <si>
    <t>Smartwatch</t>
  </si>
  <si>
    <t>Mobile</t>
  </si>
  <si>
    <t>Footwear</t>
  </si>
  <si>
    <t>TOTAL</t>
  </si>
  <si>
    <t>AVERAGE</t>
  </si>
  <si>
    <t>MIN</t>
  </si>
  <si>
    <t>Selling Price (Revenue)</t>
  </si>
  <si>
    <t>Cost Price (Expences)</t>
  </si>
  <si>
    <t>Profit (SP - CP)</t>
  </si>
  <si>
    <t>Profit (SP - CP (1000))</t>
  </si>
  <si>
    <t>Divide By</t>
  </si>
  <si>
    <t>Cost Price (Expence)</t>
  </si>
  <si>
    <t>Date</t>
  </si>
  <si>
    <t>Region</t>
  </si>
  <si>
    <t>East</t>
  </si>
  <si>
    <t>Smartwach</t>
  </si>
  <si>
    <t>17/01/2000</t>
  </si>
  <si>
    <t>North</t>
  </si>
  <si>
    <t>19/01/2000</t>
  </si>
  <si>
    <t>20/01/2000</t>
  </si>
  <si>
    <t>16/01/2000</t>
  </si>
  <si>
    <t>South</t>
  </si>
  <si>
    <t>21/01/2000</t>
  </si>
  <si>
    <t>14/01/2000</t>
  </si>
  <si>
    <t>13/01/2000</t>
  </si>
  <si>
    <t>15/01/2000</t>
  </si>
  <si>
    <t>West</t>
  </si>
  <si>
    <t>18/01/2000</t>
  </si>
  <si>
    <t>22/01/2000</t>
  </si>
  <si>
    <t>SUB-TOTAL</t>
  </si>
  <si>
    <t>East Total</t>
  </si>
  <si>
    <t>North Total</t>
  </si>
  <si>
    <t>South Total</t>
  </si>
  <si>
    <t>West Total</t>
  </si>
  <si>
    <t>Grand Total</t>
  </si>
  <si>
    <t>Table 1</t>
  </si>
  <si>
    <t>Table 2</t>
  </si>
</sst>
</file>

<file path=xl/styles.xml><?xml version="1.0" encoding="utf-8"?>
<styleSheet xmlns="http://schemas.openxmlformats.org/spreadsheetml/2006/main">
  <fonts count="16">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11"/>
      <color theme="1"/>
      <name val="Calibri"/>
      <family val="2"/>
      <scheme val="minor"/>
    </font>
    <font>
      <sz val="11"/>
      <color theme="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9C0006"/>
      <name val="Calibri"/>
      <family val="2"/>
      <scheme val="minor"/>
    </font>
    <font>
      <b/>
      <sz val="14"/>
      <color rgb="FF9C0006"/>
      <name val="Calibri"/>
      <family val="2"/>
      <scheme val="minor"/>
    </font>
    <font>
      <b/>
      <sz val="11"/>
      <color rgb="FF006100"/>
      <name val="Calibri"/>
      <family val="2"/>
      <scheme val="minor"/>
    </font>
    <font>
      <b/>
      <sz val="11"/>
      <color rgb="FF9C6500"/>
      <name val="Calibri"/>
      <family val="2"/>
      <scheme val="minor"/>
    </font>
    <font>
      <b/>
      <sz val="11"/>
      <color theme="0"/>
      <name val="Calibri"/>
      <family val="2"/>
      <scheme val="minor"/>
    </font>
    <font>
      <b/>
      <sz val="11"/>
      <color rgb="FF000000"/>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theme="6"/>
      </patternFill>
    </fill>
    <fill>
      <patternFill patternType="solid">
        <fgColor theme="6" tint="0.59999389629810485"/>
        <bgColor indexed="65"/>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8"/>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7">
    <xf numFmtId="0" fontId="0" fillId="0" borderId="0"/>
    <xf numFmtId="0" fontId="6" fillId="5" borderId="0" applyNumberFormat="0" applyBorder="0" applyAlignment="0" applyProtection="0"/>
    <xf numFmtId="0" fontId="5" fillId="6" borderId="0" applyNumberFormat="0" applyBorder="0" applyAlignment="0" applyProtection="0"/>
    <xf numFmtId="0" fontId="7" fillId="8" borderId="0" applyNumberFormat="0" applyBorder="0" applyAlignment="0" applyProtection="0"/>
    <xf numFmtId="0" fontId="8" fillId="9" borderId="0" applyNumberFormat="0" applyBorder="0" applyAlignment="0" applyProtection="0"/>
    <xf numFmtId="0" fontId="9" fillId="10" borderId="0" applyNumberFormat="0" applyBorder="0" applyAlignment="0" applyProtection="0"/>
    <xf numFmtId="0" fontId="6" fillId="11" borderId="0" applyNumberFormat="0" applyBorder="0" applyAlignment="0" applyProtection="0"/>
  </cellStyleXfs>
  <cellXfs count="43">
    <xf numFmtId="0" fontId="0" fillId="0" borderId="0" xfId="0"/>
    <xf numFmtId="0" fontId="0" fillId="0" borderId="0" xfId="0" applyAlignment="1">
      <alignment horizontal="center" vertical="center"/>
    </xf>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1" fillId="0" borderId="0" xfId="0" applyFont="1" applyFill="1" applyBorder="1"/>
    <xf numFmtId="0" fontId="4" fillId="4" borderId="0" xfId="0" applyFont="1" applyFill="1"/>
    <xf numFmtId="0" fontId="0" fillId="4" borderId="1" xfId="0" applyFill="1" applyBorder="1"/>
    <xf numFmtId="0" fontId="4" fillId="7" borderId="0" xfId="0" applyFont="1" applyFill="1"/>
    <xf numFmtId="0" fontId="6" fillId="5" borderId="0" xfId="1"/>
    <xf numFmtId="0" fontId="6" fillId="5" borderId="1" xfId="1" applyBorder="1"/>
    <xf numFmtId="0" fontId="0" fillId="0" borderId="0" xfId="0" applyBorder="1"/>
    <xf numFmtId="0" fontId="0" fillId="0" borderId="8" xfId="0" applyBorder="1"/>
    <xf numFmtId="0" fontId="7" fillId="8" borderId="8" xfId="3" applyBorder="1"/>
    <xf numFmtId="0" fontId="8" fillId="9" borderId="8" xfId="4" applyBorder="1"/>
    <xf numFmtId="0" fontId="12" fillId="8" borderId="8" xfId="3" applyFont="1" applyBorder="1"/>
    <xf numFmtId="0" fontId="10" fillId="9" borderId="8" xfId="4" applyFont="1" applyBorder="1"/>
    <xf numFmtId="0" fontId="12" fillId="8" borderId="8" xfId="3" applyFont="1" applyBorder="1" applyAlignment="1">
      <alignment horizontal="center"/>
    </xf>
    <xf numFmtId="0" fontId="10" fillId="9" borderId="8" xfId="4" applyFont="1" applyBorder="1" applyAlignment="1">
      <alignment horizontal="center"/>
    </xf>
    <xf numFmtId="0" fontId="13" fillId="10" borderId="8" xfId="5" applyFont="1" applyBorder="1"/>
    <xf numFmtId="0" fontId="1" fillId="0" borderId="0" xfId="0" applyFont="1" applyFill="1" applyBorder="1" applyAlignment="1">
      <alignment horizontal="center"/>
    </xf>
    <xf numFmtId="0" fontId="0" fillId="0" borderId="0" xfId="0" applyAlignment="1">
      <alignment horizontal="center" vertical="center"/>
    </xf>
    <xf numFmtId="0" fontId="1" fillId="6" borderId="0" xfId="2" applyFont="1" applyAlignment="1">
      <alignment horizontal="center"/>
    </xf>
    <xf numFmtId="0" fontId="11" fillId="9" borderId="2" xfId="4" applyFont="1" applyBorder="1" applyAlignment="1">
      <alignment horizontal="center" vertical="center"/>
    </xf>
    <xf numFmtId="0" fontId="11" fillId="9" borderId="3" xfId="4" applyFont="1" applyBorder="1" applyAlignment="1">
      <alignment horizontal="center" vertical="center"/>
    </xf>
    <xf numFmtId="0" fontId="11" fillId="9" borderId="4" xfId="4" applyFont="1" applyBorder="1" applyAlignment="1">
      <alignment horizontal="center" vertical="center"/>
    </xf>
    <xf numFmtId="0" fontId="11" fillId="9" borderId="5" xfId="4" applyFont="1" applyBorder="1" applyAlignment="1">
      <alignment horizontal="center" vertical="center"/>
    </xf>
    <xf numFmtId="0" fontId="11" fillId="9" borderId="6" xfId="4" applyFont="1" applyBorder="1" applyAlignment="1">
      <alignment horizontal="center" vertical="center"/>
    </xf>
    <xf numFmtId="0" fontId="11" fillId="9" borderId="7" xfId="4" applyFont="1" applyBorder="1" applyAlignment="1">
      <alignment horizontal="center" vertical="center"/>
    </xf>
    <xf numFmtId="0" fontId="15" fillId="0" borderId="0" xfId="0" applyFont="1"/>
    <xf numFmtId="0" fontId="0" fillId="0" borderId="0" xfId="0" applyAlignment="1">
      <alignment horizontal="center"/>
    </xf>
    <xf numFmtId="0" fontId="14" fillId="11" borderId="0" xfId="6" applyFont="1"/>
    <xf numFmtId="14" fontId="0" fillId="0" borderId="1" xfId="0" applyNumberFormat="1" applyBorder="1"/>
    <xf numFmtId="0" fontId="0" fillId="0" borderId="1" xfId="0" applyBorder="1"/>
    <xf numFmtId="0" fontId="14" fillId="11" borderId="1" xfId="6" applyFont="1" applyBorder="1" applyAlignment="1">
      <alignment horizontal="center"/>
    </xf>
    <xf numFmtId="0" fontId="14" fillId="11" borderId="1" xfId="6" applyFont="1" applyBorder="1"/>
    <xf numFmtId="0" fontId="12" fillId="8" borderId="1" xfId="3" applyFont="1" applyBorder="1"/>
    <xf numFmtId="0" fontId="1" fillId="0" borderId="1" xfId="0" applyFont="1" applyBorder="1"/>
    <xf numFmtId="14" fontId="1" fillId="0" borderId="1" xfId="0" applyNumberFormat="1" applyFont="1" applyBorder="1"/>
    <xf numFmtId="0" fontId="14" fillId="11" borderId="9" xfId="6" applyFont="1" applyBorder="1" applyAlignment="1"/>
    <xf numFmtId="0" fontId="14" fillId="11" borderId="10" xfId="6" applyFont="1" applyBorder="1" applyAlignment="1"/>
    <xf numFmtId="0" fontId="14" fillId="11" borderId="11" xfId="6" applyFont="1" applyBorder="1" applyAlignment="1"/>
    <xf numFmtId="0" fontId="14" fillId="11" borderId="12" xfId="6" applyFont="1" applyBorder="1" applyAlignment="1">
      <alignment horizontal="left" vertical="center"/>
    </xf>
  </cellXfs>
  <cellStyles count="7">
    <cellStyle name="40% - Accent3" xfId="2" builtinId="39"/>
    <cellStyle name="Accent3" xfId="1" builtinId="37"/>
    <cellStyle name="Accent5" xfId="6" builtinId="45"/>
    <cellStyle name="Bad" xfId="4" builtinId="27"/>
    <cellStyle name="Good" xfId="3" builtinId="26"/>
    <cellStyle name="Neutral" xfId="5" builtinId="2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8</xdr:col>
      <xdr:colOff>167640</xdr:colOff>
      <xdr:row>2</xdr:row>
      <xdr:rowOff>91440</xdr:rowOff>
    </xdr:from>
    <xdr:to>
      <xdr:col>15</xdr:col>
      <xdr:colOff>586740</xdr:colOff>
      <xdr:row>25</xdr:row>
      <xdr:rowOff>129540</xdr:rowOff>
    </xdr:to>
    <xdr:sp macro="" textlink="">
      <xdr:nvSpPr>
        <xdr:cNvPr id="2" name="TextBox 1"/>
        <xdr:cNvSpPr txBox="1"/>
      </xdr:nvSpPr>
      <xdr:spPr>
        <a:xfrm>
          <a:off x="9182100" y="457200"/>
          <a:ext cx="4686300" cy="4244340"/>
        </a:xfrm>
        <a:prstGeom prst="rect">
          <a:avLst/>
        </a:prstGeom>
        <a:solidFill>
          <a:schemeClr val="accent3">
            <a:lumMod val="40000"/>
            <a:lumOff val="60000"/>
          </a:schemeClr>
        </a:solidFill>
        <a:ln w="38100"/>
      </xdr:spPr>
      <xdr:style>
        <a:lnRef idx="2">
          <a:schemeClr val="accent2"/>
        </a:lnRef>
        <a:fillRef idx="1">
          <a:schemeClr val="lt1"/>
        </a:fillRef>
        <a:effectRef idx="0">
          <a:schemeClr val="accent2"/>
        </a:effectRef>
        <a:fontRef idx="minor">
          <a:schemeClr val="dk1"/>
        </a:fontRef>
      </xdr:style>
      <xdr:txBody>
        <a:bodyPr wrap="square" rtlCol="0" anchor="t"/>
        <a:lstStyle/>
        <a:p>
          <a:r>
            <a:rPr lang="en-US" sz="1200" b="0" i="0">
              <a:solidFill>
                <a:schemeClr val="dk1"/>
              </a:solidFill>
              <a:latin typeface="+mn-lt"/>
              <a:ea typeface="+mn-ea"/>
              <a:cs typeface="+mn-cs"/>
            </a:rPr>
            <a:t>In Excel, the "Find" and "Select" functions are used for locating specific data within a worksheet or workbook:</a:t>
          </a:r>
        </a:p>
        <a:p>
          <a:endParaRPr lang="en-US" sz="1200" b="0" i="0">
            <a:solidFill>
              <a:schemeClr val="dk1"/>
            </a:solidFill>
            <a:latin typeface="+mn-lt"/>
            <a:ea typeface="+mn-ea"/>
            <a:cs typeface="+mn-cs"/>
          </a:endParaRPr>
        </a:p>
        <a:p>
          <a:r>
            <a:rPr lang="en-US" sz="1200" b="1" i="0">
              <a:solidFill>
                <a:schemeClr val="dk1"/>
              </a:solidFill>
              <a:latin typeface="+mn-lt"/>
              <a:ea typeface="+mn-ea"/>
              <a:cs typeface="+mn-cs"/>
            </a:rPr>
            <a:t>Find : </a:t>
          </a:r>
          <a:r>
            <a:rPr lang="en-US" sz="1200" b="0" i="0">
              <a:solidFill>
                <a:schemeClr val="dk1"/>
              </a:solidFill>
              <a:latin typeface="+mn-lt"/>
              <a:ea typeface="+mn-ea"/>
              <a:cs typeface="+mn-cs"/>
            </a:rPr>
            <a:t>This function allows you to search for specific text, numbers, or other data within the cells of a worksheet. You can specify search criteria such as exact match, case sensitivity, and search direction. Excel will locate the first occurrence of the data that matches your criteria.</a:t>
          </a:r>
        </a:p>
        <a:p>
          <a:endParaRPr lang="en-US" sz="1200" b="0" i="0">
            <a:solidFill>
              <a:schemeClr val="dk1"/>
            </a:solidFill>
            <a:latin typeface="+mn-lt"/>
            <a:ea typeface="+mn-ea"/>
            <a:cs typeface="+mn-cs"/>
          </a:endParaRPr>
        </a:p>
        <a:p>
          <a:r>
            <a:rPr lang="en-US" sz="1200" b="1" i="0">
              <a:solidFill>
                <a:schemeClr val="dk1"/>
              </a:solidFill>
              <a:latin typeface="+mn-lt"/>
              <a:ea typeface="+mn-ea"/>
              <a:cs typeface="+mn-cs"/>
            </a:rPr>
            <a:t>Select : </a:t>
          </a:r>
          <a:r>
            <a:rPr lang="en-US" sz="1200" b="0" i="0">
              <a:solidFill>
                <a:schemeClr val="dk1"/>
              </a:solidFill>
              <a:latin typeface="+mn-lt"/>
              <a:ea typeface="+mn-ea"/>
              <a:cs typeface="+mn-cs"/>
            </a:rPr>
            <a:t>In Excel, "Select" generally refers to selecting specific cells, ranges, or objects within a worksheet or workbook. You can select cells manually by clicking and dragging, or you can use various selection techniques such as selecting entire rows, columns, or ranges based on specific criteria.</a:t>
          </a:r>
        </a:p>
        <a:p>
          <a:r>
            <a:rPr lang="en-US" sz="1200" b="0" i="0">
              <a:solidFill>
                <a:schemeClr val="dk1"/>
              </a:solidFill>
              <a:latin typeface="+mn-lt"/>
              <a:ea typeface="+mn-ea"/>
              <a:cs typeface="+mn-cs"/>
            </a:rPr>
            <a:t>Together, "Find and Select" allows users to efficiently locate and manipulate data within Excel workbooks. For example, you can use the "Find" function to locate a specific value within a large dataset, and then use the "Select" function to highlight or manipulate the cells containing that value.</a:t>
          </a:r>
        </a:p>
        <a:p>
          <a:endParaRPr lang="en-US" sz="1200" b="1" i="0">
            <a:solidFill>
              <a:schemeClr val="dk1"/>
            </a:solidFill>
            <a:latin typeface="+mn-lt"/>
            <a:ea typeface="+mn-ea"/>
            <a:cs typeface="+mn-cs"/>
          </a:endParaRPr>
        </a:p>
        <a:p>
          <a:r>
            <a:rPr lang="en-US" sz="1200" b="1"/>
            <a:t>By</a:t>
          </a:r>
          <a:r>
            <a:rPr lang="en-US" sz="1200" b="1" baseline="0"/>
            <a:t> this tool we can see where are the formulas, comments, conditional formating is applied in entire sheet its easy when we have large dataset</a:t>
          </a:r>
          <a:endParaRPr lang="en-US" sz="12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594360</xdr:colOff>
      <xdr:row>3</xdr:row>
      <xdr:rowOff>0</xdr:rowOff>
    </xdr:from>
    <xdr:to>
      <xdr:col>4</xdr:col>
      <xdr:colOff>304800</xdr:colOff>
      <xdr:row>5</xdr:row>
      <xdr:rowOff>91440</xdr:rowOff>
    </xdr:to>
    <xdr:sp macro="" textlink="">
      <xdr:nvSpPr>
        <xdr:cNvPr id="2" name="TextBox 1"/>
        <xdr:cNvSpPr txBox="1"/>
      </xdr:nvSpPr>
      <xdr:spPr>
        <a:xfrm>
          <a:off x="1203960" y="548640"/>
          <a:ext cx="1539240" cy="4572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RIGHT</a:t>
          </a:r>
          <a:r>
            <a:rPr lang="en-US" sz="1100" b="1" baseline="0"/>
            <a:t> FILL : CTRL + R</a:t>
          </a:r>
        </a:p>
        <a:p>
          <a:r>
            <a:rPr lang="en-US" sz="1100" b="1" baseline="0"/>
            <a:t>DOWN FILL : CTRL + D</a:t>
          </a:r>
          <a:endParaRPr lang="en-US" sz="1100" b="1"/>
        </a:p>
      </xdr:txBody>
    </xdr:sp>
    <xdr:clientData/>
  </xdr:twoCellAnchor>
  <xdr:twoCellAnchor>
    <xdr:from>
      <xdr:col>2</xdr:col>
      <xdr:colOff>22860</xdr:colOff>
      <xdr:row>10</xdr:row>
      <xdr:rowOff>0</xdr:rowOff>
    </xdr:from>
    <xdr:to>
      <xdr:col>5</xdr:col>
      <xdr:colOff>586740</xdr:colOff>
      <xdr:row>19</xdr:row>
      <xdr:rowOff>76200</xdr:rowOff>
    </xdr:to>
    <xdr:sp macro="" textlink="">
      <xdr:nvSpPr>
        <xdr:cNvPr id="3" name="TextBox 2"/>
        <xdr:cNvSpPr txBox="1"/>
      </xdr:nvSpPr>
      <xdr:spPr>
        <a:xfrm>
          <a:off x="1242060" y="1828800"/>
          <a:ext cx="2392680" cy="1722120"/>
        </a:xfrm>
        <a:prstGeom prst="rect">
          <a:avLst/>
        </a:prstGeom>
        <a:solidFill>
          <a:schemeClr val="accent1">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a:t>FILL LEFT &amp; FILL UP :</a:t>
          </a:r>
        </a:p>
        <a:p>
          <a:endParaRPr lang="en-US" sz="1100" b="1"/>
        </a:p>
        <a:p>
          <a:r>
            <a:rPr lang="en-US" sz="1100" b="1"/>
            <a:t>Select cells  and click following tabs</a:t>
          </a:r>
        </a:p>
        <a:p>
          <a:r>
            <a:rPr lang="en-US" sz="1100" b="1"/>
            <a:t>HOME</a:t>
          </a:r>
          <a:r>
            <a:rPr lang="en-US" sz="1100" b="1" baseline="0"/>
            <a:t> &gt;&gt; EDITING &gt;&gt; FILL &gt;&gt; UP/ LEFT</a:t>
          </a:r>
        </a:p>
        <a:p>
          <a:endParaRPr lang="en-US" sz="1100" b="1" baseline="0"/>
        </a:p>
        <a:p>
          <a:r>
            <a:rPr lang="en-US" sz="1100" b="1" baseline="0"/>
            <a:t>FILLING PATTERN :</a:t>
          </a:r>
        </a:p>
        <a:p>
          <a:endParaRPr lang="en-US" sz="1100" b="1" baseline="0"/>
        </a:p>
        <a:p>
          <a:r>
            <a:rPr lang="en-US" sz="1100" b="1" baseline="0"/>
            <a:t>Select the pattern cell first &gt;&gt; then Drag the pattern below</a:t>
          </a:r>
          <a:endParaRPr lang="en-US" sz="11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358140</xdr:colOff>
      <xdr:row>16</xdr:row>
      <xdr:rowOff>7620</xdr:rowOff>
    </xdr:from>
    <xdr:to>
      <xdr:col>6</xdr:col>
      <xdr:colOff>335280</xdr:colOff>
      <xdr:row>29</xdr:row>
      <xdr:rowOff>99060</xdr:rowOff>
    </xdr:to>
    <xdr:sp macro="" textlink="">
      <xdr:nvSpPr>
        <xdr:cNvPr id="2" name="TextBox 1"/>
        <xdr:cNvSpPr txBox="1"/>
      </xdr:nvSpPr>
      <xdr:spPr>
        <a:xfrm>
          <a:off x="358140" y="3124200"/>
          <a:ext cx="3634740" cy="246888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ctr"/>
        <a:lstStyle/>
        <a:p>
          <a:pPr algn="l"/>
          <a:r>
            <a:rPr lang="en-US" sz="1100" b="1" i="0" u="none" strike="noStrike">
              <a:solidFill>
                <a:schemeClr val="dk1"/>
              </a:solidFill>
              <a:latin typeface="+mn-lt"/>
              <a:ea typeface="+mn-ea"/>
              <a:cs typeface="+mn-cs"/>
            </a:rPr>
            <a:t>COPYING FORMULA WITH NEW CELL REFERENCES</a:t>
          </a:r>
          <a:r>
            <a:rPr lang="en-US"/>
            <a:t> </a:t>
          </a:r>
        </a:p>
        <a:p>
          <a:pPr algn="l"/>
          <a:endParaRPr lang="en-US" sz="1100" b="0" i="0">
            <a:solidFill>
              <a:schemeClr val="dk1"/>
            </a:solidFill>
            <a:latin typeface="+mn-lt"/>
            <a:ea typeface="+mn-ea"/>
            <a:cs typeface="+mn-cs"/>
          </a:endParaRPr>
        </a:p>
        <a:p>
          <a:pPr algn="l"/>
          <a:r>
            <a:rPr lang="en-US" sz="1100" b="0" i="0">
              <a:solidFill>
                <a:schemeClr val="dk1"/>
              </a:solidFill>
              <a:latin typeface="+mn-lt"/>
              <a:ea typeface="+mn-ea"/>
              <a:cs typeface="+mn-cs"/>
            </a:rPr>
            <a:t>Normally, when you copy a formula from one cell to another, the references within the formula adjust relative to the new location. For example, if you have a formula in cell C13 that adds the values in that cells  and C13 (</a:t>
          </a:r>
          <a:r>
            <a:rPr lang="en-US"/>
            <a:t>=C7+C12</a:t>
          </a:r>
          <a:r>
            <a:rPr lang="en-US" sz="1100" b="0" i="0">
              <a:solidFill>
                <a:schemeClr val="dk1"/>
              </a:solidFill>
              <a:latin typeface="+mn-lt"/>
              <a:ea typeface="+mn-ea"/>
              <a:cs typeface="+mn-cs"/>
            </a:rPr>
            <a:t>), and you copy it to cell F13, the formula will automatically adjust to </a:t>
          </a:r>
          <a:r>
            <a:rPr lang="en-US"/>
            <a:t>=F7+F12</a:t>
          </a:r>
          <a:r>
            <a:rPr lang="en-US" sz="1100" b="0" i="0">
              <a:solidFill>
                <a:schemeClr val="dk1"/>
              </a:solidFill>
              <a:latin typeface="+mn-lt"/>
              <a:ea typeface="+mn-ea"/>
              <a:cs typeface="+mn-cs"/>
            </a:rPr>
            <a:t>.</a:t>
          </a:r>
        </a:p>
        <a:p>
          <a:pPr algn="l"/>
          <a:endParaRPr lang="en-US" sz="1100" b="0" i="0">
            <a:solidFill>
              <a:schemeClr val="dk1"/>
            </a:solidFill>
            <a:latin typeface="+mn-lt"/>
            <a:ea typeface="+mn-ea"/>
            <a:cs typeface="+mn-cs"/>
          </a:endParaRPr>
        </a:p>
        <a:p>
          <a:pPr algn="l"/>
          <a:r>
            <a:rPr lang="en-US" sz="1100" b="1" i="0">
              <a:solidFill>
                <a:schemeClr val="dk1"/>
              </a:solidFill>
              <a:latin typeface="+mn-lt"/>
              <a:ea typeface="+mn-ea"/>
              <a:cs typeface="+mn-cs"/>
            </a:rPr>
            <a:t>Select</a:t>
          </a:r>
          <a:r>
            <a:rPr lang="en-US" sz="1100" b="1" i="0" baseline="0">
              <a:solidFill>
                <a:schemeClr val="dk1"/>
              </a:solidFill>
              <a:latin typeface="+mn-lt"/>
              <a:ea typeface="+mn-ea"/>
              <a:cs typeface="+mn-cs"/>
            </a:rPr>
            <a:t> the cell from which we want to copy CTRL + C &gt;&gt;</a:t>
          </a:r>
        </a:p>
        <a:p>
          <a:pPr algn="l"/>
          <a:r>
            <a:rPr lang="en-US" sz="1100" b="1" i="0" baseline="0">
              <a:solidFill>
                <a:schemeClr val="dk1"/>
              </a:solidFill>
              <a:latin typeface="+mn-lt"/>
              <a:ea typeface="+mn-ea"/>
              <a:cs typeface="+mn-cs"/>
            </a:rPr>
            <a:t> Select the cell where we want to paste CTRL + V or</a:t>
          </a:r>
        </a:p>
        <a:p>
          <a:pPr algn="l"/>
          <a:r>
            <a:rPr lang="en-US" sz="1100" b="1" i="0" baseline="0">
              <a:solidFill>
                <a:schemeClr val="dk1"/>
              </a:solidFill>
              <a:latin typeface="+mn-lt"/>
              <a:ea typeface="+mn-ea"/>
              <a:cs typeface="+mn-cs"/>
            </a:rPr>
            <a:t>Home &gt;&gt; Clipboard &gt;&gt; Paste option &gt;&gt;  Formulas</a:t>
          </a:r>
          <a:endParaRPr lang="en-US" sz="1100" b="1"/>
        </a:p>
      </xdr:txBody>
    </xdr:sp>
    <xdr:clientData/>
  </xdr:twoCellAnchor>
  <xdr:twoCellAnchor>
    <xdr:from>
      <xdr:col>7</xdr:col>
      <xdr:colOff>508000</xdr:colOff>
      <xdr:row>14</xdr:row>
      <xdr:rowOff>152399</xdr:rowOff>
    </xdr:from>
    <xdr:to>
      <xdr:col>19</xdr:col>
      <xdr:colOff>50800</xdr:colOff>
      <xdr:row>30</xdr:row>
      <xdr:rowOff>59266</xdr:rowOff>
    </xdr:to>
    <xdr:sp macro="" textlink="">
      <xdr:nvSpPr>
        <xdr:cNvPr id="3" name="TextBox 2"/>
        <xdr:cNvSpPr txBox="1"/>
      </xdr:nvSpPr>
      <xdr:spPr>
        <a:xfrm>
          <a:off x="4775200" y="2870199"/>
          <a:ext cx="6858000" cy="2895600"/>
        </a:xfrm>
        <a:prstGeom prst="rect">
          <a:avLst/>
        </a:prstGeom>
        <a:solidFill>
          <a:srgbClr val="FFC0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t/>
          </a:r>
          <a:br>
            <a:rPr lang="en-US"/>
          </a:br>
          <a:r>
            <a:rPr lang="en-US" b="1"/>
            <a:t>COPYING FORMULA WITHOUT CHANGING CELL REFERENCES</a:t>
          </a:r>
        </a:p>
        <a:p>
          <a:endParaRPr lang="en-US"/>
        </a:p>
        <a:p>
          <a:r>
            <a:rPr lang="en-US" sz="1100" b="0" i="0">
              <a:solidFill>
                <a:schemeClr val="dk1"/>
              </a:solidFill>
              <a:latin typeface="+mn-lt"/>
              <a:ea typeface="+mn-ea"/>
              <a:cs typeface="+mn-cs"/>
            </a:rPr>
            <a:t>Copying formulas without cell referencing means duplicating formulas in a spreadsheet or similar application without adjusting the references to the cells.</a:t>
          </a:r>
        </a:p>
        <a:p>
          <a:r>
            <a:rPr lang="en-US" sz="1100" b="0" i="0">
              <a:solidFill>
                <a:schemeClr val="dk1"/>
              </a:solidFill>
              <a:latin typeface="+mn-lt"/>
              <a:ea typeface="+mn-ea"/>
              <a:cs typeface="+mn-cs"/>
            </a:rPr>
            <a:t>However, when you copy a formula without cell referencing, the formula remains fixed, referencing the same cells regardless of where it's copied. This can be useful in certain situations where you want the formula to always refer to specific cells, regardless of its location.</a:t>
          </a:r>
        </a:p>
        <a:p>
          <a:r>
            <a:rPr lang="en-US" sz="1100" b="0" i="0">
              <a:solidFill>
                <a:schemeClr val="dk1"/>
              </a:solidFill>
              <a:latin typeface="+mn-lt"/>
              <a:ea typeface="+mn-ea"/>
              <a:cs typeface="+mn-cs"/>
            </a:rPr>
            <a:t>For instance, if you're summing up data from specific cells in every row and you want the same formula applied throughout the column without adjusting the cell references, copying the formula without cell referencing would achieve this.</a:t>
          </a:r>
        </a:p>
        <a:p>
          <a:endParaRPr lang="en-US" sz="1100"/>
        </a:p>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latin typeface="+mn-lt"/>
              <a:ea typeface="+mn-ea"/>
              <a:cs typeface="+mn-cs"/>
            </a:rPr>
            <a:t>Select</a:t>
          </a:r>
          <a:r>
            <a:rPr lang="en-US" sz="1100" b="1" i="0" baseline="0">
              <a:solidFill>
                <a:schemeClr val="dk1"/>
              </a:solidFill>
              <a:latin typeface="+mn-lt"/>
              <a:ea typeface="+mn-ea"/>
              <a:cs typeface="+mn-cs"/>
            </a:rPr>
            <a:t> the cell from which we want to copy CTRL + C  &gt;&gt; Replace the '=' to 'AAA' (with any name)  the copy that formulas And Paste where we want And then again Replace 'AAA' to '='  So that the cell refrencing of  C12  will also remain as it is in (J8 &amp; N8)</a:t>
          </a:r>
          <a:endParaRPr lang="en-US"/>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0</xdr:colOff>
      <xdr:row>3</xdr:row>
      <xdr:rowOff>7620</xdr:rowOff>
    </xdr:from>
    <xdr:to>
      <xdr:col>13</xdr:col>
      <xdr:colOff>594360</xdr:colOff>
      <xdr:row>24</xdr:row>
      <xdr:rowOff>160020</xdr:rowOff>
    </xdr:to>
    <xdr:sp macro="" textlink="">
      <xdr:nvSpPr>
        <xdr:cNvPr id="2" name="TextBox 1"/>
        <xdr:cNvSpPr txBox="1"/>
      </xdr:nvSpPr>
      <xdr:spPr>
        <a:xfrm>
          <a:off x="7459980" y="556260"/>
          <a:ext cx="3642360" cy="4160520"/>
        </a:xfrm>
        <a:prstGeom prst="rect">
          <a:avLst/>
        </a:prstGeom>
        <a:ln/>
      </xdr:spPr>
      <xdr:style>
        <a:lnRef idx="2">
          <a:schemeClr val="accent3">
            <a:shade val="50000"/>
          </a:schemeClr>
        </a:lnRef>
        <a:fillRef idx="1">
          <a:schemeClr val="accent3"/>
        </a:fillRef>
        <a:effectRef idx="0">
          <a:schemeClr val="accent3"/>
        </a:effectRef>
        <a:fontRef idx="minor">
          <a:schemeClr val="lt1"/>
        </a:fontRef>
      </xdr:style>
      <xdr:txBody>
        <a:bodyPr wrap="square" rtlCol="0" anchor="t"/>
        <a:lstStyle/>
        <a:p>
          <a:r>
            <a:rPr lang="en-US" sz="1200" b="1" i="0">
              <a:solidFill>
                <a:schemeClr val="dk1"/>
              </a:solidFill>
              <a:latin typeface="+mn-lt"/>
              <a:ea typeface="+mn-ea"/>
              <a:cs typeface="+mn-cs"/>
            </a:rPr>
            <a:t>Relative Cell Referencing</a:t>
          </a:r>
          <a:r>
            <a:rPr lang="en-US" sz="1100" b="0" i="0">
              <a:solidFill>
                <a:schemeClr val="dk1"/>
              </a:solidFill>
              <a:latin typeface="+mn-lt"/>
              <a:ea typeface="+mn-ea"/>
              <a:cs typeface="+mn-cs"/>
            </a:rPr>
            <a:t>:</a:t>
          </a:r>
        </a:p>
        <a:p>
          <a:endParaRPr lang="en-US" sz="1100" b="0" i="0">
            <a:solidFill>
              <a:schemeClr val="dk1"/>
            </a:solidFill>
            <a:latin typeface="+mn-lt"/>
            <a:ea typeface="+mn-ea"/>
            <a:cs typeface="+mn-cs"/>
          </a:endParaRPr>
        </a:p>
        <a:p>
          <a:r>
            <a:rPr lang="en-US" sz="1100" b="0" i="0">
              <a:solidFill>
                <a:schemeClr val="dk1"/>
              </a:solidFill>
              <a:latin typeface="+mn-lt"/>
              <a:ea typeface="+mn-ea"/>
              <a:cs typeface="+mn-cs"/>
            </a:rPr>
            <a:t> When you create a formula in a cell and refer to other cells within that formula without using any symbols to lock the cell references, it's called relative cell referencing. When you copy the formula to another cell, the references adjust relative to the new location. For example, if you have a formula </a:t>
          </a:r>
          <a:r>
            <a:rPr lang="en-US"/>
            <a:t>=C7-D7</a:t>
          </a:r>
          <a:r>
            <a:rPr lang="en-US" sz="1100" b="0" i="0">
              <a:solidFill>
                <a:schemeClr val="dk1"/>
              </a:solidFill>
              <a:latin typeface="+mn-lt"/>
              <a:ea typeface="+mn-ea"/>
              <a:cs typeface="+mn-cs"/>
            </a:rPr>
            <a:t> in cell </a:t>
          </a:r>
          <a:r>
            <a:rPr lang="en-US" sz="1100" b="0" i="0">
              <a:solidFill>
                <a:schemeClr val="bg1"/>
              </a:solidFill>
              <a:latin typeface="+mn-lt"/>
              <a:ea typeface="+mn-ea"/>
              <a:cs typeface="+mn-cs"/>
            </a:rPr>
            <a:t>E7</a:t>
          </a:r>
          <a:r>
            <a:rPr lang="en-US" sz="1100" b="0" i="0">
              <a:solidFill>
                <a:schemeClr val="dk1"/>
              </a:solidFill>
              <a:latin typeface="+mn-lt"/>
              <a:ea typeface="+mn-ea"/>
              <a:cs typeface="+mn-cs"/>
            </a:rPr>
            <a:t> and you copy it to cell </a:t>
          </a:r>
          <a:r>
            <a:rPr lang="en-US" sz="1100" b="0" i="0">
              <a:solidFill>
                <a:schemeClr val="bg1"/>
              </a:solidFill>
              <a:latin typeface="+mn-lt"/>
              <a:ea typeface="+mn-ea"/>
              <a:cs typeface="+mn-cs"/>
            </a:rPr>
            <a:t>E8</a:t>
          </a:r>
          <a:r>
            <a:rPr lang="en-US" sz="1100" b="0" i="0">
              <a:solidFill>
                <a:schemeClr val="dk1"/>
              </a:solidFill>
              <a:latin typeface="+mn-lt"/>
              <a:ea typeface="+mn-ea"/>
              <a:cs typeface="+mn-cs"/>
            </a:rPr>
            <a:t>, it will become </a:t>
          </a:r>
          <a:r>
            <a:rPr lang="en-US"/>
            <a:t>=</a:t>
          </a:r>
          <a:r>
            <a:rPr lang="en-US" sz="1100">
              <a:solidFill>
                <a:schemeClr val="bg1"/>
              </a:solidFill>
              <a:latin typeface="+mn-lt"/>
              <a:ea typeface="+mn-ea"/>
              <a:cs typeface="+mn-cs"/>
            </a:rPr>
            <a:t>C8-D8</a:t>
          </a:r>
          <a:r>
            <a:rPr lang="en-US" sz="1100" b="0" i="0">
              <a:solidFill>
                <a:schemeClr val="dk1"/>
              </a:solidFill>
              <a:latin typeface="+mn-lt"/>
              <a:ea typeface="+mn-ea"/>
              <a:cs typeface="+mn-cs"/>
            </a:rPr>
            <a:t>, adjusting the references accordingly.</a:t>
          </a:r>
        </a:p>
        <a:p>
          <a:pPr marL="0" marR="0" indent="0" defTabSz="914400" eaLnBrk="1" fontAlgn="auto" latinLnBrk="0" hangingPunct="1">
            <a:lnSpc>
              <a:spcPct val="100000"/>
            </a:lnSpc>
            <a:spcBef>
              <a:spcPts val="0"/>
            </a:spcBef>
            <a:spcAft>
              <a:spcPts val="0"/>
            </a:spcAft>
            <a:buClrTx/>
            <a:buSzTx/>
            <a:buFontTx/>
            <a:buNone/>
            <a:tabLst/>
            <a:defRPr/>
          </a:pPr>
          <a:r>
            <a:rPr lang="en-US" sz="1100" b="1" i="0">
              <a:solidFill>
                <a:schemeClr val="dk1"/>
              </a:solidFill>
              <a:latin typeface="+mn-lt"/>
              <a:ea typeface="+mn-ea"/>
              <a:cs typeface="+mn-cs"/>
            </a:rPr>
            <a:t>If You want to see click on rows</a:t>
          </a:r>
          <a:r>
            <a:rPr lang="en-US" sz="1100" b="1" i="0" baseline="0">
              <a:solidFill>
                <a:schemeClr val="dk1"/>
              </a:solidFill>
              <a:latin typeface="+mn-lt"/>
              <a:ea typeface="+mn-ea"/>
              <a:cs typeface="+mn-cs"/>
            </a:rPr>
            <a:t> from </a:t>
          </a:r>
          <a:r>
            <a:rPr lang="en-US" sz="1100" b="1" i="0" baseline="0">
              <a:solidFill>
                <a:schemeClr val="bg1"/>
              </a:solidFill>
              <a:latin typeface="+mn-lt"/>
              <a:ea typeface="+mn-ea"/>
              <a:cs typeface="+mn-cs"/>
            </a:rPr>
            <a:t>E</a:t>
          </a:r>
          <a:r>
            <a:rPr lang="en-US" sz="1100" b="1" i="0" baseline="0">
              <a:solidFill>
                <a:schemeClr val="dk1"/>
              </a:solidFill>
              <a:latin typeface="+mn-lt"/>
              <a:ea typeface="+mn-ea"/>
              <a:cs typeface="+mn-cs"/>
            </a:rPr>
            <a:t> Column one By one the refrencing will get changed</a:t>
          </a:r>
          <a:endParaRPr lang="en-US" sz="1100" b="1">
            <a:solidFill>
              <a:schemeClr val="dk1"/>
            </a:solidFill>
            <a:latin typeface="+mn-lt"/>
            <a:ea typeface="+mn-ea"/>
            <a:cs typeface="+mn-cs"/>
          </a:endParaRPr>
        </a:p>
        <a:p>
          <a:endParaRPr lang="en-US" sz="1100" b="0" i="0">
            <a:solidFill>
              <a:schemeClr val="dk1"/>
            </a:solidFill>
            <a:latin typeface="+mn-lt"/>
            <a:ea typeface="+mn-ea"/>
            <a:cs typeface="+mn-cs"/>
          </a:endParaRPr>
        </a:p>
        <a:p>
          <a:r>
            <a:rPr lang="en-US" sz="1200" b="1" i="0">
              <a:solidFill>
                <a:schemeClr val="dk1"/>
              </a:solidFill>
              <a:latin typeface="+mn-lt"/>
              <a:ea typeface="+mn-ea"/>
              <a:cs typeface="+mn-cs"/>
            </a:rPr>
            <a:t>Absolute Cell Referencing</a:t>
          </a:r>
          <a:r>
            <a:rPr lang="en-US" sz="1200" b="0" i="0">
              <a:solidFill>
                <a:schemeClr val="dk1"/>
              </a:solidFill>
              <a:latin typeface="+mn-lt"/>
              <a:ea typeface="+mn-ea"/>
              <a:cs typeface="+mn-cs"/>
            </a:rPr>
            <a:t>:</a:t>
          </a:r>
        </a:p>
        <a:p>
          <a:endParaRPr lang="en-US" sz="1100" b="0" i="0">
            <a:solidFill>
              <a:schemeClr val="dk1"/>
            </a:solidFill>
            <a:latin typeface="+mn-lt"/>
            <a:ea typeface="+mn-ea"/>
            <a:cs typeface="+mn-cs"/>
          </a:endParaRPr>
        </a:p>
        <a:p>
          <a:r>
            <a:rPr lang="en-US" sz="1100" b="0" i="0">
              <a:solidFill>
                <a:schemeClr val="dk1"/>
              </a:solidFill>
              <a:latin typeface="+mn-lt"/>
              <a:ea typeface="+mn-ea"/>
              <a:cs typeface="+mn-cs"/>
            </a:rPr>
            <a:t>In absolute cell referencing, you fix the reference to a specific cell so that it does not change when the formula is copied to other cells. This is achieved by adding dollar signs </a:t>
          </a:r>
          <a:r>
            <a:rPr lang="en-US" sz="1100" b="0" i="0">
              <a:solidFill>
                <a:schemeClr val="bg1"/>
              </a:solidFill>
              <a:latin typeface="+mn-lt"/>
              <a:ea typeface="+mn-ea"/>
              <a:cs typeface="+mn-cs"/>
            </a:rPr>
            <a:t>($)</a:t>
          </a:r>
          <a:r>
            <a:rPr lang="en-US" sz="1100" b="0" i="0">
              <a:solidFill>
                <a:schemeClr val="dk1"/>
              </a:solidFill>
              <a:latin typeface="+mn-lt"/>
              <a:ea typeface="+mn-ea"/>
              <a:cs typeface="+mn-cs"/>
            </a:rPr>
            <a:t> before the column letter and row number of the cell reference. For example, if you have a formula </a:t>
          </a:r>
          <a:r>
            <a:rPr lang="en-US"/>
            <a:t>=$C$7-$D$7</a:t>
          </a:r>
          <a:r>
            <a:rPr lang="en-US" sz="1100" b="0" i="0">
              <a:solidFill>
                <a:schemeClr val="dk1"/>
              </a:solidFill>
              <a:latin typeface="+mn-lt"/>
              <a:ea typeface="+mn-ea"/>
              <a:cs typeface="+mn-cs"/>
            </a:rPr>
            <a:t> in cell </a:t>
          </a:r>
          <a:r>
            <a:rPr lang="en-US" sz="1100" b="0" i="0">
              <a:solidFill>
                <a:schemeClr val="bg1"/>
              </a:solidFill>
              <a:latin typeface="+mn-lt"/>
              <a:ea typeface="+mn-ea"/>
              <a:cs typeface="+mn-cs"/>
            </a:rPr>
            <a:t>F7</a:t>
          </a:r>
          <a:r>
            <a:rPr lang="en-US" sz="1100" b="0" i="0">
              <a:solidFill>
                <a:schemeClr val="dk1"/>
              </a:solidFill>
              <a:latin typeface="+mn-lt"/>
              <a:ea typeface="+mn-ea"/>
              <a:cs typeface="+mn-cs"/>
            </a:rPr>
            <a:t> and you copy it to cell </a:t>
          </a:r>
          <a:r>
            <a:rPr lang="en-US" sz="1100" b="0" i="0">
              <a:solidFill>
                <a:schemeClr val="bg1"/>
              </a:solidFill>
              <a:latin typeface="+mn-lt"/>
              <a:ea typeface="+mn-ea"/>
              <a:cs typeface="+mn-cs"/>
            </a:rPr>
            <a:t>F8</a:t>
          </a:r>
          <a:r>
            <a:rPr lang="en-US" sz="1100" b="0" i="0">
              <a:solidFill>
                <a:schemeClr val="dk1"/>
              </a:solidFill>
              <a:latin typeface="+mn-lt"/>
              <a:ea typeface="+mn-ea"/>
              <a:cs typeface="+mn-cs"/>
            </a:rPr>
            <a:t>, it will remain </a:t>
          </a:r>
          <a:r>
            <a:rPr lang="en-US" sz="1100">
              <a:solidFill>
                <a:schemeClr val="bg1"/>
              </a:solidFill>
              <a:latin typeface="+mn-lt"/>
              <a:ea typeface="+mn-ea"/>
              <a:cs typeface="+mn-cs"/>
            </a:rPr>
            <a:t>=$C$7-$D$7</a:t>
          </a:r>
          <a:r>
            <a:rPr lang="en-US" sz="1100" b="0" i="0">
              <a:solidFill>
                <a:schemeClr val="dk1"/>
              </a:solidFill>
              <a:latin typeface="+mn-lt"/>
              <a:ea typeface="+mn-ea"/>
              <a:cs typeface="+mn-cs"/>
            </a:rPr>
            <a:t>, keeping the references fixed to cell </a:t>
          </a:r>
          <a:r>
            <a:rPr lang="en-US" sz="1100" b="0" i="0">
              <a:solidFill>
                <a:schemeClr val="bg1"/>
              </a:solidFill>
              <a:latin typeface="+mn-lt"/>
              <a:ea typeface="+mn-ea"/>
              <a:cs typeface="+mn-cs"/>
            </a:rPr>
            <a:t>C7</a:t>
          </a:r>
          <a:r>
            <a:rPr lang="en-US" sz="1100" b="0" i="0">
              <a:solidFill>
                <a:schemeClr val="dk1"/>
              </a:solidFill>
              <a:latin typeface="+mn-lt"/>
              <a:ea typeface="+mn-ea"/>
              <a:cs typeface="+mn-cs"/>
            </a:rPr>
            <a:t> and </a:t>
          </a:r>
          <a:r>
            <a:rPr lang="en-US" sz="1100" b="0" i="0">
              <a:solidFill>
                <a:schemeClr val="bg1"/>
              </a:solidFill>
              <a:latin typeface="+mn-lt"/>
              <a:ea typeface="+mn-ea"/>
              <a:cs typeface="+mn-cs"/>
            </a:rPr>
            <a:t>D7</a:t>
          </a:r>
          <a:r>
            <a:rPr lang="en-US" sz="1100" b="0" i="0">
              <a:solidFill>
                <a:schemeClr val="dk1"/>
              </a:solidFill>
              <a:latin typeface="+mn-lt"/>
              <a:ea typeface="+mn-ea"/>
              <a:cs typeface="+mn-cs"/>
            </a:rPr>
            <a:t>.  </a:t>
          </a:r>
        </a:p>
        <a:p>
          <a:r>
            <a:rPr lang="en-US" sz="1100" b="1" i="0">
              <a:solidFill>
                <a:schemeClr val="dk1"/>
              </a:solidFill>
              <a:latin typeface="+mn-lt"/>
              <a:ea typeface="+mn-ea"/>
              <a:cs typeface="+mn-cs"/>
            </a:rPr>
            <a:t>If You want to see click on rows</a:t>
          </a:r>
          <a:r>
            <a:rPr lang="en-US" sz="1100" b="1" i="0" baseline="0">
              <a:solidFill>
                <a:schemeClr val="dk1"/>
              </a:solidFill>
              <a:latin typeface="+mn-lt"/>
              <a:ea typeface="+mn-ea"/>
              <a:cs typeface="+mn-cs"/>
            </a:rPr>
            <a:t> from </a:t>
          </a:r>
          <a:r>
            <a:rPr lang="en-US" sz="1100" b="1" i="0" baseline="0">
              <a:solidFill>
                <a:schemeClr val="bg1"/>
              </a:solidFill>
              <a:latin typeface="+mn-lt"/>
              <a:ea typeface="+mn-ea"/>
              <a:cs typeface="+mn-cs"/>
            </a:rPr>
            <a:t>F</a:t>
          </a:r>
          <a:r>
            <a:rPr lang="en-US" sz="1100" b="1" i="0" baseline="0">
              <a:solidFill>
                <a:schemeClr val="dk1"/>
              </a:solidFill>
              <a:latin typeface="+mn-lt"/>
              <a:ea typeface="+mn-ea"/>
              <a:cs typeface="+mn-cs"/>
            </a:rPr>
            <a:t> Column one By one the refrencing will remain same for all records</a:t>
          </a:r>
          <a:endParaRPr lang="en-US" sz="1100" b="1"/>
        </a:p>
      </xdr:txBody>
    </xdr:sp>
    <xdr:clientData/>
  </xdr:twoCellAnchor>
  <xdr:twoCellAnchor>
    <xdr:from>
      <xdr:col>3</xdr:col>
      <xdr:colOff>701040</xdr:colOff>
      <xdr:row>18</xdr:row>
      <xdr:rowOff>83820</xdr:rowOff>
    </xdr:from>
    <xdr:to>
      <xdr:col>7</xdr:col>
      <xdr:colOff>335280</xdr:colOff>
      <xdr:row>21</xdr:row>
      <xdr:rowOff>175260</xdr:rowOff>
    </xdr:to>
    <xdr:sp macro="" textlink="">
      <xdr:nvSpPr>
        <xdr:cNvPr id="3" name="TextBox 2"/>
        <xdr:cNvSpPr txBox="1"/>
      </xdr:nvSpPr>
      <xdr:spPr>
        <a:xfrm>
          <a:off x="3688080" y="3543300"/>
          <a:ext cx="3497580" cy="640080"/>
        </a:xfrm>
        <a:prstGeom prst="rect">
          <a:avLst/>
        </a:prstGeom>
        <a:solidFill>
          <a:schemeClr val="accent5">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i="0" u="none" strike="noStrike">
              <a:solidFill>
                <a:schemeClr val="dk1"/>
              </a:solidFill>
              <a:latin typeface="+mn-lt"/>
              <a:ea typeface="+mn-ea"/>
              <a:cs typeface="+mn-cs"/>
            </a:rPr>
            <a:t>1) $Column$Row : Both column and row are fixed here</a:t>
          </a:r>
          <a:r>
            <a:rPr lang="en-US"/>
            <a:t> </a:t>
          </a:r>
        </a:p>
        <a:p>
          <a:r>
            <a:rPr lang="en-US" sz="1100" b="1" i="0" u="none" strike="noStrike">
              <a:solidFill>
                <a:schemeClr val="dk1"/>
              </a:solidFill>
              <a:latin typeface="+mn-lt"/>
              <a:ea typeface="+mn-ea"/>
              <a:cs typeface="+mn-cs"/>
            </a:rPr>
            <a:t>2) $Column Row : Only Column is Fixed Row can varry</a:t>
          </a:r>
          <a:r>
            <a:rPr lang="en-US"/>
            <a:t> </a:t>
          </a:r>
        </a:p>
        <a:p>
          <a:r>
            <a:rPr lang="en-US" sz="1100" b="1" i="0" u="none" strike="noStrike">
              <a:solidFill>
                <a:schemeClr val="dk1"/>
              </a:solidFill>
              <a:latin typeface="+mn-lt"/>
              <a:ea typeface="+mn-ea"/>
              <a:cs typeface="+mn-cs"/>
            </a:rPr>
            <a:t>3) Column$Row : Only Row is Fixed Column can varry </a:t>
          </a:r>
          <a:r>
            <a:rPr lang="en-US"/>
            <a:t>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13</xdr:col>
      <xdr:colOff>152400</xdr:colOff>
      <xdr:row>0</xdr:row>
      <xdr:rowOff>129540</xdr:rowOff>
    </xdr:from>
    <xdr:to>
      <xdr:col>19</xdr:col>
      <xdr:colOff>502920</xdr:colOff>
      <xdr:row>37</xdr:row>
      <xdr:rowOff>91440</xdr:rowOff>
    </xdr:to>
    <xdr:sp macro="" textlink="">
      <xdr:nvSpPr>
        <xdr:cNvPr id="2" name="TextBox 1"/>
        <xdr:cNvSpPr txBox="1"/>
      </xdr:nvSpPr>
      <xdr:spPr>
        <a:xfrm>
          <a:off x="9182100" y="129540"/>
          <a:ext cx="4008120" cy="58140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b="1" i="0">
              <a:solidFill>
                <a:schemeClr val="dk1"/>
              </a:solidFill>
              <a:latin typeface="+mn-lt"/>
              <a:ea typeface="+mn-ea"/>
              <a:cs typeface="+mn-cs"/>
            </a:rPr>
            <a:t>TOTAL</a:t>
          </a:r>
          <a:r>
            <a:rPr lang="en-US" sz="1100" b="0" i="0">
              <a:solidFill>
                <a:schemeClr val="dk1"/>
              </a:solidFill>
              <a:latin typeface="+mn-lt"/>
              <a:ea typeface="+mn-ea"/>
              <a:cs typeface="+mn-cs"/>
            </a:rPr>
            <a:t> sums all values within a specified range, including hidden rows.</a:t>
          </a:r>
        </a:p>
        <a:p>
          <a:r>
            <a:rPr lang="en-US" sz="1100" b="1" i="0">
              <a:solidFill>
                <a:schemeClr val="dk1"/>
              </a:solidFill>
              <a:latin typeface="+mn-lt"/>
              <a:ea typeface="+mn-ea"/>
              <a:cs typeface="+mn-cs"/>
            </a:rPr>
            <a:t> SUBTOTA</a:t>
          </a:r>
          <a:r>
            <a:rPr lang="en-US" sz="1100" b="0" i="0">
              <a:solidFill>
                <a:schemeClr val="dk1"/>
              </a:solidFill>
              <a:latin typeface="+mn-lt"/>
              <a:ea typeface="+mn-ea"/>
              <a:cs typeface="+mn-cs"/>
            </a:rPr>
            <a:t>L provides various aggregation functions and can exclude hidden rows based on the function number chosen.</a:t>
          </a:r>
        </a:p>
        <a:p>
          <a:endParaRPr lang="en-US" sz="1100" b="0" i="0">
            <a:solidFill>
              <a:schemeClr val="dk1"/>
            </a:solidFill>
            <a:latin typeface="+mn-lt"/>
            <a:ea typeface="+mn-ea"/>
            <a:cs typeface="+mn-cs"/>
          </a:endParaRPr>
        </a:p>
        <a:p>
          <a:r>
            <a:rPr lang="en-US" sz="1100" b="1" i="0">
              <a:solidFill>
                <a:schemeClr val="dk1"/>
              </a:solidFill>
              <a:latin typeface="+mn-lt"/>
              <a:ea typeface="+mn-ea"/>
              <a:cs typeface="+mn-cs"/>
            </a:rPr>
            <a:t>EXAMPLE :</a:t>
          </a:r>
        </a:p>
        <a:p>
          <a:endParaRPr lang="en-US" sz="1100" b="1" i="0">
            <a:solidFill>
              <a:schemeClr val="dk1"/>
            </a:solidFill>
            <a:latin typeface="+mn-lt"/>
            <a:ea typeface="+mn-ea"/>
            <a:cs typeface="+mn-cs"/>
          </a:endParaRPr>
        </a:p>
        <a:p>
          <a:r>
            <a:rPr lang="en-US" sz="1100" b="1" i="0">
              <a:solidFill>
                <a:schemeClr val="dk1"/>
              </a:solidFill>
              <a:latin typeface="+mn-lt"/>
              <a:ea typeface="+mn-ea"/>
              <a:cs typeface="+mn-cs"/>
            </a:rPr>
            <a:t>1.</a:t>
          </a:r>
          <a:r>
            <a:rPr lang="en-US" sz="1100" b="1" i="0" baseline="0">
              <a:solidFill>
                <a:schemeClr val="dk1"/>
              </a:solidFill>
              <a:latin typeface="+mn-lt"/>
              <a:ea typeface="+mn-ea"/>
              <a:cs typeface="+mn-cs"/>
            </a:rPr>
            <a:t> </a:t>
          </a:r>
          <a:r>
            <a:rPr lang="en-US" sz="1100" b="1" i="0">
              <a:solidFill>
                <a:schemeClr val="dk1"/>
              </a:solidFill>
              <a:latin typeface="+mn-lt"/>
              <a:ea typeface="+mn-ea"/>
              <a:cs typeface="+mn-cs"/>
            </a:rPr>
            <a:t>TOTAL Function Example</a:t>
          </a:r>
          <a:r>
            <a:rPr lang="en-US" sz="1100" b="0" i="0">
              <a:solidFill>
                <a:schemeClr val="dk1"/>
              </a:solidFill>
              <a:latin typeface="+mn-lt"/>
              <a:ea typeface="+mn-ea"/>
              <a:cs typeface="+mn-cs"/>
            </a:rPr>
            <a:t>: Suppose you have a column of numbers from E5 to E26, but some rows are hidden. If you want to sum all the numbers, including the hidden ones, you would use the TOTAL function like this:   </a:t>
          </a:r>
          <a:r>
            <a:rPr lang="en-US" sz="1100" b="1" i="0">
              <a:solidFill>
                <a:schemeClr val="dk1"/>
              </a:solidFill>
              <a:latin typeface="+mn-lt"/>
              <a:ea typeface="+mn-ea"/>
              <a:cs typeface="+mn-cs"/>
            </a:rPr>
            <a:t>{ =SUM(E5:E26) }</a:t>
          </a:r>
        </a:p>
        <a:p>
          <a:endParaRPr lang="en-US" sz="1100" b="1" i="0">
            <a:solidFill>
              <a:schemeClr val="dk1"/>
            </a:solidFill>
            <a:latin typeface="+mn-lt"/>
            <a:ea typeface="+mn-ea"/>
            <a:cs typeface="+mn-cs"/>
          </a:endParaRPr>
        </a:p>
        <a:p>
          <a:r>
            <a:rPr lang="en-US" sz="1100" b="1" i="0">
              <a:solidFill>
                <a:schemeClr val="dk1"/>
              </a:solidFill>
              <a:latin typeface="+mn-lt"/>
              <a:ea typeface="+mn-ea"/>
              <a:cs typeface="+mn-cs"/>
            </a:rPr>
            <a:t>2. </a:t>
          </a:r>
          <a:r>
            <a:rPr lang="en-US" b="1"/>
            <a:t>SUBTOTAL Function Example</a:t>
          </a:r>
          <a:r>
            <a:rPr lang="en-US"/>
            <a:t>: Now, let's say you have the same column of numbers from </a:t>
          </a:r>
          <a:r>
            <a:rPr lang="en-US" sz="1100" b="0" i="0">
              <a:solidFill>
                <a:schemeClr val="dk1"/>
              </a:solidFill>
              <a:latin typeface="+mn-lt"/>
              <a:ea typeface="+mn-ea"/>
              <a:cs typeface="+mn-cs"/>
            </a:rPr>
            <a:t>E5 to E26</a:t>
          </a:r>
          <a:r>
            <a:rPr lang="en-US"/>
            <a:t>, but this time, you've applied a filter and hidden some rows. If you want to sum only the visible numbers after filtering, you would use the SUBTOTAL function with function number 9 (which represents SUM) like this:</a:t>
          </a:r>
        </a:p>
        <a:p>
          <a:r>
            <a:rPr lang="en-US"/>
            <a:t> </a:t>
          </a:r>
          <a:r>
            <a:rPr lang="en-US" b="1"/>
            <a:t>{ =SUBTOTAL(9,E5:E26) }</a:t>
          </a:r>
        </a:p>
        <a:p>
          <a:r>
            <a:rPr lang="en-US" sz="1100" b="0" i="0">
              <a:solidFill>
                <a:schemeClr val="dk1"/>
              </a:solidFill>
              <a:latin typeface="+mn-lt"/>
              <a:ea typeface="+mn-ea"/>
              <a:cs typeface="+mn-cs"/>
            </a:rPr>
            <a:t>This formula will sum only the visible values in cells A1 to A5, ignoring any rows that are hidden due to filtering. You can use other function numbers with SUBTOTAL to perform different calculations like averaging, counting, etc., and they will similarly operate only on visible cells.</a:t>
          </a:r>
          <a:endParaRPr lang="en-US" b="1"/>
        </a:p>
        <a:p>
          <a:r>
            <a:rPr lang="en-US" sz="1100" b="0" i="0">
              <a:solidFill>
                <a:schemeClr val="dk1"/>
              </a:solidFill>
              <a:latin typeface="+mn-lt"/>
              <a:ea typeface="+mn-ea"/>
              <a:cs typeface="+mn-cs"/>
            </a:rPr>
            <a:t/>
          </a:r>
          <a:br>
            <a:rPr lang="en-US" sz="1100" b="0" i="0">
              <a:solidFill>
                <a:schemeClr val="dk1"/>
              </a:solidFill>
              <a:latin typeface="+mn-lt"/>
              <a:ea typeface="+mn-ea"/>
              <a:cs typeface="+mn-cs"/>
            </a:rPr>
          </a:br>
          <a:r>
            <a:rPr lang="en-US" sz="1100" b="0" i="0">
              <a:solidFill>
                <a:schemeClr val="dk1"/>
              </a:solidFill>
              <a:latin typeface="+mn-lt"/>
              <a:ea typeface="+mn-ea"/>
              <a:cs typeface="+mn-cs"/>
            </a:rPr>
            <a:t>* Suppose if we want the total sum of prices from East region only then at that time the Subtotal will help full which will give the total of East region after</a:t>
          </a:r>
          <a:r>
            <a:rPr lang="en-US" sz="1100" b="0" i="0" baseline="0">
              <a:solidFill>
                <a:schemeClr val="dk1"/>
              </a:solidFill>
              <a:latin typeface="+mn-lt"/>
              <a:ea typeface="+mn-ea"/>
              <a:cs typeface="+mn-cs"/>
            </a:rPr>
            <a:t> filtering *</a:t>
          </a:r>
        </a:p>
        <a:p>
          <a:endParaRPr lang="en-US" sz="1100" b="0" i="0" baseline="0">
            <a:solidFill>
              <a:schemeClr val="dk1"/>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b="1" i="0" baseline="0">
              <a:solidFill>
                <a:schemeClr val="dk1"/>
              </a:solidFill>
              <a:latin typeface="+mn-lt"/>
              <a:ea typeface="+mn-ea"/>
              <a:cs typeface="+mn-cs"/>
            </a:rPr>
            <a:t>Select the data &gt;&gt; Go to Data Tab &gt;&gt; Outline &gt;&gt; Subtotal &gt;&gt; Add each change in , Use function, Add Subtotal For Table 2 Results</a:t>
          </a:r>
          <a:endParaRPr lang="en-US" sz="1100" b="1" i="0">
            <a:solidFill>
              <a:schemeClr val="dk1"/>
            </a:solidFill>
            <a:latin typeface="+mn-lt"/>
            <a:ea typeface="+mn-ea"/>
            <a:cs typeface="+mn-cs"/>
          </a:endParaRPr>
        </a:p>
        <a:p>
          <a:endParaRPr lang="en-US" sz="1100" b="1" i="0">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B4:G19"/>
  <sheetViews>
    <sheetView workbookViewId="0">
      <selection activeCell="L17" sqref="L17"/>
    </sheetView>
  </sheetViews>
  <sheetFormatPr defaultRowHeight="14.4"/>
  <cols>
    <col min="3" max="3" width="10.44140625" bestFit="1" customWidth="1"/>
    <col min="6" max="6" width="30.88671875" customWidth="1"/>
    <col min="7" max="7" width="14.88671875" customWidth="1"/>
  </cols>
  <sheetData>
    <row r="4" spans="2:7" ht="15.6">
      <c r="F4" s="6" t="s">
        <v>17</v>
      </c>
    </row>
    <row r="5" spans="2:7">
      <c r="B5" s="3" t="s">
        <v>0</v>
      </c>
      <c r="C5" s="3" t="s">
        <v>8</v>
      </c>
      <c r="D5" s="3" t="s">
        <v>9</v>
      </c>
    </row>
    <row r="6" spans="2:7">
      <c r="B6" s="4" t="s">
        <v>1</v>
      </c>
      <c r="C6" s="4" t="s">
        <v>10</v>
      </c>
      <c r="D6" s="4">
        <v>1000</v>
      </c>
      <c r="F6" t="s">
        <v>18</v>
      </c>
      <c r="G6">
        <f>D6+D7+D8+D9+D10+D11+D12</f>
        <v>22900</v>
      </c>
    </row>
    <row r="7" spans="2:7">
      <c r="B7" s="4" t="s">
        <v>4</v>
      </c>
      <c r="C7" s="4" t="s">
        <v>11</v>
      </c>
      <c r="D7" s="4">
        <v>5000</v>
      </c>
      <c r="F7" t="s">
        <v>19</v>
      </c>
      <c r="G7">
        <f>D6-D7-D8-D9-D10-D11-D12</f>
        <v>-20900</v>
      </c>
    </row>
    <row r="8" spans="2:7">
      <c r="B8" s="4" t="s">
        <v>2</v>
      </c>
      <c r="C8" s="4" t="s">
        <v>12</v>
      </c>
      <c r="D8" s="4">
        <v>2000</v>
      </c>
      <c r="F8" t="s">
        <v>20</v>
      </c>
      <c r="G8">
        <f>D6*D7*D8*D9*D10*D11*D12</f>
        <v>1.8479999999999999E+24</v>
      </c>
    </row>
    <row r="9" spans="2:7">
      <c r="B9" s="4" t="s">
        <v>3</v>
      </c>
      <c r="C9" s="4" t="s">
        <v>13</v>
      </c>
      <c r="D9" s="4">
        <v>3500</v>
      </c>
      <c r="F9" t="s">
        <v>21</v>
      </c>
      <c r="G9">
        <f>D6/D7/D8/D9/D10/D11/D12</f>
        <v>5.4112554112554106E-19</v>
      </c>
    </row>
    <row r="10" spans="2:7">
      <c r="B10" s="4" t="s">
        <v>5</v>
      </c>
      <c r="C10" s="4" t="s">
        <v>14</v>
      </c>
      <c r="D10" s="4">
        <v>3000</v>
      </c>
    </row>
    <row r="11" spans="2:7">
      <c r="B11" s="4" t="s">
        <v>6</v>
      </c>
      <c r="C11" s="4" t="s">
        <v>15</v>
      </c>
      <c r="D11" s="4">
        <v>4000</v>
      </c>
    </row>
    <row r="12" spans="2:7">
      <c r="B12" s="4" t="s">
        <v>7</v>
      </c>
      <c r="C12" s="4" t="s">
        <v>16</v>
      </c>
      <c r="D12" s="4">
        <v>4400</v>
      </c>
    </row>
    <row r="13" spans="2:7">
      <c r="B13" s="1"/>
    </row>
    <row r="15" spans="2:7">
      <c r="B15" s="20"/>
      <c r="C15" s="20"/>
      <c r="D15" s="5"/>
      <c r="E15" s="5"/>
      <c r="F15" s="5"/>
    </row>
    <row r="16" spans="2:7">
      <c r="B16" s="20"/>
      <c r="C16" s="20"/>
      <c r="D16" s="5"/>
      <c r="E16" s="5"/>
      <c r="F16" s="5"/>
    </row>
    <row r="18" spans="2:3">
      <c r="B18" s="21"/>
      <c r="C18" s="21"/>
    </row>
    <row r="19" spans="2:3">
      <c r="B19" s="21"/>
      <c r="C19" s="21"/>
    </row>
  </sheetData>
  <mergeCells count="3">
    <mergeCell ref="B15:C15"/>
    <mergeCell ref="B16:C16"/>
    <mergeCell ref="B18:C1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B4:J22"/>
  <sheetViews>
    <sheetView workbookViewId="0">
      <selection activeCell="E30" sqref="E30"/>
    </sheetView>
  </sheetViews>
  <sheetFormatPr defaultRowHeight="14.4"/>
  <cols>
    <col min="3" max="3" width="10.44140625" bestFit="1" customWidth="1"/>
    <col min="7" max="7" width="14.6640625" bestFit="1" customWidth="1"/>
    <col min="9" max="9" width="14.44140625" customWidth="1"/>
    <col min="10" max="10" width="62.6640625" bestFit="1" customWidth="1"/>
  </cols>
  <sheetData>
    <row r="4" spans="2:10">
      <c r="B4" s="3" t="s">
        <v>0</v>
      </c>
      <c r="C4" s="3" t="s">
        <v>8</v>
      </c>
      <c r="D4" s="3" t="s">
        <v>9</v>
      </c>
      <c r="G4" s="2" t="s">
        <v>22</v>
      </c>
    </row>
    <row r="5" spans="2:10">
      <c r="B5" s="4" t="s">
        <v>1</v>
      </c>
      <c r="C5" s="4" t="s">
        <v>10</v>
      </c>
      <c r="D5" s="4">
        <v>1000</v>
      </c>
    </row>
    <row r="6" spans="2:10">
      <c r="B6" s="4" t="s">
        <v>4</v>
      </c>
      <c r="C6" s="4" t="s">
        <v>11</v>
      </c>
      <c r="D6" s="4">
        <v>5000</v>
      </c>
      <c r="G6" t="s">
        <v>23</v>
      </c>
      <c r="I6">
        <f>SUM(D5:D11)</f>
        <v>22900</v>
      </c>
    </row>
    <row r="7" spans="2:10">
      <c r="B7" s="4" t="s">
        <v>2</v>
      </c>
      <c r="C7" s="4" t="s">
        <v>12</v>
      </c>
      <c r="D7" s="4">
        <v>2000</v>
      </c>
      <c r="G7" t="s">
        <v>24</v>
      </c>
      <c r="I7">
        <f>PRODUCT(D5:D11)</f>
        <v>1.8479999999999999E+24</v>
      </c>
    </row>
    <row r="8" spans="2:10">
      <c r="B8" s="4" t="s">
        <v>3</v>
      </c>
      <c r="C8" s="4" t="s">
        <v>13</v>
      </c>
      <c r="D8" s="4">
        <v>3500</v>
      </c>
      <c r="G8" t="s">
        <v>25</v>
      </c>
      <c r="I8">
        <f>MAX(D5:D11)</f>
        <v>5000</v>
      </c>
    </row>
    <row r="9" spans="2:10">
      <c r="B9" s="4" t="s">
        <v>5</v>
      </c>
      <c r="C9" s="4" t="s">
        <v>14</v>
      </c>
      <c r="D9" s="4">
        <v>3000</v>
      </c>
      <c r="G9" t="s">
        <v>26</v>
      </c>
      <c r="I9">
        <f>MIN(D5:D11)</f>
        <v>1000</v>
      </c>
    </row>
    <row r="10" spans="2:10">
      <c r="B10" s="4" t="s">
        <v>6</v>
      </c>
      <c r="C10" s="4" t="s">
        <v>15</v>
      </c>
      <c r="D10" s="4">
        <v>4000</v>
      </c>
      <c r="G10" t="s">
        <v>27</v>
      </c>
      <c r="I10">
        <f>AVERAGE(D5:D11)</f>
        <v>3271.4285714285716</v>
      </c>
    </row>
    <row r="11" spans="2:10">
      <c r="B11" s="4" t="s">
        <v>7</v>
      </c>
      <c r="C11" s="4" t="s">
        <v>16</v>
      </c>
      <c r="D11" s="4">
        <v>4400</v>
      </c>
    </row>
    <row r="14" spans="2:10">
      <c r="C14" s="7">
        <v>1</v>
      </c>
      <c r="D14" s="7">
        <v>1000</v>
      </c>
      <c r="G14" t="s">
        <v>28</v>
      </c>
      <c r="I14">
        <f>COUNT(D14:D22)</f>
        <v>7</v>
      </c>
      <c r="J14" t="s">
        <v>30</v>
      </c>
    </row>
    <row r="15" spans="2:10">
      <c r="C15" s="7">
        <v>2</v>
      </c>
      <c r="D15" s="7" t="s">
        <v>29</v>
      </c>
      <c r="G15" t="s">
        <v>31</v>
      </c>
      <c r="I15">
        <f>COUNTA(D14:D22)</f>
        <v>8</v>
      </c>
      <c r="J15" t="s">
        <v>33</v>
      </c>
    </row>
    <row r="16" spans="2:10">
      <c r="C16" s="7">
        <v>3</v>
      </c>
      <c r="D16" s="7">
        <v>5000</v>
      </c>
      <c r="G16" t="s">
        <v>32</v>
      </c>
      <c r="I16">
        <f>COUNTBLANK(D14:D22)</f>
        <v>1</v>
      </c>
      <c r="J16" t="s">
        <v>34</v>
      </c>
    </row>
    <row r="17" spans="3:4">
      <c r="C17" s="7">
        <v>4</v>
      </c>
      <c r="D17" s="7">
        <v>2000</v>
      </c>
    </row>
    <row r="18" spans="3:4">
      <c r="C18" s="7">
        <v>5</v>
      </c>
      <c r="D18" s="7">
        <v>3500</v>
      </c>
    </row>
    <row r="19" spans="3:4">
      <c r="C19" s="7">
        <v>6</v>
      </c>
      <c r="D19" s="7"/>
    </row>
    <row r="20" spans="3:4">
      <c r="C20" s="7">
        <v>7</v>
      </c>
      <c r="D20" s="7">
        <v>3000</v>
      </c>
    </row>
    <row r="21" spans="3:4">
      <c r="C21" s="7">
        <v>8</v>
      </c>
      <c r="D21" s="7">
        <v>4000</v>
      </c>
    </row>
    <row r="22" spans="3:4">
      <c r="C22" s="7">
        <v>9</v>
      </c>
      <c r="D22" s="7">
        <v>4400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5:G23"/>
  <sheetViews>
    <sheetView workbookViewId="0">
      <selection activeCell="G9" sqref="G9"/>
    </sheetView>
  </sheetViews>
  <sheetFormatPr defaultRowHeight="14.4"/>
  <cols>
    <col min="5" max="5" width="13.77734375" bestFit="1" customWidth="1"/>
    <col min="7" max="7" width="64.33203125" bestFit="1" customWidth="1"/>
  </cols>
  <sheetData>
    <row r="5" spans="1:7">
      <c r="A5" s="3" t="s">
        <v>0</v>
      </c>
      <c r="B5" s="3" t="s">
        <v>8</v>
      </c>
      <c r="C5" s="3" t="s">
        <v>9</v>
      </c>
      <c r="E5" s="2" t="s">
        <v>22</v>
      </c>
    </row>
    <row r="6" spans="1:7">
      <c r="A6" s="4" t="s">
        <v>1</v>
      </c>
      <c r="B6" s="4" t="s">
        <v>10</v>
      </c>
      <c r="C6" s="4">
        <v>1000</v>
      </c>
    </row>
    <row r="7" spans="1:7">
      <c r="A7" s="4" t="s">
        <v>4</v>
      </c>
      <c r="B7" s="4" t="s">
        <v>11</v>
      </c>
      <c r="C7" s="4">
        <v>5000</v>
      </c>
      <c r="E7" t="s">
        <v>23</v>
      </c>
      <c r="F7">
        <f>SUM(C6:C12)</f>
        <v>22900</v>
      </c>
    </row>
    <row r="8" spans="1:7">
      <c r="A8" s="4" t="s">
        <v>2</v>
      </c>
      <c r="B8" s="4" t="s">
        <v>12</v>
      </c>
      <c r="C8" s="4">
        <v>2000</v>
      </c>
      <c r="E8" t="s">
        <v>24</v>
      </c>
      <c r="F8">
        <f>PRODUCT(C6:C12)</f>
        <v>1.8479999999999999E+24</v>
      </c>
    </row>
    <row r="9" spans="1:7">
      <c r="A9" s="4" t="s">
        <v>3</v>
      </c>
      <c r="B9" s="4" t="s">
        <v>13</v>
      </c>
      <c r="C9" s="4">
        <v>3500</v>
      </c>
      <c r="E9" t="s">
        <v>25</v>
      </c>
      <c r="F9">
        <f>MAX(C6:C12)</f>
        <v>5000</v>
      </c>
    </row>
    <row r="10" spans="1:7">
      <c r="A10" s="4" t="s">
        <v>5</v>
      </c>
      <c r="B10" s="4" t="s">
        <v>14</v>
      </c>
      <c r="C10" s="4">
        <v>3000</v>
      </c>
      <c r="E10" t="s">
        <v>26</v>
      </c>
      <c r="F10">
        <f>MIN(C6:C12)</f>
        <v>1000</v>
      </c>
    </row>
    <row r="11" spans="1:7">
      <c r="A11" s="4" t="s">
        <v>6</v>
      </c>
      <c r="B11" s="4" t="s">
        <v>15</v>
      </c>
      <c r="C11" s="4">
        <v>4000</v>
      </c>
      <c r="E11" t="s">
        <v>27</v>
      </c>
      <c r="F11">
        <f>AVERAGE(C6:C12)</f>
        <v>3271.4285714285716</v>
      </c>
    </row>
    <row r="12" spans="1:7">
      <c r="A12" s="4" t="s">
        <v>7</v>
      </c>
      <c r="B12" s="4" t="s">
        <v>16</v>
      </c>
      <c r="C12" s="4">
        <v>4400</v>
      </c>
    </row>
    <row r="15" spans="1:7">
      <c r="B15" s="7">
        <v>1</v>
      </c>
      <c r="C15" s="7">
        <v>1000</v>
      </c>
      <c r="E15" t="s">
        <v>28</v>
      </c>
      <c r="F15">
        <f>COUNT(C15:C23)</f>
        <v>7</v>
      </c>
      <c r="G15" t="s">
        <v>30</v>
      </c>
    </row>
    <row r="16" spans="1:7">
      <c r="B16" s="7">
        <v>2</v>
      </c>
      <c r="C16" s="7" t="s">
        <v>29</v>
      </c>
      <c r="E16" t="s">
        <v>31</v>
      </c>
      <c r="F16">
        <f>COUNTA(C15:C23)</f>
        <v>8</v>
      </c>
      <c r="G16" t="s">
        <v>33</v>
      </c>
    </row>
    <row r="17" spans="2:7">
      <c r="B17" s="7">
        <v>3</v>
      </c>
      <c r="C17" s="7">
        <v>5000</v>
      </c>
      <c r="E17" t="s">
        <v>32</v>
      </c>
      <c r="F17">
        <f>COUNTBLANK(C15:C23)</f>
        <v>1</v>
      </c>
      <c r="G17" t="s">
        <v>34</v>
      </c>
    </row>
    <row r="18" spans="2:7">
      <c r="B18" s="7">
        <v>4</v>
      </c>
      <c r="C18" s="7">
        <v>2000</v>
      </c>
    </row>
    <row r="19" spans="2:7">
      <c r="B19" s="7">
        <v>5</v>
      </c>
      <c r="C19" s="7">
        <v>3500</v>
      </c>
    </row>
    <row r="20" spans="2:7">
      <c r="B20" s="7">
        <v>6</v>
      </c>
      <c r="C20" s="7"/>
    </row>
    <row r="21" spans="2:7" ht="15.6">
      <c r="B21" s="7">
        <v>7</v>
      </c>
      <c r="C21" s="7">
        <v>3000</v>
      </c>
      <c r="G21" s="8" t="s">
        <v>35</v>
      </c>
    </row>
    <row r="22" spans="2:7" ht="15.6">
      <c r="B22" s="7">
        <v>8</v>
      </c>
      <c r="C22" s="7">
        <v>4000</v>
      </c>
      <c r="G22" s="8" t="s">
        <v>36</v>
      </c>
    </row>
    <row r="23" spans="2:7">
      <c r="B23" s="7">
        <v>9</v>
      </c>
      <c r="C23" s="7">
        <v>4400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I25"/>
  <sheetViews>
    <sheetView workbookViewId="0">
      <selection activeCell="N9" sqref="N9"/>
    </sheetView>
  </sheetViews>
  <sheetFormatPr defaultRowHeight="14.4"/>
  <cols>
    <col min="7" max="7" width="10.6640625" bestFit="1" customWidth="1"/>
    <col min="8" max="8" width="11.44140625" customWidth="1"/>
  </cols>
  <sheetData>
    <row r="1" spans="1:9">
      <c r="A1">
        <v>1</v>
      </c>
      <c r="B1">
        <v>1</v>
      </c>
      <c r="C1">
        <v>1</v>
      </c>
      <c r="D1">
        <v>1</v>
      </c>
      <c r="E1">
        <v>1</v>
      </c>
      <c r="F1">
        <v>1</v>
      </c>
      <c r="G1">
        <v>1</v>
      </c>
      <c r="H1">
        <v>1</v>
      </c>
    </row>
    <row r="2" spans="1:9">
      <c r="A2">
        <v>1</v>
      </c>
    </row>
    <row r="3" spans="1:9">
      <c r="A3">
        <v>1</v>
      </c>
    </row>
    <row r="4" spans="1:9">
      <c r="A4">
        <v>1</v>
      </c>
    </row>
    <row r="5" spans="1:9">
      <c r="A5">
        <v>1</v>
      </c>
    </row>
    <row r="6" spans="1:9">
      <c r="A6">
        <v>1</v>
      </c>
      <c r="G6" s="22" t="s">
        <v>37</v>
      </c>
      <c r="H6" s="22"/>
      <c r="I6" s="22"/>
    </row>
    <row r="7" spans="1:9">
      <c r="A7">
        <v>1</v>
      </c>
      <c r="G7" s="9"/>
      <c r="H7" s="9"/>
      <c r="I7" s="9"/>
    </row>
    <row r="8" spans="1:9">
      <c r="A8">
        <v>1</v>
      </c>
      <c r="G8" s="10">
        <v>121</v>
      </c>
      <c r="H8" s="10" t="s">
        <v>38</v>
      </c>
      <c r="I8" s="10" t="s">
        <v>45</v>
      </c>
    </row>
    <row r="9" spans="1:9">
      <c r="A9">
        <v>1</v>
      </c>
      <c r="G9" s="10">
        <v>122</v>
      </c>
      <c r="H9" s="10" t="s">
        <v>39</v>
      </c>
      <c r="I9" s="10" t="s">
        <v>46</v>
      </c>
    </row>
    <row r="10" spans="1:9">
      <c r="A10">
        <v>1</v>
      </c>
      <c r="G10" s="10">
        <v>123</v>
      </c>
      <c r="H10" s="10" t="s">
        <v>40</v>
      </c>
      <c r="I10" s="10" t="s">
        <v>47</v>
      </c>
    </row>
    <row r="11" spans="1:9">
      <c r="A11">
        <v>1</v>
      </c>
      <c r="G11" s="10">
        <v>124</v>
      </c>
      <c r="H11" s="10" t="s">
        <v>41</v>
      </c>
      <c r="I11" s="10" t="s">
        <v>48</v>
      </c>
    </row>
    <row r="12" spans="1:9">
      <c r="A12">
        <v>1</v>
      </c>
      <c r="G12" s="10">
        <v>125</v>
      </c>
      <c r="H12" s="10" t="s">
        <v>42</v>
      </c>
      <c r="I12" s="10" t="s">
        <v>5</v>
      </c>
    </row>
    <row r="13" spans="1:9">
      <c r="A13">
        <v>1</v>
      </c>
      <c r="G13" s="10">
        <v>126</v>
      </c>
      <c r="H13" s="10" t="s">
        <v>43</v>
      </c>
      <c r="I13" s="10" t="s">
        <v>49</v>
      </c>
    </row>
    <row r="14" spans="1:9">
      <c r="A14">
        <v>1</v>
      </c>
      <c r="G14" s="10">
        <v>127</v>
      </c>
      <c r="H14" s="10" t="s">
        <v>44</v>
      </c>
      <c r="I14" s="10" t="s">
        <v>50</v>
      </c>
    </row>
    <row r="15" spans="1:9">
      <c r="A15">
        <v>1</v>
      </c>
      <c r="G15" s="10">
        <v>128</v>
      </c>
      <c r="H15" s="10"/>
      <c r="I15" s="10" t="s">
        <v>51</v>
      </c>
    </row>
    <row r="16" spans="1:9">
      <c r="G16" s="10">
        <v>129</v>
      </c>
      <c r="H16" s="10"/>
      <c r="I16" s="10" t="s">
        <v>52</v>
      </c>
    </row>
    <row r="17" spans="7:9">
      <c r="G17" s="10">
        <v>130</v>
      </c>
      <c r="H17" s="10"/>
      <c r="I17" s="10" t="s">
        <v>53</v>
      </c>
    </row>
    <row r="18" spans="7:9">
      <c r="G18" s="10">
        <v>131</v>
      </c>
      <c r="H18" s="10"/>
      <c r="I18" s="10" t="s">
        <v>54</v>
      </c>
    </row>
    <row r="19" spans="7:9">
      <c r="G19" s="10">
        <v>132</v>
      </c>
      <c r="H19" s="10"/>
      <c r="I19" s="10" t="s">
        <v>55</v>
      </c>
    </row>
    <row r="20" spans="7:9">
      <c r="G20" s="10">
        <v>133</v>
      </c>
      <c r="H20" s="10"/>
      <c r="I20" s="10"/>
    </row>
    <row r="21" spans="7:9">
      <c r="G21" s="10">
        <v>134</v>
      </c>
      <c r="H21" s="10"/>
      <c r="I21" s="10"/>
    </row>
    <row r="22" spans="7:9">
      <c r="G22" s="10">
        <v>135</v>
      </c>
      <c r="H22" s="10"/>
      <c r="I22" s="10"/>
    </row>
    <row r="23" spans="7:9">
      <c r="G23" s="10">
        <v>136</v>
      </c>
      <c r="H23" s="10"/>
      <c r="I23" s="10"/>
    </row>
    <row r="24" spans="7:9">
      <c r="G24" s="10">
        <v>137</v>
      </c>
      <c r="H24" s="10"/>
      <c r="I24" s="10"/>
    </row>
    <row r="25" spans="7:9">
      <c r="G25" s="9"/>
      <c r="H25" s="9"/>
      <c r="I25" s="9"/>
    </row>
  </sheetData>
  <mergeCells count="1">
    <mergeCell ref="G6:I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1:O15"/>
  <sheetViews>
    <sheetView zoomScale="90" zoomScaleNormal="90" workbookViewId="0">
      <selection activeCell="E6" sqref="E6:E10"/>
    </sheetView>
  </sheetViews>
  <sheetFormatPr defaultRowHeight="14.4"/>
  <sheetData>
    <row r="1" spans="2:15">
      <c r="F1" s="11"/>
      <c r="G1" s="23" t="s">
        <v>56</v>
      </c>
      <c r="H1" s="24"/>
      <c r="I1" s="24"/>
      <c r="J1" s="24"/>
      <c r="K1" s="24"/>
      <c r="L1" s="24"/>
      <c r="M1" s="24"/>
      <c r="N1" s="24"/>
      <c r="O1" s="25"/>
    </row>
    <row r="2" spans="2:15" ht="15" thickBot="1">
      <c r="F2" s="11"/>
      <c r="G2" s="26"/>
      <c r="H2" s="27"/>
      <c r="I2" s="27"/>
      <c r="J2" s="27"/>
      <c r="K2" s="27"/>
      <c r="L2" s="27"/>
      <c r="M2" s="27"/>
      <c r="N2" s="27"/>
      <c r="O2" s="28"/>
    </row>
    <row r="3" spans="2:15" ht="15" thickBot="1"/>
    <row r="4" spans="2:15" ht="15.6" thickTop="1" thickBot="1">
      <c r="B4" s="17" t="s">
        <v>60</v>
      </c>
      <c r="C4" s="17"/>
      <c r="E4" s="18" t="s">
        <v>61</v>
      </c>
      <c r="F4" s="18"/>
    </row>
    <row r="5" spans="2:15" ht="15.6" thickTop="1" thickBot="1">
      <c r="B5" s="15" t="s">
        <v>57</v>
      </c>
      <c r="C5" s="15" t="s">
        <v>58</v>
      </c>
      <c r="E5" s="16" t="s">
        <v>57</v>
      </c>
      <c r="F5" s="16" t="s">
        <v>59</v>
      </c>
    </row>
    <row r="6" spans="2:15" ht="15.6" thickTop="1" thickBot="1">
      <c r="B6" s="13" t="s">
        <v>62</v>
      </c>
      <c r="C6" s="13">
        <v>4000</v>
      </c>
      <c r="E6" s="14" t="s">
        <v>63</v>
      </c>
      <c r="F6" s="14">
        <v>6000</v>
      </c>
    </row>
    <row r="7" spans="2:15" ht="15.6" thickTop="1" thickBot="1">
      <c r="B7" s="13" t="s">
        <v>65</v>
      </c>
      <c r="C7" s="13">
        <v>9000</v>
      </c>
      <c r="E7" s="14" t="s">
        <v>64</v>
      </c>
      <c r="F7" s="14">
        <v>35700</v>
      </c>
    </row>
    <row r="8" spans="2:15" ht="15.6" thickTop="1" thickBot="1">
      <c r="B8" s="13" t="s">
        <v>66</v>
      </c>
      <c r="C8" s="13">
        <v>8000</v>
      </c>
      <c r="E8" s="14" t="s">
        <v>67</v>
      </c>
      <c r="F8" s="14">
        <v>32640</v>
      </c>
      <c r="I8" s="16" t="s">
        <v>73</v>
      </c>
      <c r="J8" s="14">
        <f>SUM(C6:C11)</f>
        <v>51000</v>
      </c>
      <c r="M8" s="15" t="s">
        <v>73</v>
      </c>
      <c r="N8" s="13">
        <f>SUM(C6:C11)</f>
        <v>51000</v>
      </c>
    </row>
    <row r="9" spans="2:15" ht="15.6" thickTop="1" thickBot="1">
      <c r="B9" s="13" t="s">
        <v>68</v>
      </c>
      <c r="C9" s="13">
        <v>8000</v>
      </c>
      <c r="E9" s="14" t="s">
        <v>69</v>
      </c>
      <c r="F9" s="14">
        <v>48960</v>
      </c>
      <c r="I9" s="16" t="s">
        <v>74</v>
      </c>
      <c r="J9" s="14">
        <f>AVERAGE(C6:C12)</f>
        <v>14571.428571428571</v>
      </c>
      <c r="M9" s="15" t="s">
        <v>74</v>
      </c>
      <c r="N9" s="13">
        <f>AVERAGE(C6:C12)</f>
        <v>14571.428571428571</v>
      </c>
    </row>
    <row r="10" spans="2:15" ht="15.6" thickTop="1" thickBot="1">
      <c r="B10" s="13" t="s">
        <v>70</v>
      </c>
      <c r="C10" s="13">
        <v>10000</v>
      </c>
      <c r="E10" s="14" t="s">
        <v>71</v>
      </c>
      <c r="F10" s="14">
        <v>42840</v>
      </c>
      <c r="I10" s="16" t="s">
        <v>75</v>
      </c>
      <c r="J10" s="14">
        <f>MIN(C6:C13)</f>
        <v>4000</v>
      </c>
      <c r="M10" s="15" t="s">
        <v>75</v>
      </c>
      <c r="N10" s="13">
        <f>MIN(C6:C13)</f>
        <v>4000</v>
      </c>
    </row>
    <row r="11" spans="2:15" ht="15.6" thickTop="1" thickBot="1">
      <c r="B11" s="13" t="s">
        <v>72</v>
      </c>
      <c r="C11" s="13">
        <v>12000</v>
      </c>
      <c r="E11" s="14" t="s">
        <v>71</v>
      </c>
      <c r="F11" s="14">
        <v>35700</v>
      </c>
    </row>
    <row r="12" spans="2:15" ht="15.6" thickTop="1" thickBot="1">
      <c r="B12" s="16" t="s">
        <v>73</v>
      </c>
      <c r="C12" s="14">
        <f>SUM(C6:C11)</f>
        <v>51000</v>
      </c>
      <c r="E12" s="15" t="s">
        <v>73</v>
      </c>
      <c r="F12" s="13">
        <f>SUM(F6:F11)</f>
        <v>201840</v>
      </c>
    </row>
    <row r="13" spans="2:15" ht="15.6" thickTop="1" thickBot="1">
      <c r="B13" s="16" t="s">
        <v>74</v>
      </c>
      <c r="C13" s="14">
        <f>AVERAGE(C6:C12)</f>
        <v>14571.428571428571</v>
      </c>
      <c r="E13" s="15" t="s">
        <v>74</v>
      </c>
      <c r="F13" s="13">
        <f>AVERAGE(F6:F12)</f>
        <v>57668.571428571428</v>
      </c>
    </row>
    <row r="14" spans="2:15" ht="15.6" thickTop="1" thickBot="1">
      <c r="B14" s="16" t="s">
        <v>75</v>
      </c>
      <c r="C14" s="14">
        <f>MIN(C6:C13)</f>
        <v>4000</v>
      </c>
      <c r="E14" s="15" t="s">
        <v>75</v>
      </c>
      <c r="F14" s="13">
        <f>MIN(F6:F13)</f>
        <v>6000</v>
      </c>
    </row>
    <row r="15" spans="2:15" ht="15" thickTop="1"/>
  </sheetData>
  <mergeCells count="1">
    <mergeCell ref="G1:O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B5:F22"/>
  <sheetViews>
    <sheetView workbookViewId="0">
      <selection activeCell="F25" sqref="F25"/>
    </sheetView>
  </sheetViews>
  <sheetFormatPr defaultRowHeight="14.4"/>
  <cols>
    <col min="2" max="2" width="15.33203125" bestFit="1" customWidth="1"/>
    <col min="3" max="3" width="19.33203125" bestFit="1" customWidth="1"/>
    <col min="4" max="4" width="14.6640625" bestFit="1" customWidth="1"/>
    <col min="5" max="5" width="13" customWidth="1"/>
    <col min="6" max="6" width="19.77734375" customWidth="1"/>
  </cols>
  <sheetData>
    <row r="5" spans="2:6" ht="15" thickBot="1"/>
    <row r="6" spans="2:6" ht="15.6" thickTop="1" thickBot="1">
      <c r="B6" s="15" t="s">
        <v>57</v>
      </c>
      <c r="C6" s="15" t="s">
        <v>76</v>
      </c>
      <c r="D6" s="15" t="s">
        <v>77</v>
      </c>
      <c r="E6" s="15" t="s">
        <v>78</v>
      </c>
      <c r="F6" s="15" t="s">
        <v>79</v>
      </c>
    </row>
    <row r="7" spans="2:6" ht="15.6" thickTop="1" thickBot="1">
      <c r="B7" s="12" t="s">
        <v>63</v>
      </c>
      <c r="C7" s="12">
        <v>20000</v>
      </c>
      <c r="D7" s="12">
        <v>1000</v>
      </c>
      <c r="E7" s="12">
        <f>C7-D7</f>
        <v>19000</v>
      </c>
      <c r="F7" s="12">
        <f>$C$7-$E$16</f>
        <v>10000</v>
      </c>
    </row>
    <row r="8" spans="2:6" ht="15.6" thickTop="1" thickBot="1">
      <c r="B8" s="12" t="s">
        <v>64</v>
      </c>
      <c r="C8" s="12">
        <v>11000</v>
      </c>
      <c r="D8" s="12">
        <v>2000</v>
      </c>
      <c r="E8" s="12">
        <f t="shared" ref="E8:E11" si="0">C8-D8</f>
        <v>9000</v>
      </c>
      <c r="F8" s="12">
        <f t="shared" ref="F8:F11" si="1">$C$7-$E$16</f>
        <v>10000</v>
      </c>
    </row>
    <row r="9" spans="2:6" ht="15.6" thickTop="1" thickBot="1">
      <c r="B9" s="12" t="s">
        <v>67</v>
      </c>
      <c r="C9" s="12">
        <v>11000</v>
      </c>
      <c r="D9" s="12">
        <v>4000</v>
      </c>
      <c r="E9" s="12">
        <f t="shared" si="0"/>
        <v>7000</v>
      </c>
      <c r="F9" s="12">
        <f t="shared" si="1"/>
        <v>10000</v>
      </c>
    </row>
    <row r="10" spans="2:6" ht="15.6" thickTop="1" thickBot="1">
      <c r="B10" s="12" t="s">
        <v>69</v>
      </c>
      <c r="C10" s="12">
        <v>10000</v>
      </c>
      <c r="D10" s="12">
        <v>3000</v>
      </c>
      <c r="E10" s="12">
        <f t="shared" si="0"/>
        <v>7000</v>
      </c>
      <c r="F10" s="12">
        <f t="shared" si="1"/>
        <v>10000</v>
      </c>
    </row>
    <row r="11" spans="2:6" ht="15.6" thickTop="1" thickBot="1">
      <c r="B11" s="12" t="s">
        <v>71</v>
      </c>
      <c r="C11" s="12">
        <v>35000</v>
      </c>
      <c r="D11" s="12">
        <v>10000</v>
      </c>
      <c r="E11" s="12">
        <f t="shared" si="0"/>
        <v>25000</v>
      </c>
      <c r="F11" s="12">
        <f t="shared" si="1"/>
        <v>10000</v>
      </c>
    </row>
    <row r="12" spans="2:6" ht="15.6" thickTop="1" thickBot="1">
      <c r="B12" s="19" t="s">
        <v>73</v>
      </c>
      <c r="C12" s="19">
        <f>SUM(C7:C11)</f>
        <v>87000</v>
      </c>
      <c r="D12" s="19">
        <f>SUM(D7:D11)</f>
        <v>20000</v>
      </c>
      <c r="E12" s="19">
        <f>SUM(E7:E11)</f>
        <v>67000</v>
      </c>
      <c r="F12" s="19"/>
    </row>
    <row r="13" spans="2:6" ht="15" thickTop="1"/>
    <row r="14" spans="2:6" ht="15" thickBot="1"/>
    <row r="15" spans="2:6" ht="15.6" thickTop="1" thickBot="1">
      <c r="C15" s="16" t="s">
        <v>80</v>
      </c>
      <c r="D15" s="14"/>
      <c r="E15" s="16">
        <v>50</v>
      </c>
    </row>
    <row r="16" spans="2:6" ht="15.6" thickTop="1" thickBot="1">
      <c r="C16" s="16" t="s">
        <v>81</v>
      </c>
      <c r="D16" s="14"/>
      <c r="E16" s="16">
        <v>10000</v>
      </c>
    </row>
    <row r="17" spans="4:4" ht="15" thickTop="1"/>
    <row r="20" spans="4:4">
      <c r="D20" s="29"/>
    </row>
    <row r="21" spans="4:4">
      <c r="D21" s="29"/>
    </row>
    <row r="22" spans="4:4">
      <c r="D22" s="29"/>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dimension ref="B1:K31"/>
  <sheetViews>
    <sheetView tabSelected="1" topLeftCell="A10" workbookViewId="0">
      <selection activeCell="F20" sqref="F20"/>
    </sheetView>
  </sheetViews>
  <sheetFormatPr defaultRowHeight="14.4" outlineLevelRow="2"/>
  <cols>
    <col min="2" max="2" width="10.5546875" bestFit="1" customWidth="1"/>
    <col min="3" max="3" width="8.88671875" customWidth="1"/>
    <col min="4" max="4" width="15.33203125" bestFit="1" customWidth="1"/>
    <col min="5" max="5" width="12" customWidth="1"/>
    <col min="8" max="8" width="10.5546875" bestFit="1" customWidth="1"/>
    <col min="9" max="9" width="7.5546875" bestFit="1" customWidth="1"/>
    <col min="10" max="10" width="15.33203125" bestFit="1" customWidth="1"/>
    <col min="11" max="11" width="7" customWidth="1"/>
  </cols>
  <sheetData>
    <row r="1" spans="2:11">
      <c r="C1" s="30" t="s">
        <v>105</v>
      </c>
      <c r="D1" s="30"/>
      <c r="I1" s="30" t="s">
        <v>106</v>
      </c>
      <c r="J1" s="30"/>
    </row>
    <row r="3" spans="2:11">
      <c r="H3" s="36" t="s">
        <v>82</v>
      </c>
      <c r="I3" s="36" t="s">
        <v>83</v>
      </c>
      <c r="J3" s="36" t="s">
        <v>57</v>
      </c>
      <c r="K3" s="36" t="s">
        <v>58</v>
      </c>
    </row>
    <row r="4" spans="2:11" outlineLevel="2">
      <c r="B4" s="36" t="s">
        <v>82</v>
      </c>
      <c r="C4" s="36" t="s">
        <v>83</v>
      </c>
      <c r="D4" s="36" t="s">
        <v>57</v>
      </c>
      <c r="E4" s="36" t="s">
        <v>58</v>
      </c>
      <c r="H4" s="32">
        <v>36647</v>
      </c>
      <c r="I4" s="33" t="s">
        <v>84</v>
      </c>
      <c r="J4" s="33" t="s">
        <v>85</v>
      </c>
      <c r="K4" s="33">
        <v>10000</v>
      </c>
    </row>
    <row r="5" spans="2:11" outlineLevel="2">
      <c r="B5" s="32">
        <v>36647</v>
      </c>
      <c r="C5" s="33" t="s">
        <v>84</v>
      </c>
      <c r="D5" s="33" t="s">
        <v>85</v>
      </c>
      <c r="E5" s="33">
        <v>10000</v>
      </c>
      <c r="H5" s="32">
        <v>36678</v>
      </c>
      <c r="I5" s="33" t="s">
        <v>84</v>
      </c>
      <c r="J5" s="33" t="s">
        <v>72</v>
      </c>
      <c r="K5" s="33">
        <v>12000</v>
      </c>
    </row>
    <row r="6" spans="2:11" outlineLevel="2">
      <c r="B6" s="32">
        <v>36678</v>
      </c>
      <c r="C6" s="33" t="s">
        <v>84</v>
      </c>
      <c r="D6" s="33" t="s">
        <v>72</v>
      </c>
      <c r="E6" s="33">
        <v>12000</v>
      </c>
      <c r="H6" s="33" t="s">
        <v>86</v>
      </c>
      <c r="I6" s="33" t="s">
        <v>84</v>
      </c>
      <c r="J6" s="33" t="s">
        <v>71</v>
      </c>
      <c r="K6" s="33">
        <v>35700</v>
      </c>
    </row>
    <row r="7" spans="2:11" outlineLevel="2">
      <c r="B7" s="33" t="s">
        <v>86</v>
      </c>
      <c r="C7" s="33" t="s">
        <v>84</v>
      </c>
      <c r="D7" s="33" t="s">
        <v>71</v>
      </c>
      <c r="E7" s="33">
        <v>35700</v>
      </c>
      <c r="H7" s="32">
        <v>36800</v>
      </c>
      <c r="I7" s="33" t="s">
        <v>84</v>
      </c>
      <c r="J7" s="33" t="s">
        <v>71</v>
      </c>
      <c r="K7" s="33">
        <v>42840</v>
      </c>
    </row>
    <row r="8" spans="2:11" outlineLevel="1">
      <c r="B8" s="32">
        <v>36800</v>
      </c>
      <c r="C8" s="33" t="s">
        <v>84</v>
      </c>
      <c r="D8" s="33" t="s">
        <v>71</v>
      </c>
      <c r="E8" s="33">
        <v>42840</v>
      </c>
      <c r="H8" s="32"/>
      <c r="I8" s="38" t="s">
        <v>100</v>
      </c>
      <c r="J8" s="33"/>
      <c r="K8" s="33">
        <f>SUBTOTAL(9,K4:K7)</f>
        <v>100540</v>
      </c>
    </row>
    <row r="9" spans="2:11" outlineLevel="2">
      <c r="B9" s="32">
        <v>36526</v>
      </c>
      <c r="C9" s="33" t="s">
        <v>87</v>
      </c>
      <c r="D9" s="33" t="s">
        <v>62</v>
      </c>
      <c r="E9" s="33">
        <v>4000</v>
      </c>
      <c r="H9" s="32">
        <v>36526</v>
      </c>
      <c r="I9" s="33" t="s">
        <v>87</v>
      </c>
      <c r="J9" s="33" t="s">
        <v>62</v>
      </c>
      <c r="K9" s="33">
        <v>4000</v>
      </c>
    </row>
    <row r="10" spans="2:11" outlineLevel="2">
      <c r="B10" s="32">
        <v>36586</v>
      </c>
      <c r="C10" s="33" t="s">
        <v>87</v>
      </c>
      <c r="D10" s="33" t="s">
        <v>66</v>
      </c>
      <c r="E10" s="33">
        <v>8000</v>
      </c>
      <c r="H10" s="32">
        <v>36586</v>
      </c>
      <c r="I10" s="33" t="s">
        <v>87</v>
      </c>
      <c r="J10" s="33" t="s">
        <v>66</v>
      </c>
      <c r="K10" s="33">
        <v>8000</v>
      </c>
    </row>
    <row r="11" spans="2:11" outlineLevel="2">
      <c r="B11" s="32" t="s">
        <v>88</v>
      </c>
      <c r="C11" s="33" t="s">
        <v>87</v>
      </c>
      <c r="D11" s="33" t="s">
        <v>66</v>
      </c>
      <c r="E11" s="33">
        <v>8000</v>
      </c>
      <c r="H11" s="32" t="s">
        <v>88</v>
      </c>
      <c r="I11" s="33" t="s">
        <v>87</v>
      </c>
      <c r="J11" s="33" t="s">
        <v>66</v>
      </c>
      <c r="K11" s="33">
        <v>8000</v>
      </c>
    </row>
    <row r="12" spans="2:11" outlineLevel="2">
      <c r="B12" s="33" t="s">
        <v>89</v>
      </c>
      <c r="C12" s="33" t="s">
        <v>87</v>
      </c>
      <c r="D12" s="33" t="s">
        <v>68</v>
      </c>
      <c r="E12" s="33">
        <v>8000</v>
      </c>
      <c r="H12" s="33" t="s">
        <v>89</v>
      </c>
      <c r="I12" s="33" t="s">
        <v>87</v>
      </c>
      <c r="J12" s="33" t="s">
        <v>68</v>
      </c>
      <c r="K12" s="33">
        <v>8000</v>
      </c>
    </row>
    <row r="13" spans="2:11" outlineLevel="2">
      <c r="B13" s="32">
        <v>36739</v>
      </c>
      <c r="C13" s="33" t="s">
        <v>87</v>
      </c>
      <c r="D13" s="33" t="s">
        <v>67</v>
      </c>
      <c r="E13" s="33">
        <v>32640</v>
      </c>
      <c r="H13" s="32">
        <v>36739</v>
      </c>
      <c r="I13" s="33" t="s">
        <v>87</v>
      </c>
      <c r="J13" s="33" t="s">
        <v>67</v>
      </c>
      <c r="K13" s="33">
        <v>32640</v>
      </c>
    </row>
    <row r="14" spans="2:11" outlineLevel="2">
      <c r="B14" s="33" t="s">
        <v>90</v>
      </c>
      <c r="C14" s="33" t="s">
        <v>87</v>
      </c>
      <c r="D14" s="33" t="s">
        <v>71</v>
      </c>
      <c r="E14" s="33">
        <v>42840</v>
      </c>
      <c r="H14" s="33" t="s">
        <v>90</v>
      </c>
      <c r="I14" s="33" t="s">
        <v>87</v>
      </c>
      <c r="J14" s="33" t="s">
        <v>71</v>
      </c>
      <c r="K14" s="33">
        <v>42840</v>
      </c>
    </row>
    <row r="15" spans="2:11" outlineLevel="2">
      <c r="B15" s="32">
        <v>36770</v>
      </c>
      <c r="C15" s="33" t="s">
        <v>87</v>
      </c>
      <c r="D15" s="33" t="s">
        <v>69</v>
      </c>
      <c r="E15" s="33">
        <v>48960</v>
      </c>
      <c r="H15" s="32">
        <v>36770</v>
      </c>
      <c r="I15" s="33" t="s">
        <v>87</v>
      </c>
      <c r="J15" s="33" t="s">
        <v>69</v>
      </c>
      <c r="K15" s="33">
        <v>48960</v>
      </c>
    </row>
    <row r="16" spans="2:11" outlineLevel="1">
      <c r="B16" s="32">
        <v>36861</v>
      </c>
      <c r="C16" s="33" t="s">
        <v>91</v>
      </c>
      <c r="D16" s="33" t="s">
        <v>63</v>
      </c>
      <c r="E16" s="33">
        <v>6000</v>
      </c>
      <c r="H16" s="32"/>
      <c r="I16" s="37" t="s">
        <v>101</v>
      </c>
      <c r="J16" s="33"/>
      <c r="K16" s="33">
        <f>SUBTOTAL(9,K9:K15)</f>
        <v>152440</v>
      </c>
    </row>
    <row r="17" spans="2:11" outlineLevel="2">
      <c r="B17" s="33" t="s">
        <v>92</v>
      </c>
      <c r="C17" s="33" t="s">
        <v>91</v>
      </c>
      <c r="D17" s="33" t="s">
        <v>85</v>
      </c>
      <c r="E17" s="33">
        <v>10000</v>
      </c>
      <c r="H17" s="32">
        <v>36861</v>
      </c>
      <c r="I17" s="33" t="s">
        <v>91</v>
      </c>
      <c r="J17" s="33" t="s">
        <v>63</v>
      </c>
      <c r="K17" s="33">
        <v>6000</v>
      </c>
    </row>
    <row r="18" spans="2:11" outlineLevel="2">
      <c r="B18" s="33" t="s">
        <v>93</v>
      </c>
      <c r="C18" s="33" t="s">
        <v>91</v>
      </c>
      <c r="D18" s="33" t="s">
        <v>67</v>
      </c>
      <c r="E18" s="33">
        <v>32640</v>
      </c>
      <c r="H18" s="33" t="s">
        <v>92</v>
      </c>
      <c r="I18" s="33" t="s">
        <v>91</v>
      </c>
      <c r="J18" s="33" t="s">
        <v>85</v>
      </c>
      <c r="K18" s="33">
        <v>10000</v>
      </c>
    </row>
    <row r="19" spans="2:11" outlineLevel="2">
      <c r="B19" s="33" t="s">
        <v>94</v>
      </c>
      <c r="C19" s="33" t="s">
        <v>91</v>
      </c>
      <c r="D19" s="33" t="s">
        <v>64</v>
      </c>
      <c r="E19" s="33">
        <v>35700</v>
      </c>
      <c r="H19" s="33" t="s">
        <v>93</v>
      </c>
      <c r="I19" s="33" t="s">
        <v>91</v>
      </c>
      <c r="J19" s="33" t="s">
        <v>67</v>
      </c>
      <c r="K19" s="33">
        <v>32640</v>
      </c>
    </row>
    <row r="20" spans="2:11" outlineLevel="2">
      <c r="B20" s="33" t="s">
        <v>95</v>
      </c>
      <c r="C20" s="33" t="s">
        <v>91</v>
      </c>
      <c r="D20" s="33" t="s">
        <v>69</v>
      </c>
      <c r="E20" s="33">
        <v>48960</v>
      </c>
      <c r="H20" s="33" t="s">
        <v>94</v>
      </c>
      <c r="I20" s="33" t="s">
        <v>91</v>
      </c>
      <c r="J20" s="33" t="s">
        <v>64</v>
      </c>
      <c r="K20" s="33">
        <v>35700</v>
      </c>
    </row>
    <row r="21" spans="2:11" outlineLevel="2">
      <c r="B21" s="32">
        <v>36831</v>
      </c>
      <c r="C21" s="33" t="s">
        <v>96</v>
      </c>
      <c r="D21" s="33" t="s">
        <v>62</v>
      </c>
      <c r="E21" s="33">
        <v>4000</v>
      </c>
      <c r="H21" s="33" t="s">
        <v>95</v>
      </c>
      <c r="I21" s="33" t="s">
        <v>91</v>
      </c>
      <c r="J21" s="33" t="s">
        <v>69</v>
      </c>
      <c r="K21" s="33">
        <v>48960</v>
      </c>
    </row>
    <row r="22" spans="2:11" outlineLevel="1">
      <c r="B22" s="32">
        <v>36617</v>
      </c>
      <c r="C22" s="33" t="s">
        <v>96</v>
      </c>
      <c r="D22" s="33" t="s">
        <v>68</v>
      </c>
      <c r="E22" s="33">
        <v>8000</v>
      </c>
      <c r="H22" s="33"/>
      <c r="I22" s="37" t="s">
        <v>102</v>
      </c>
      <c r="J22" s="33"/>
      <c r="K22" s="33">
        <f>SUBTOTAL(9,K17:K21)</f>
        <v>133300</v>
      </c>
    </row>
    <row r="23" spans="2:11" outlineLevel="2">
      <c r="B23" s="32">
        <v>36557</v>
      </c>
      <c r="C23" s="33" t="s">
        <v>96</v>
      </c>
      <c r="D23" s="33" t="s">
        <v>65</v>
      </c>
      <c r="E23" s="33">
        <v>9000</v>
      </c>
      <c r="H23" s="32">
        <v>36831</v>
      </c>
      <c r="I23" s="33" t="s">
        <v>96</v>
      </c>
      <c r="J23" s="33" t="s">
        <v>62</v>
      </c>
      <c r="K23" s="33">
        <v>4000</v>
      </c>
    </row>
    <row r="24" spans="2:11" outlineLevel="2">
      <c r="B24" s="32" t="s">
        <v>97</v>
      </c>
      <c r="C24" s="33" t="s">
        <v>96</v>
      </c>
      <c r="D24" s="33" t="s">
        <v>65</v>
      </c>
      <c r="E24" s="33">
        <v>9000</v>
      </c>
      <c r="H24" s="32">
        <v>36617</v>
      </c>
      <c r="I24" s="33" t="s">
        <v>96</v>
      </c>
      <c r="J24" s="33" t="s">
        <v>68</v>
      </c>
      <c r="K24" s="33">
        <v>8000</v>
      </c>
    </row>
    <row r="25" spans="2:11" outlineLevel="2">
      <c r="B25" s="32">
        <v>36708</v>
      </c>
      <c r="C25" s="33" t="s">
        <v>96</v>
      </c>
      <c r="D25" s="33" t="s">
        <v>64</v>
      </c>
      <c r="E25" s="33">
        <v>35700</v>
      </c>
      <c r="H25" s="32">
        <v>36557</v>
      </c>
      <c r="I25" s="33" t="s">
        <v>96</v>
      </c>
      <c r="J25" s="33" t="s">
        <v>65</v>
      </c>
      <c r="K25" s="33">
        <v>9000</v>
      </c>
    </row>
    <row r="26" spans="2:11" outlineLevel="2">
      <c r="B26" s="33" t="s">
        <v>98</v>
      </c>
      <c r="C26" s="33" t="s">
        <v>96</v>
      </c>
      <c r="D26" s="33" t="s">
        <v>71</v>
      </c>
      <c r="E26" s="33">
        <v>35700</v>
      </c>
      <c r="H26" s="32" t="s">
        <v>97</v>
      </c>
      <c r="I26" s="33" t="s">
        <v>96</v>
      </c>
      <c r="J26" s="33" t="s">
        <v>65</v>
      </c>
      <c r="K26" s="33">
        <v>9000</v>
      </c>
    </row>
    <row r="27" spans="2:11" outlineLevel="2">
      <c r="B27" s="39" t="s">
        <v>73</v>
      </c>
      <c r="C27" s="40"/>
      <c r="D27" s="41"/>
      <c r="E27" s="35">
        <f>SUM(E5:E26)</f>
        <v>487680</v>
      </c>
      <c r="H27" s="32">
        <v>36708</v>
      </c>
      <c r="I27" s="33" t="s">
        <v>96</v>
      </c>
      <c r="J27" s="33" t="s">
        <v>64</v>
      </c>
      <c r="K27" s="33">
        <v>35700</v>
      </c>
    </row>
    <row r="28" spans="2:11" outlineLevel="2">
      <c r="B28" s="42" t="s">
        <v>99</v>
      </c>
      <c r="C28" s="42"/>
      <c r="D28" s="42"/>
      <c r="E28" s="31">
        <f>SUBTOTAL(9,E5:E26)</f>
        <v>487680</v>
      </c>
      <c r="H28" s="33" t="s">
        <v>98</v>
      </c>
      <c r="I28" s="33" t="s">
        <v>96</v>
      </c>
      <c r="J28" s="33" t="s">
        <v>71</v>
      </c>
      <c r="K28" s="33">
        <v>35700</v>
      </c>
    </row>
    <row r="29" spans="2:11" outlineLevel="1">
      <c r="H29" s="33"/>
      <c r="I29" s="37" t="s">
        <v>103</v>
      </c>
      <c r="J29" s="33"/>
      <c r="K29" s="33">
        <f>SUBTOTAL(9,K23:K28)</f>
        <v>101400</v>
      </c>
    </row>
    <row r="30" spans="2:11">
      <c r="H30" s="33"/>
      <c r="I30" s="37" t="s">
        <v>104</v>
      </c>
      <c r="J30" s="33"/>
      <c r="K30" s="33">
        <f>SUBTOTAL(9,K4:K28)</f>
        <v>487680</v>
      </c>
    </row>
    <row r="31" spans="2:11">
      <c r="H31" s="34" t="s">
        <v>73</v>
      </c>
      <c r="I31" s="34"/>
      <c r="J31" s="34"/>
      <c r="K31" s="35">
        <f>SUM(K4:K28)</f>
        <v>873960</v>
      </c>
    </row>
  </sheetData>
  <sortState ref="I4:I25">
    <sortCondition ref="I5"/>
  </sortState>
  <mergeCells count="5">
    <mergeCell ref="B28:D28"/>
    <mergeCell ref="H31:J31"/>
    <mergeCell ref="H33:J33"/>
    <mergeCell ref="C1:D1"/>
    <mergeCell ref="I1:J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Basics Formulas</vt:lpstr>
      <vt:lpstr>Basic Functions</vt:lpstr>
      <vt:lpstr>Find &amp; Select</vt:lpstr>
      <vt:lpstr>Cell Fill types</vt:lpstr>
      <vt:lpstr>Copying Formulas</vt:lpstr>
      <vt:lpstr>Relative &amp; Absolute</vt:lpstr>
      <vt:lpstr>SUBTOTAL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2024-02-26T13:39:55Z</dcterms:modified>
</cp:coreProperties>
</file>