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3" i="1"/>
  <c r="D23"/>
  <c r="E23"/>
  <c r="F23"/>
  <c r="G23"/>
  <c r="H23"/>
  <c r="I23"/>
  <c r="D22"/>
  <c r="E22"/>
  <c r="F22"/>
  <c r="G22"/>
  <c r="H22"/>
  <c r="I22"/>
  <c r="J22"/>
  <c r="D21"/>
  <c r="E21"/>
  <c r="F21"/>
  <c r="G21"/>
  <c r="H21"/>
  <c r="I21"/>
  <c r="J21"/>
  <c r="D20"/>
  <c r="E20"/>
  <c r="F20"/>
  <c r="G20"/>
  <c r="H20"/>
  <c r="I20"/>
  <c r="J20"/>
  <c r="C23"/>
  <c r="C22"/>
  <c r="C20"/>
  <c r="C21"/>
  <c r="J18"/>
  <c r="D18"/>
  <c r="E18"/>
  <c r="F18"/>
  <c r="G18"/>
  <c r="H18"/>
  <c r="I18"/>
  <c r="D17"/>
  <c r="E17"/>
  <c r="F17"/>
  <c r="G17"/>
  <c r="H17"/>
  <c r="I17"/>
  <c r="J17"/>
  <c r="D16"/>
  <c r="E16"/>
  <c r="F16"/>
  <c r="G16"/>
  <c r="H16"/>
  <c r="I16"/>
  <c r="J16"/>
  <c r="D15"/>
  <c r="E15"/>
  <c r="F15"/>
  <c r="G15"/>
  <c r="H15"/>
  <c r="I15"/>
  <c r="J15"/>
  <c r="C18"/>
  <c r="C17"/>
  <c r="C16"/>
  <c r="C15"/>
  <c r="J11"/>
  <c r="D13"/>
  <c r="E13"/>
  <c r="F13"/>
  <c r="G13"/>
  <c r="H13"/>
  <c r="I13"/>
  <c r="J13"/>
  <c r="D12"/>
  <c r="E12"/>
  <c r="F12"/>
  <c r="G12"/>
  <c r="H12"/>
  <c r="I12"/>
  <c r="J12"/>
  <c r="D11"/>
  <c r="E11"/>
  <c r="F11"/>
  <c r="G11"/>
  <c r="H11"/>
  <c r="I11"/>
  <c r="C13"/>
  <c r="C12"/>
  <c r="C11"/>
  <c r="D10"/>
  <c r="E10"/>
  <c r="F10"/>
  <c r="G10"/>
  <c r="H10"/>
  <c r="I10"/>
  <c r="J10"/>
  <c r="C10"/>
  <c r="D8"/>
  <c r="E8"/>
  <c r="F8"/>
  <c r="G8"/>
  <c r="H8"/>
  <c r="I8"/>
  <c r="J8"/>
  <c r="D7"/>
  <c r="E7"/>
  <c r="F7"/>
  <c r="G7"/>
  <c r="H7"/>
  <c r="I7"/>
  <c r="J7"/>
  <c r="C8"/>
  <c r="C7"/>
  <c r="D6"/>
  <c r="E6"/>
  <c r="F6"/>
  <c r="G6"/>
  <c r="H6"/>
  <c r="I6"/>
  <c r="J6"/>
  <c r="C6"/>
  <c r="D5"/>
  <c r="E5"/>
  <c r="F5"/>
  <c r="G5"/>
  <c r="H5"/>
  <c r="I5"/>
  <c r="J5"/>
  <c r="C5"/>
</calcChain>
</file>

<file path=xl/sharedStrings.xml><?xml version="1.0" encoding="utf-8"?>
<sst xmlns="http://schemas.openxmlformats.org/spreadsheetml/2006/main" count="17" uniqueCount="17">
  <si>
    <t>Functions / Numbers</t>
  </si>
  <si>
    <t>Round (upto 0 decimal place)</t>
  </si>
  <si>
    <t>Round (upto 1 decimal place)</t>
  </si>
  <si>
    <t>Round (upto 2 decimal place)</t>
  </si>
  <si>
    <t>Round (upto 3 decimal place)</t>
  </si>
  <si>
    <t>RoundUp (upto 0 decimal place)</t>
  </si>
  <si>
    <t>RoundUp (upto 1 decimal place)</t>
  </si>
  <si>
    <t>RoundUp (upto 2 decimal place)</t>
  </si>
  <si>
    <t>RoundUp (upto 3 decimal place)</t>
  </si>
  <si>
    <t>RoundDown (upto 0 decimal place)</t>
  </si>
  <si>
    <t>RoundDown (upto 1 decimal place)</t>
  </si>
  <si>
    <t>RoundDown (upto 2 decimal place)</t>
  </si>
  <si>
    <t>RoundDown (upto 3 decimal place)</t>
  </si>
  <si>
    <t xml:space="preserve">Mround (multiple of 10) </t>
  </si>
  <si>
    <t xml:space="preserve">Mround (multiple of 7) </t>
  </si>
  <si>
    <t>Mround (multiple of 3)</t>
  </si>
  <si>
    <t>Mround (multiple of 2)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</si>
</sst>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1" xfId="1" applyFont="1" applyBorder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487680</xdr:colOff>
      <xdr:row>2</xdr:row>
      <xdr:rowOff>76200</xdr:rowOff>
    </xdr:from>
    <xdr:to>
      <xdr:col>19</xdr:col>
      <xdr:colOff>312420</xdr:colOff>
      <xdr:row>23</xdr:row>
      <xdr:rowOff>60960</xdr:rowOff>
    </xdr:to>
    <xdr:sp macro="" textlink="">
      <xdr:nvSpPr>
        <xdr:cNvPr id="2" name="TextBox 1"/>
        <xdr:cNvSpPr txBox="1"/>
      </xdr:nvSpPr>
      <xdr:spPr>
        <a:xfrm>
          <a:off x="8953500" y="441960"/>
          <a:ext cx="4701540" cy="4130040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/>
            <a:t>ROUND</a:t>
          </a:r>
          <a:r>
            <a:rPr lang="en-US" sz="1100" b="1" baseline="0"/>
            <a:t> FUN :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ROUND function is used to round a number to a specified number of digits. It's particularly useful when you want to reduce the number of decimal places in a number to a more manageable or meaningful value.</a:t>
          </a:r>
        </a:p>
        <a:p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Example &gt;&gt;  =ROUND(C4,0) {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=ROUND(number, num_digits)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}</a:t>
          </a:r>
        </a:p>
        <a:p>
          <a:endParaRPr lang="en-US" sz="1100" b="1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ROUNDUP FUN :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ROUNDUP function is used to round a number up, away from zero, to a specified number of digits. It's particularly useful when you want to ensure that a number is always rounded up to the next highest value.</a:t>
          </a:r>
        </a:p>
        <a:p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Example &gt;&gt; =ROUNDUP(J4,1) {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=ROUNDUP(number, num_digits)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}</a:t>
          </a:r>
        </a:p>
        <a:p>
          <a:endParaRPr lang="en-US" sz="1100" b="1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ROUNDDOWN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FUN :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ROUNDDOWN function is used to round a number down, towards zero, to a specified number of digits. It's particularly useful when you want to ensure that a number is always rounded down to the next lowest value.</a:t>
          </a:r>
        </a:p>
        <a:p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Example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&gt;&gt; =ROUNDDOWN(J4,3)  { 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=ROUNDDOWN(number, num_digits)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}</a:t>
          </a:r>
        </a:p>
        <a:p>
          <a:endParaRPr lang="en-US" sz="1100" b="1" i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MROUND FUN :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MROUND function is used to round a number to the nearest multiple of another number. It's particularly useful when you need to round numbers to specific intervals or increments.</a:t>
          </a:r>
        </a:p>
        <a:p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Example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&gt;&gt; =MROUND(J4,2) { 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=MROUND(number, multiple) 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J23"/>
  <sheetViews>
    <sheetView tabSelected="1" workbookViewId="0">
      <selection activeCell="K10" sqref="K10"/>
    </sheetView>
  </sheetViews>
  <sheetFormatPr defaultRowHeight="14.4"/>
  <cols>
    <col min="2" max="2" width="34.5546875" bestFit="1" customWidth="1"/>
  </cols>
  <sheetData>
    <row r="4" spans="2:10" ht="15.6">
      <c r="B4" s="1" t="s">
        <v>0</v>
      </c>
      <c r="C4" s="1">
        <v>163.4</v>
      </c>
      <c r="D4" s="1">
        <v>123.7</v>
      </c>
      <c r="E4" s="1">
        <v>133.68</v>
      </c>
      <c r="F4" s="1">
        <v>55.77</v>
      </c>
      <c r="G4" s="1">
        <v>67.344999999999999</v>
      </c>
      <c r="H4" s="1">
        <v>89.123000000000005</v>
      </c>
      <c r="I4" s="1">
        <v>12.484299999999999</v>
      </c>
      <c r="J4" s="1">
        <v>25.7654</v>
      </c>
    </row>
    <row r="5" spans="2:10" ht="15.6">
      <c r="B5" s="1" t="s">
        <v>1</v>
      </c>
      <c r="C5">
        <f>ROUND(C4,0)</f>
        <v>163</v>
      </c>
      <c r="D5">
        <f t="shared" ref="D5:J5" si="0">ROUND(D4,0)</f>
        <v>124</v>
      </c>
      <c r="E5">
        <f t="shared" si="0"/>
        <v>134</v>
      </c>
      <c r="F5">
        <f t="shared" si="0"/>
        <v>56</v>
      </c>
      <c r="G5">
        <f t="shared" si="0"/>
        <v>67</v>
      </c>
      <c r="H5">
        <f t="shared" si="0"/>
        <v>89</v>
      </c>
      <c r="I5">
        <f t="shared" si="0"/>
        <v>12</v>
      </c>
      <c r="J5">
        <f t="shared" si="0"/>
        <v>26</v>
      </c>
    </row>
    <row r="6" spans="2:10" ht="15.6">
      <c r="B6" s="1" t="s">
        <v>2</v>
      </c>
      <c r="C6">
        <f>ROUND(C4,1)</f>
        <v>163.4</v>
      </c>
      <c r="D6">
        <f t="shared" ref="D6:J6" si="1">ROUND(D4,1)</f>
        <v>123.7</v>
      </c>
      <c r="E6">
        <f t="shared" si="1"/>
        <v>133.69999999999999</v>
      </c>
      <c r="F6">
        <f t="shared" si="1"/>
        <v>55.8</v>
      </c>
      <c r="G6">
        <f t="shared" si="1"/>
        <v>67.3</v>
      </c>
      <c r="H6">
        <f t="shared" si="1"/>
        <v>89.1</v>
      </c>
      <c r="I6">
        <f t="shared" si="1"/>
        <v>12.5</v>
      </c>
      <c r="J6">
        <f t="shared" si="1"/>
        <v>25.8</v>
      </c>
    </row>
    <row r="7" spans="2:10" ht="15.6">
      <c r="B7" s="1" t="s">
        <v>3</v>
      </c>
      <c r="C7">
        <f>ROUND(C4,2)</f>
        <v>163.4</v>
      </c>
      <c r="D7">
        <f t="shared" ref="D7:J7" si="2">ROUND(D4,2)</f>
        <v>123.7</v>
      </c>
      <c r="E7">
        <f t="shared" si="2"/>
        <v>133.68</v>
      </c>
      <c r="F7">
        <f t="shared" si="2"/>
        <v>55.77</v>
      </c>
      <c r="G7">
        <f t="shared" si="2"/>
        <v>67.349999999999994</v>
      </c>
      <c r="H7">
        <f t="shared" si="2"/>
        <v>89.12</v>
      </c>
      <c r="I7">
        <f t="shared" si="2"/>
        <v>12.48</v>
      </c>
      <c r="J7">
        <f t="shared" si="2"/>
        <v>25.77</v>
      </c>
    </row>
    <row r="8" spans="2:10" ht="15.6">
      <c r="B8" s="1" t="s">
        <v>4</v>
      </c>
      <c r="C8">
        <f>ROUND(C4,3)</f>
        <v>163.4</v>
      </c>
      <c r="D8">
        <f t="shared" ref="D8:J8" si="3">ROUND(D4,3)</f>
        <v>123.7</v>
      </c>
      <c r="E8">
        <f t="shared" si="3"/>
        <v>133.68</v>
      </c>
      <c r="F8">
        <f t="shared" si="3"/>
        <v>55.77</v>
      </c>
      <c r="G8">
        <f t="shared" si="3"/>
        <v>67.344999999999999</v>
      </c>
      <c r="H8">
        <f t="shared" si="3"/>
        <v>89.123000000000005</v>
      </c>
      <c r="I8">
        <f t="shared" si="3"/>
        <v>12.484</v>
      </c>
      <c r="J8">
        <f t="shared" si="3"/>
        <v>25.765000000000001</v>
      </c>
    </row>
    <row r="9" spans="2:10" ht="15.6">
      <c r="B9" s="1"/>
      <c r="C9" s="1">
        <v>163.4</v>
      </c>
      <c r="D9" s="1">
        <v>123.7</v>
      </c>
      <c r="E9" s="1">
        <v>133.68</v>
      </c>
      <c r="F9" s="1">
        <v>55.77</v>
      </c>
      <c r="G9" s="1">
        <v>67.344999999999999</v>
      </c>
      <c r="H9" s="1">
        <v>89.123000000000005</v>
      </c>
      <c r="I9" s="1">
        <v>12.484299999999999</v>
      </c>
      <c r="J9" s="1">
        <v>25.7654</v>
      </c>
    </row>
    <row r="10" spans="2:10" ht="15.6">
      <c r="B10" s="1" t="s">
        <v>5</v>
      </c>
      <c r="C10">
        <f>ROUNDUP(C4,0)</f>
        <v>164</v>
      </c>
      <c r="D10">
        <f t="shared" ref="D10:J10" si="4">ROUNDUP(D4,0)</f>
        <v>124</v>
      </c>
      <c r="E10">
        <f t="shared" si="4"/>
        <v>134</v>
      </c>
      <c r="F10">
        <f t="shared" si="4"/>
        <v>56</v>
      </c>
      <c r="G10">
        <f t="shared" si="4"/>
        <v>68</v>
      </c>
      <c r="H10">
        <f t="shared" si="4"/>
        <v>90</v>
      </c>
      <c r="I10">
        <f t="shared" si="4"/>
        <v>13</v>
      </c>
      <c r="J10">
        <f t="shared" si="4"/>
        <v>26</v>
      </c>
    </row>
    <row r="11" spans="2:10" ht="15.6">
      <c r="B11" s="1" t="s">
        <v>6</v>
      </c>
      <c r="C11">
        <f>ROUNDUP(C4,1)</f>
        <v>163.4</v>
      </c>
      <c r="D11">
        <f t="shared" ref="D11:J11" si="5">ROUNDUP(D4,1)</f>
        <v>123.7</v>
      </c>
      <c r="E11">
        <f t="shared" si="5"/>
        <v>133.69999999999999</v>
      </c>
      <c r="F11">
        <f t="shared" si="5"/>
        <v>55.800000000000004</v>
      </c>
      <c r="G11">
        <f t="shared" si="5"/>
        <v>67.399999999999991</v>
      </c>
      <c r="H11">
        <f t="shared" si="5"/>
        <v>89.199999999999989</v>
      </c>
      <c r="I11">
        <f t="shared" si="5"/>
        <v>12.5</v>
      </c>
      <c r="J11">
        <f>ROUNDUP(J4,1)</f>
        <v>25.8</v>
      </c>
    </row>
    <row r="12" spans="2:10" ht="15.6">
      <c r="B12" s="1" t="s">
        <v>7</v>
      </c>
      <c r="C12">
        <f>ROUNDUP(C4,2)</f>
        <v>163.4</v>
      </c>
      <c r="D12">
        <f t="shared" ref="D12:J12" si="6">ROUNDUP(D4,2)</f>
        <v>123.7</v>
      </c>
      <c r="E12">
        <f t="shared" si="6"/>
        <v>133.68</v>
      </c>
      <c r="F12">
        <f t="shared" si="6"/>
        <v>55.77</v>
      </c>
      <c r="G12">
        <f t="shared" si="6"/>
        <v>67.350000000000009</v>
      </c>
      <c r="H12">
        <f t="shared" si="6"/>
        <v>89.13000000000001</v>
      </c>
      <c r="I12">
        <f t="shared" si="6"/>
        <v>12.49</v>
      </c>
      <c r="J12">
        <f t="shared" si="6"/>
        <v>25.770000000000003</v>
      </c>
    </row>
    <row r="13" spans="2:10" ht="15.6">
      <c r="B13" s="1" t="s">
        <v>8</v>
      </c>
      <c r="C13">
        <f>ROUNDUP(C4,3)</f>
        <v>163.4</v>
      </c>
      <c r="D13">
        <f t="shared" ref="D13:J13" si="7">ROUNDUP(D4,3)</f>
        <v>123.7</v>
      </c>
      <c r="E13">
        <f t="shared" si="7"/>
        <v>133.68</v>
      </c>
      <c r="F13">
        <f t="shared" si="7"/>
        <v>55.77</v>
      </c>
      <c r="G13">
        <f t="shared" si="7"/>
        <v>67.344999999999999</v>
      </c>
      <c r="H13">
        <f t="shared" si="7"/>
        <v>89.123000000000005</v>
      </c>
      <c r="I13">
        <f t="shared" si="7"/>
        <v>12.484999999999999</v>
      </c>
      <c r="J13">
        <f t="shared" si="7"/>
        <v>25.766000000000002</v>
      </c>
    </row>
    <row r="14" spans="2:10" ht="15.6">
      <c r="B14" s="1"/>
      <c r="C14" s="1">
        <v>163.4</v>
      </c>
      <c r="D14" s="1">
        <v>123.7</v>
      </c>
      <c r="E14" s="1">
        <v>133.68</v>
      </c>
      <c r="F14" s="1">
        <v>55.77</v>
      </c>
      <c r="G14" s="1">
        <v>67.344999999999999</v>
      </c>
      <c r="H14" s="1">
        <v>89.123000000000005</v>
      </c>
      <c r="I14" s="1">
        <v>12.484299999999999</v>
      </c>
      <c r="J14" s="1">
        <v>25.7654</v>
      </c>
    </row>
    <row r="15" spans="2:10" ht="15.6">
      <c r="B15" s="1" t="s">
        <v>9</v>
      </c>
      <c r="C15">
        <f>ROUNDDOWN(C4,0)</f>
        <v>163</v>
      </c>
      <c r="D15">
        <f t="shared" ref="D15:J15" si="8">ROUNDDOWN(D4,0)</f>
        <v>123</v>
      </c>
      <c r="E15">
        <f t="shared" si="8"/>
        <v>133</v>
      </c>
      <c r="F15">
        <f t="shared" si="8"/>
        <v>55</v>
      </c>
      <c r="G15">
        <f t="shared" si="8"/>
        <v>67</v>
      </c>
      <c r="H15">
        <f t="shared" si="8"/>
        <v>89</v>
      </c>
      <c r="I15">
        <f t="shared" si="8"/>
        <v>12</v>
      </c>
      <c r="J15">
        <f t="shared" si="8"/>
        <v>25</v>
      </c>
    </row>
    <row r="16" spans="2:10" ht="15.6">
      <c r="B16" s="1" t="s">
        <v>10</v>
      </c>
      <c r="C16">
        <f>ROUNDDOWN(C4,1)</f>
        <v>163.4</v>
      </c>
      <c r="D16">
        <f t="shared" ref="D16:J16" si="9">ROUNDDOWN(D4,1)</f>
        <v>123.7</v>
      </c>
      <c r="E16">
        <f t="shared" si="9"/>
        <v>133.6</v>
      </c>
      <c r="F16">
        <f t="shared" si="9"/>
        <v>55.7</v>
      </c>
      <c r="G16">
        <f t="shared" si="9"/>
        <v>67.3</v>
      </c>
      <c r="H16">
        <f t="shared" si="9"/>
        <v>89.1</v>
      </c>
      <c r="I16">
        <f t="shared" si="9"/>
        <v>12.4</v>
      </c>
      <c r="J16">
        <f t="shared" si="9"/>
        <v>25.7</v>
      </c>
    </row>
    <row r="17" spans="2:10" ht="15.6">
      <c r="B17" s="1" t="s">
        <v>11</v>
      </c>
      <c r="C17">
        <f>ROUNDDOWN(C4,2)</f>
        <v>163.4</v>
      </c>
      <c r="D17">
        <f t="shared" ref="D17:J17" si="10">ROUNDDOWN(D4,2)</f>
        <v>123.7</v>
      </c>
      <c r="E17">
        <f t="shared" si="10"/>
        <v>133.68</v>
      </c>
      <c r="F17">
        <f t="shared" si="10"/>
        <v>55.77</v>
      </c>
      <c r="G17">
        <f t="shared" si="10"/>
        <v>67.34</v>
      </c>
      <c r="H17">
        <f t="shared" si="10"/>
        <v>89.12</v>
      </c>
      <c r="I17">
        <f t="shared" si="10"/>
        <v>12.48</v>
      </c>
      <c r="J17">
        <f t="shared" si="10"/>
        <v>25.76</v>
      </c>
    </row>
    <row r="18" spans="2:10" ht="15.6">
      <c r="B18" s="1" t="s">
        <v>12</v>
      </c>
      <c r="C18">
        <f>ROUNDDOWN(C4,3)</f>
        <v>163.4</v>
      </c>
      <c r="D18">
        <f t="shared" ref="D18:J18" si="11">ROUNDDOWN(D4,3)</f>
        <v>123.7</v>
      </c>
      <c r="E18">
        <f t="shared" si="11"/>
        <v>133.68</v>
      </c>
      <c r="F18">
        <f t="shared" si="11"/>
        <v>55.77</v>
      </c>
      <c r="G18">
        <f t="shared" si="11"/>
        <v>67.344999999999999</v>
      </c>
      <c r="H18">
        <f t="shared" si="11"/>
        <v>89.123000000000005</v>
      </c>
      <c r="I18">
        <f t="shared" si="11"/>
        <v>12.484</v>
      </c>
      <c r="J18">
        <f>ROUNDDOWN(J4,3)</f>
        <v>25.765000000000001</v>
      </c>
    </row>
    <row r="19" spans="2:10" ht="15.6">
      <c r="B19" s="1"/>
      <c r="C19" s="1">
        <v>163.4</v>
      </c>
      <c r="D19" s="1">
        <v>123.7</v>
      </c>
      <c r="E19" s="1">
        <v>133.68</v>
      </c>
      <c r="F19" s="1">
        <v>55.77</v>
      </c>
      <c r="G19" s="1">
        <v>67.344999999999999</v>
      </c>
      <c r="H19" s="1">
        <v>89.123000000000005</v>
      </c>
      <c r="I19" s="1">
        <v>12.484299999999999</v>
      </c>
      <c r="J19" s="1">
        <v>25.7654</v>
      </c>
    </row>
    <row r="20" spans="2:10" ht="15.6">
      <c r="B20" s="1" t="s">
        <v>13</v>
      </c>
      <c r="C20">
        <f>MROUND(C4,10)</f>
        <v>160</v>
      </c>
      <c r="D20">
        <f t="shared" ref="D20:J20" si="12">MROUND(D4,10)</f>
        <v>120</v>
      </c>
      <c r="E20">
        <f t="shared" si="12"/>
        <v>130</v>
      </c>
      <c r="F20">
        <f t="shared" si="12"/>
        <v>60</v>
      </c>
      <c r="G20">
        <f t="shared" si="12"/>
        <v>70</v>
      </c>
      <c r="H20">
        <f t="shared" si="12"/>
        <v>90</v>
      </c>
      <c r="I20">
        <f t="shared" si="12"/>
        <v>10</v>
      </c>
      <c r="J20">
        <f t="shared" si="12"/>
        <v>30</v>
      </c>
    </row>
    <row r="21" spans="2:10" ht="15.6">
      <c r="B21" s="1" t="s">
        <v>14</v>
      </c>
      <c r="C21">
        <f>MROUND(C4,7)</f>
        <v>161</v>
      </c>
      <c r="D21">
        <f t="shared" ref="D21:J21" si="13">MROUND(D4,7)</f>
        <v>126</v>
      </c>
      <c r="E21">
        <f t="shared" si="13"/>
        <v>133</v>
      </c>
      <c r="F21">
        <f t="shared" si="13"/>
        <v>56</v>
      </c>
      <c r="G21">
        <f t="shared" si="13"/>
        <v>70</v>
      </c>
      <c r="H21">
        <f t="shared" si="13"/>
        <v>91</v>
      </c>
      <c r="I21">
        <f t="shared" si="13"/>
        <v>14</v>
      </c>
      <c r="J21">
        <f t="shared" si="13"/>
        <v>28</v>
      </c>
    </row>
    <row r="22" spans="2:10" ht="15.6">
      <c r="B22" s="1" t="s">
        <v>15</v>
      </c>
      <c r="C22">
        <f>MROUND(C4,3)</f>
        <v>162</v>
      </c>
      <c r="D22">
        <f t="shared" ref="D22:J22" si="14">MROUND(D4,3)</f>
        <v>123</v>
      </c>
      <c r="E22">
        <f t="shared" si="14"/>
        <v>135</v>
      </c>
      <c r="F22">
        <f t="shared" si="14"/>
        <v>57</v>
      </c>
      <c r="G22">
        <f t="shared" si="14"/>
        <v>66</v>
      </c>
      <c r="H22">
        <f t="shared" si="14"/>
        <v>90</v>
      </c>
      <c r="I22">
        <f t="shared" si="14"/>
        <v>12</v>
      </c>
      <c r="J22">
        <f t="shared" si="14"/>
        <v>27</v>
      </c>
    </row>
    <row r="23" spans="2:10" ht="15.6">
      <c r="B23" s="1" t="s">
        <v>16</v>
      </c>
      <c r="C23">
        <f>MROUND(C4,2)</f>
        <v>164</v>
      </c>
      <c r="D23">
        <f t="shared" ref="D23:J23" si="15">MROUND(D4,2)</f>
        <v>124</v>
      </c>
      <c r="E23">
        <f t="shared" si="15"/>
        <v>134</v>
      </c>
      <c r="F23">
        <f t="shared" si="15"/>
        <v>56</v>
      </c>
      <c r="G23">
        <f t="shared" si="15"/>
        <v>68</v>
      </c>
      <c r="H23">
        <f t="shared" si="15"/>
        <v>90</v>
      </c>
      <c r="I23">
        <f t="shared" si="15"/>
        <v>12</v>
      </c>
      <c r="J23">
        <f>MROUND(J4,2)</f>
        <v>26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2024-02-29T18:23:09Z</dcterms:modified>
</cp:coreProperties>
</file>