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gh\Desktop\BITS\Fourth Year\Sem 1\International Relations\Project\"/>
    </mc:Choice>
  </mc:AlternateContent>
  <xr:revisionPtr revIDLastSave="0" documentId="13_ncr:1_{E0CE25FA-C1BC-40DF-AB8C-B7334C880689}" xr6:coauthVersionLast="45" xr6:coauthVersionMax="45" xr10:uidLastSave="{00000000-0000-0000-0000-000000000000}"/>
  <bookViews>
    <workbookView xWindow="-108" yWindow="-108" windowWidth="23256" windowHeight="12576" xr2:uid="{FDD6AF99-CE39-4206-AA4F-88FF1B6CAB1B}"/>
  </bookViews>
  <sheets>
    <sheet name="Revenue and CAGR" sheetId="1" r:id="rId1"/>
    <sheet name="Number of Employe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6" i="1"/>
</calcChain>
</file>

<file path=xl/sharedStrings.xml><?xml version="1.0" encoding="utf-8"?>
<sst xmlns="http://schemas.openxmlformats.org/spreadsheetml/2006/main" count="11" uniqueCount="10">
  <si>
    <t>Revenue and CAGR Google</t>
  </si>
  <si>
    <t>Google was founded on September 4, 1998. However it became publicly listed only in 2004. So data from that period onwards is available in the public domain</t>
  </si>
  <si>
    <t>Number of Employees at Google</t>
  </si>
  <si>
    <t>Number of Employees</t>
  </si>
  <si>
    <t>Alphabet Financial Statements 2005-2020 | GOOGL | MacroTrends</t>
  </si>
  <si>
    <t>Alphabet: Number of Employees 2006-2020 | GOOGL | MacroTrends</t>
  </si>
  <si>
    <t>Revenue                      (in millions)</t>
  </si>
  <si>
    <t>CAGR            (in %)</t>
  </si>
  <si>
    <t>Year            ended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</si>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</sst>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0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9" fontId="2" fillId="0" borderId="0" xfId="1" applyFont="1"/>
    <xf numFmtId="0" fontId="2" fillId="0" borderId="0" xfId="0" applyFont="1" applyAlignment="1">
      <alignment horizontal="left"/>
    </xf>
    <xf numFmtId="0" fontId="3" fillId="0" borderId="0" xfId="2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9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</a:t>
            </a:r>
            <a:r>
              <a:rPr lang="en-US"/>
              <a:t>(in millions)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and CAGR'!$B$4</c:f>
              <c:strCache>
                <c:ptCount val="1"/>
                <c:pt idx="0">
                  <c:v>Revenue                      (in millions)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'Revenue and CAGR'!$A$5:$A$19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'Revenue and CAGR'!$B$5:$B$19</c:f>
              <c:numCache>
                <c:formatCode>General</c:formatCode>
                <c:ptCount val="15"/>
                <c:pt idx="0">
                  <c:v>6138.56</c:v>
                </c:pt>
                <c:pt idx="1">
                  <c:v>10604.92</c:v>
                </c:pt>
                <c:pt idx="2">
                  <c:v>16593.990000000002</c:v>
                </c:pt>
                <c:pt idx="3">
                  <c:v>21796</c:v>
                </c:pt>
                <c:pt idx="4">
                  <c:v>23651</c:v>
                </c:pt>
                <c:pt idx="5">
                  <c:v>29321</c:v>
                </c:pt>
                <c:pt idx="6">
                  <c:v>37905</c:v>
                </c:pt>
                <c:pt idx="7">
                  <c:v>46039</c:v>
                </c:pt>
                <c:pt idx="8">
                  <c:v>55519</c:v>
                </c:pt>
                <c:pt idx="9">
                  <c:v>66001</c:v>
                </c:pt>
                <c:pt idx="10">
                  <c:v>74989</c:v>
                </c:pt>
                <c:pt idx="11">
                  <c:v>90272</c:v>
                </c:pt>
                <c:pt idx="12" formatCode="#,##0">
                  <c:v>110855</c:v>
                </c:pt>
                <c:pt idx="13" formatCode="#,##0">
                  <c:v>136819</c:v>
                </c:pt>
                <c:pt idx="14" formatCode="#,##0">
                  <c:v>161857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2-47FC-8E55-F7D7E6B86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09515695"/>
        <c:axId val="2130938239"/>
      </c:barChart>
      <c:catAx>
        <c:axId val="10951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938239"/>
        <c:crosses val="autoZero"/>
        <c:auto val="1"/>
        <c:lblAlgn val="ctr"/>
        <c:lblOffset val="100"/>
        <c:noMultiLvlLbl val="0"/>
      </c:catAx>
      <c:valAx>
        <c:axId val="213093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CAGR (in %)</a:t>
            </a:r>
            <a:r>
              <a:rPr lang="en-IN" baseline="0"/>
              <a:t>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and CAGR'!$C$4</c:f>
              <c:strCache>
                <c:ptCount val="1"/>
                <c:pt idx="0">
                  <c:v>CAGR            (in %)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'Revenue and CAGR'!$A$6:$A$19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'Revenue and CAGR'!$C$6:$C$19</c:f>
              <c:numCache>
                <c:formatCode>0.00%</c:formatCode>
                <c:ptCount val="14"/>
                <c:pt idx="0">
                  <c:v>0.72759083563571902</c:v>
                </c:pt>
                <c:pt idx="1">
                  <c:v>0.56474447709176512</c:v>
                </c:pt>
                <c:pt idx="2">
                  <c:v>0.31348759400240678</c:v>
                </c:pt>
                <c:pt idx="3">
                  <c:v>8.5107359148467607E-2</c:v>
                </c:pt>
                <c:pt idx="4">
                  <c:v>0.23973616337575579</c:v>
                </c:pt>
                <c:pt idx="5">
                  <c:v>0.29275945568022921</c:v>
                </c:pt>
                <c:pt idx="6">
                  <c:v>0.21458910433979686</c:v>
                </c:pt>
                <c:pt idx="7">
                  <c:v>0.20591237863550468</c:v>
                </c:pt>
                <c:pt idx="8">
                  <c:v>0.18880023055170303</c:v>
                </c:pt>
                <c:pt idx="9">
                  <c:v>0.13617975485219921</c:v>
                </c:pt>
                <c:pt idx="10">
                  <c:v>0.20380322447292271</c:v>
                </c:pt>
                <c:pt idx="11">
                  <c:v>0.22801090038993266</c:v>
                </c:pt>
                <c:pt idx="12">
                  <c:v>0.23421586757475982</c:v>
                </c:pt>
                <c:pt idx="13">
                  <c:v>0.18300089899794619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7-48D5-9B13-32138B16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60050511"/>
        <c:axId val="2136460415"/>
      </c:barChart>
      <c:catAx>
        <c:axId val="6005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6460415"/>
        <c:crosses val="autoZero"/>
        <c:auto val="1"/>
        <c:lblAlgn val="ctr"/>
        <c:lblOffset val="100"/>
        <c:noMultiLvlLbl val="0"/>
      </c:catAx>
      <c:valAx>
        <c:axId val="213646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5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'Number of Employees'!$A$5:$A$18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'Number of Employees'!$C$5:$C$18</c:f>
              <c:numCache>
                <c:formatCode>0%</c:formatCode>
                <c:ptCount val="14"/>
                <c:pt idx="0">
                  <c:v>0.87922535211267605</c:v>
                </c:pt>
                <c:pt idx="1">
                  <c:v>0.5743863593779277</c:v>
                </c:pt>
                <c:pt idx="2">
                  <c:v>0.20333234156501043</c:v>
                </c:pt>
                <c:pt idx="3">
                  <c:v>-1.9137572940361981E-2</c:v>
                </c:pt>
                <c:pt idx="4">
                  <c:v>0.23014872699773128</c:v>
                </c:pt>
                <c:pt idx="5">
                  <c:v>0.33061475409836066</c:v>
                </c:pt>
                <c:pt idx="6">
                  <c:v>0.65894600671451009</c:v>
                </c:pt>
                <c:pt idx="7">
                  <c:v>-0.1133473199532129</c:v>
                </c:pt>
                <c:pt idx="8">
                  <c:v>0.12237205796130329</c:v>
                </c:pt>
                <c:pt idx="9">
                  <c:v>0.15324626865671642</c:v>
                </c:pt>
                <c:pt idx="10">
                  <c:v>0.16564208755298152</c:v>
                </c:pt>
                <c:pt idx="11">
                  <c:v>0.11182046549068048</c:v>
                </c:pt>
                <c:pt idx="12">
                  <c:v>0.23294220446885533</c:v>
                </c:pt>
                <c:pt idx="13">
                  <c:v>0.20378451164815584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3-41A5-A428-766113330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287938543"/>
        <c:axId val="282169599"/>
      </c:barChart>
      <c:catAx>
        <c:axId val="28793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169599"/>
        <c:crosses val="autoZero"/>
        <c:auto val="1"/>
        <c:lblAlgn val="ctr"/>
        <c:lblOffset val="100"/>
        <c:noMultiLvlLbl val="0"/>
      </c:catAx>
      <c:valAx>
        <c:axId val="2821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93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of Employees'!$B$3</c:f>
              <c:strCache>
                <c:ptCount val="1"/>
                <c:pt idx="0">
                  <c:v>Number of Employees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'Number of Employees'!$A$4:$A$18</c:f>
              <c:numCache>
                <c:formatCode>General</c:formatCode>
                <c:ptCount val="15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</c:numCache>
            </c:numRef>
          </c:cat>
          <c:val>
            <c:numRef>
              <c:f>'Number of Employees'!$B$4:$B$18</c:f>
              <c:numCache>
                <c:formatCode>General</c:formatCode>
                <c:ptCount val="15"/>
                <c:pt idx="0">
                  <c:v>5680</c:v>
                </c:pt>
                <c:pt idx="1">
                  <c:v>10674</c:v>
                </c:pt>
                <c:pt idx="2">
                  <c:v>16805</c:v>
                </c:pt>
                <c:pt idx="3">
                  <c:v>20222</c:v>
                </c:pt>
                <c:pt idx="4">
                  <c:v>19835</c:v>
                </c:pt>
                <c:pt idx="5">
                  <c:v>24400</c:v>
                </c:pt>
                <c:pt idx="6">
                  <c:v>32467</c:v>
                </c:pt>
                <c:pt idx="7">
                  <c:v>53861</c:v>
                </c:pt>
                <c:pt idx="8">
                  <c:v>47756</c:v>
                </c:pt>
                <c:pt idx="9">
                  <c:v>53600</c:v>
                </c:pt>
                <c:pt idx="10">
                  <c:v>61814</c:v>
                </c:pt>
                <c:pt idx="11">
                  <c:v>72053</c:v>
                </c:pt>
                <c:pt idx="12">
                  <c:v>80110</c:v>
                </c:pt>
                <c:pt idx="13">
                  <c:v>98771</c:v>
                </c:pt>
                <c:pt idx="14">
                  <c:v>118899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0-4B84-A81B-285E009AB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7"/>
        <c:axId val="1005971391"/>
        <c:axId val="282995999"/>
      </c:barChart>
      <c:catAx>
        <c:axId val="100597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995999"/>
        <c:crosses val="autoZero"/>
        <c:auto val="1"/>
        <c:lblAlgn val="ctr"/>
        <c:lblOffset val="100"/>
        <c:noMultiLvlLbl val="0"/>
      </c:catAx>
      <c:valAx>
        <c:axId val="2829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597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20</xdr:row>
      <xdr:rowOff>175260</xdr:rowOff>
    </xdr:from>
    <xdr:to>
      <xdr:col>6</xdr:col>
      <xdr:colOff>373380</xdr:colOff>
      <xdr:row>35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A0C65-1620-414E-A4FE-6F41F956A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175260</xdr:rowOff>
    </xdr:from>
    <xdr:to>
      <xdr:col>14</xdr:col>
      <xdr:colOff>304800</xdr:colOff>
      <xdr:row>35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F1E0F3-C1D8-44AD-89DE-8C0A063B4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563880</xdr:colOff>
      <xdr:row>2</xdr:row>
      <xdr:rowOff>259080</xdr:rowOff>
    </xdr:from>
    <xdr:to>
      <xdr:col>18</xdr:col>
      <xdr:colOff>259080</xdr:colOff>
      <xdr:row>17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BF9458-FE81-4496-89D9-2434D1420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182880</xdr:colOff>
      <xdr:row>2</xdr:row>
      <xdr:rowOff>38100</xdr:rowOff>
    </xdr:from>
    <xdr:to>
      <xdr:col>10</xdr:col>
      <xdr:colOff>487680</xdr:colOff>
      <xdr:row>16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FE0008-B4ED-4383-B138-E02526FBE6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067C0C-4FCF-411C-82EA-9894F0327006}" name="Table2" displayName="Table2" ref="A4:C19" totalsRowShown="0" headerRowDxfId="8">
  <autoFilter ref="A4:C19" xr:uid="{BAEE8A00-9F6A-4607-AF0A-24BD8A58A6F8}"/>
  <tableColumns count="3">
    <tableColumn id="1" xr3:uid="{DC5E6F02-99CF-4102-8A7C-F44184670B13}" name="Year            ended" dataDxfId="7"/>
    <tableColumn id="2" xr3:uid="{3149DF68-9456-4E58-B917-2872AA288DA0}" name="Revenue                      (in millions)" dataDxfId="6"/>
    <tableColumn id="3" xr3:uid="{8252DF99-88A3-4B87-BA81-47AB19A99192}" name="CAGR            (in %)" dataDxfId="5">
      <calculatedColumnFormula>(B5-B4)/B4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5B56925-FCB6-43CF-AD70-D5FD676AFAEA}" name="Table1" displayName="Table1" ref="A3:C18" totalsRowShown="0" headerRowDxfId="4" dataDxfId="3">
  <autoFilter ref="A3:C18" xr:uid="{C3B3D5E3-9843-456C-AEE6-B51B43D27B88}"/>
  <tableColumns count="3">
    <tableColumn id="1" xr3:uid="{3E4157C1-F33F-430A-A94D-F0C6269228BD}" name="Year            ended" dataDxfId="2"/>
    <tableColumn id="2" xr3:uid="{8FB08B9A-E7E9-4AE8-959C-2F21B12A6B36}" name="Number of Employees" dataDxfId="1"/>
    <tableColumn id="3" xr3:uid="{A969A409-BBBD-4357-8627-FFDE626DBF65}" name="Growth" dataDxfId="0">
      <calculatedColumnFormula>(Table1[[#This Row],[Number of Employees]]-B3)/B3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acrotrends.net/stocks/charts/GOOGL/alphabet/financial-statements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hyperlink" Target="https://www.macrotrends.net/stocks/charts/GOOGL/alphabet/number-of-employe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B1911-D70D-457A-82DE-7AE517E29318}">
  <dimension ref="A1:O38"/>
  <sheetViews>
    <sheetView tabSelected="1" topLeftCell="A20" workbookViewId="0">
      <selection activeCell="A38" sqref="A38:D38"/>
    </sheetView>
  </sheetViews>
  <sheetFormatPr defaultRowHeight="14.4" x14ac:dyDescent="0.3"/>
  <cols>
    <col min="1" max="1" width="6.88671875" customWidth="1"/>
    <col min="2" max="2" width="11.77734375" customWidth="1"/>
    <col min="3" max="3" width="7.6640625" customWidth="1"/>
  </cols>
  <sheetData>
    <row r="1" spans="1:15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ht="27.6" customHeight="1" x14ac:dyDescent="0.3">
      <c r="A4" s="6" t="s">
        <v>8</v>
      </c>
      <c r="B4" s="4" t="s">
        <v>6</v>
      </c>
      <c r="C4" s="6" t="s">
        <v>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4">
        <v>2005</v>
      </c>
      <c r="B5" s="1">
        <v>6138.56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4">
        <v>2006</v>
      </c>
      <c r="B6" s="1">
        <v>10604.92</v>
      </c>
      <c r="C6" s="2">
        <f>(B6-B5)/B5</f>
        <v>0.72759083563571902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 s="4">
        <v>2007</v>
      </c>
      <c r="B7" s="1">
        <v>16593.990000000002</v>
      </c>
      <c r="C7" s="2">
        <f t="shared" ref="C7:C19" si="0">(B7-B6)/B6</f>
        <v>0.56474447709176512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4">
        <v>2008</v>
      </c>
      <c r="B8" s="1">
        <v>21796</v>
      </c>
      <c r="C8" s="2">
        <f t="shared" si="0"/>
        <v>0.31348759400240678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4">
        <v>2009</v>
      </c>
      <c r="B9" s="1">
        <v>23651</v>
      </c>
      <c r="C9" s="2">
        <f t="shared" si="0"/>
        <v>8.5107359148467607E-2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">
      <c r="A10" s="4">
        <v>2010</v>
      </c>
      <c r="B10" s="1">
        <v>29321</v>
      </c>
      <c r="C10" s="2">
        <f t="shared" si="0"/>
        <v>0.23973616337575579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">
      <c r="A11" s="4">
        <v>2011</v>
      </c>
      <c r="B11" s="1">
        <v>37905</v>
      </c>
      <c r="C11" s="2">
        <f t="shared" si="0"/>
        <v>0.29275945568022921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3">
      <c r="A12" s="4">
        <v>2012</v>
      </c>
      <c r="B12" s="1">
        <v>46039</v>
      </c>
      <c r="C12" s="2">
        <f t="shared" si="0"/>
        <v>0.21458910433979686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">
      <c r="A13" s="4">
        <v>2013</v>
      </c>
      <c r="B13" s="1">
        <v>55519</v>
      </c>
      <c r="C13" s="2">
        <f t="shared" si="0"/>
        <v>0.20591237863550468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">
      <c r="A14" s="4">
        <v>2014</v>
      </c>
      <c r="B14" s="1">
        <v>66001</v>
      </c>
      <c r="C14" s="2">
        <f t="shared" si="0"/>
        <v>0.18880023055170303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">
      <c r="A15" s="4">
        <v>2015</v>
      </c>
      <c r="B15" s="1">
        <v>74989</v>
      </c>
      <c r="C15" s="2">
        <f t="shared" si="0"/>
        <v>0.13617975485219921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">
      <c r="A16" s="4">
        <v>2016</v>
      </c>
      <c r="B16" s="1">
        <v>90272</v>
      </c>
      <c r="C16" s="2">
        <f t="shared" si="0"/>
        <v>0.20380322447292271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">
      <c r="A17" s="4">
        <v>2017</v>
      </c>
      <c r="B17" s="3">
        <v>110855</v>
      </c>
      <c r="C17" s="2">
        <f t="shared" si="0"/>
        <v>0.22801090038993266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4">
        <v>2018</v>
      </c>
      <c r="B18" s="3">
        <v>136819</v>
      </c>
      <c r="C18" s="2">
        <f t="shared" si="0"/>
        <v>0.23421586757475982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4">
        <v>2019</v>
      </c>
      <c r="B19" s="3">
        <v>161857</v>
      </c>
      <c r="C19" s="2">
        <f t="shared" si="0"/>
        <v>0.18300089899794619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38" spans="1:4" x14ac:dyDescent="0.3">
      <c r="A38" s="9" t="s">
        <v>4</v>
      </c>
      <c r="B38" s="9"/>
      <c r="C38" s="9"/>
      <c r="D38" s="9"/>
    </row>
  </sheetData>
  <mergeCells count="2">
    <mergeCell ref="A2:O2"/>
    <mergeCell ref="A38:D38"/>
  </mergeCells>
  <hyperlinks>
    <hyperlink ref="A38" r:id="rId1" display="https://www.macrotrends.net/stocks/charts/GOOGL/alphabet/financial-statements" xr:uid="{D5AAA1ED-1886-4FE8-AEDD-AFD4C7D81695}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5356D-6A81-4146-AA9F-B2148575B188}">
  <dimension ref="A1:E20"/>
  <sheetViews>
    <sheetView workbookViewId="0">
      <selection activeCell="A20" sqref="A20:E20"/>
    </sheetView>
  </sheetViews>
  <sheetFormatPr defaultRowHeight="14.4" x14ac:dyDescent="0.3"/>
  <cols>
    <col min="1" max="1" width="6.77734375" customWidth="1"/>
    <col min="2" max="2" width="20.33203125" customWidth="1"/>
  </cols>
  <sheetData>
    <row r="1" spans="1:3" x14ac:dyDescent="0.3">
      <c r="A1" s="1" t="s">
        <v>2</v>
      </c>
      <c r="B1" s="1"/>
    </row>
    <row r="3" spans="1:3" ht="27.6" x14ac:dyDescent="0.3">
      <c r="A3" s="6" t="s">
        <v>8</v>
      </c>
      <c r="B3" s="5" t="s">
        <v>3</v>
      </c>
      <c r="C3" s="5" t="s">
        <v>9</v>
      </c>
    </row>
    <row r="4" spans="1:3" x14ac:dyDescent="0.3">
      <c r="A4" s="1">
        <v>2005</v>
      </c>
      <c r="B4" s="1">
        <v>5680</v>
      </c>
      <c r="C4" s="1"/>
    </row>
    <row r="5" spans="1:3" x14ac:dyDescent="0.3">
      <c r="A5" s="1">
        <v>2006</v>
      </c>
      <c r="B5" s="1">
        <v>10674</v>
      </c>
      <c r="C5" s="7">
        <f>(Table1[[#This Row],[Number of Employees]]-B4)/B4</f>
        <v>0.87922535211267605</v>
      </c>
    </row>
    <row r="6" spans="1:3" x14ac:dyDescent="0.3">
      <c r="A6" s="1">
        <v>2007</v>
      </c>
      <c r="B6" s="1">
        <v>16805</v>
      </c>
      <c r="C6" s="7">
        <f>(Table1[[#This Row],[Number of Employees]]-B5)/B5</f>
        <v>0.5743863593779277</v>
      </c>
    </row>
    <row r="7" spans="1:3" x14ac:dyDescent="0.3">
      <c r="A7" s="1">
        <v>2008</v>
      </c>
      <c r="B7" s="1">
        <v>20222</v>
      </c>
      <c r="C7" s="7">
        <f>(Table1[[#This Row],[Number of Employees]]-B6)/B6</f>
        <v>0.20333234156501043</v>
      </c>
    </row>
    <row r="8" spans="1:3" x14ac:dyDescent="0.3">
      <c r="A8" s="1">
        <v>2009</v>
      </c>
      <c r="B8" s="1">
        <v>19835</v>
      </c>
      <c r="C8" s="7">
        <f>(Table1[[#This Row],[Number of Employees]]-B7)/B7</f>
        <v>-1.9137572940361981E-2</v>
      </c>
    </row>
    <row r="9" spans="1:3" x14ac:dyDescent="0.3">
      <c r="A9" s="1">
        <v>2010</v>
      </c>
      <c r="B9" s="1">
        <v>24400</v>
      </c>
      <c r="C9" s="7">
        <f>(Table1[[#This Row],[Number of Employees]]-B8)/B8</f>
        <v>0.23014872699773128</v>
      </c>
    </row>
    <row r="10" spans="1:3" x14ac:dyDescent="0.3">
      <c r="A10" s="1">
        <v>2011</v>
      </c>
      <c r="B10" s="1">
        <v>32467</v>
      </c>
      <c r="C10" s="7">
        <f>(Table1[[#This Row],[Number of Employees]]-B9)/B9</f>
        <v>0.33061475409836066</v>
      </c>
    </row>
    <row r="11" spans="1:3" x14ac:dyDescent="0.3">
      <c r="A11" s="1">
        <v>2012</v>
      </c>
      <c r="B11" s="1">
        <v>53861</v>
      </c>
      <c r="C11" s="7">
        <f>(Table1[[#This Row],[Number of Employees]]-B10)/B10</f>
        <v>0.65894600671451009</v>
      </c>
    </row>
    <row r="12" spans="1:3" x14ac:dyDescent="0.3">
      <c r="A12" s="1">
        <v>2013</v>
      </c>
      <c r="B12" s="1">
        <v>47756</v>
      </c>
      <c r="C12" s="7">
        <f>(Table1[[#This Row],[Number of Employees]]-B11)/B11</f>
        <v>-0.1133473199532129</v>
      </c>
    </row>
    <row r="13" spans="1:3" x14ac:dyDescent="0.3">
      <c r="A13" s="1">
        <v>2014</v>
      </c>
      <c r="B13" s="1">
        <v>53600</v>
      </c>
      <c r="C13" s="7">
        <f>(Table1[[#This Row],[Number of Employees]]-B12)/B12</f>
        <v>0.12237205796130329</v>
      </c>
    </row>
    <row r="14" spans="1:3" x14ac:dyDescent="0.3">
      <c r="A14" s="1">
        <v>2015</v>
      </c>
      <c r="B14" s="1">
        <v>61814</v>
      </c>
      <c r="C14" s="7">
        <f>(Table1[[#This Row],[Number of Employees]]-B13)/B13</f>
        <v>0.15324626865671642</v>
      </c>
    </row>
    <row r="15" spans="1:3" x14ac:dyDescent="0.3">
      <c r="A15" s="1">
        <v>2016</v>
      </c>
      <c r="B15" s="1">
        <v>72053</v>
      </c>
      <c r="C15" s="7">
        <f>(Table1[[#This Row],[Number of Employees]]-B14)/B14</f>
        <v>0.16564208755298152</v>
      </c>
    </row>
    <row r="16" spans="1:3" x14ac:dyDescent="0.3">
      <c r="A16" s="1">
        <v>2017</v>
      </c>
      <c r="B16" s="1">
        <v>80110</v>
      </c>
      <c r="C16" s="7">
        <f>(Table1[[#This Row],[Number of Employees]]-B15)/B15</f>
        <v>0.11182046549068048</v>
      </c>
    </row>
    <row r="17" spans="1:5" x14ac:dyDescent="0.3">
      <c r="A17" s="1">
        <v>2018</v>
      </c>
      <c r="B17" s="1">
        <v>98771</v>
      </c>
      <c r="C17" s="7">
        <f>(Table1[[#This Row],[Number of Employees]]-B16)/B16</f>
        <v>0.23294220446885533</v>
      </c>
    </row>
    <row r="18" spans="1:5" x14ac:dyDescent="0.3">
      <c r="A18" s="1">
        <v>2019</v>
      </c>
      <c r="B18" s="1">
        <v>118899</v>
      </c>
      <c r="C18" s="7">
        <f>(Table1[[#This Row],[Number of Employees]]-B17)/B17</f>
        <v>0.20378451164815584</v>
      </c>
    </row>
    <row r="20" spans="1:5" x14ac:dyDescent="0.3">
      <c r="A20" s="9" t="s">
        <v>5</v>
      </c>
      <c r="B20" s="9"/>
      <c r="C20" s="9"/>
      <c r="D20" s="9"/>
      <c r="E20" s="9"/>
    </row>
  </sheetData>
  <mergeCells count="1">
    <mergeCell ref="A20:E20"/>
  </mergeCells>
  <hyperlinks>
    <hyperlink ref="A20" r:id="rId1" display="https://www.macrotrends.net/stocks/charts/GOOGL/alphabet/number-of-employees" xr:uid="{0188D580-59F3-45BA-AC23-F75BAA50B0CD}"/>
  </hyperlink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 and CAGR</vt:lpstr>
      <vt:lpstr>Number of 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Sanghavi</dc:creator>
  <cp:lastModifiedBy>Pratik Sanghavi</cp:lastModifiedBy>
  <dcterms:created xsi:type="dcterms:W3CDTF">2020-11-23T03:34:51Z</dcterms:created>
  <dcterms:modified xsi:type="dcterms:W3CDTF">2020-11-23T06:28:36Z</dcterms:modified>
</cp:coreProperties>
</file>