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h\Desktop\BITS\Fourth Year\Sem 1\Business Analysis and Valuation\Project\"/>
    </mc:Choice>
  </mc:AlternateContent>
  <xr:revisionPtr revIDLastSave="0" documentId="13_ncr:1_{A90ABF71-672B-4B4A-A24D-316BCC792476}" xr6:coauthVersionLast="45" xr6:coauthVersionMax="45" xr10:uidLastSave="{00000000-0000-0000-0000-000000000000}"/>
  <bookViews>
    <workbookView xWindow="-108" yWindow="-108" windowWidth="23256" windowHeight="12576" xr2:uid="{7FE0AB3B-F089-4FC7-B9B2-B76A41C90C3F}"/>
  </bookViews>
  <sheets>
    <sheet name="BCG Growth Share Matri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/>
  <c r="C8" i="1"/>
  <c r="B9" i="1"/>
  <c r="C3" i="1" s="1"/>
  <c r="C4" i="1" l="1"/>
  <c r="C6" i="1"/>
  <c r="C9" i="1" s="1"/>
</calcChain>
</file>

<file path=xl/sharedStrings.xml><?xml version="1.0" encoding="utf-8"?>
<sst xmlns="http://schemas.openxmlformats.org/spreadsheetml/2006/main" count="14" uniqueCount="14">
  <si>
    <t>All figures in crores</t>
  </si>
  <si>
    <t>Refridgerator line in Sept '20</t>
  </si>
  <si>
    <t>Anti-bacterial Switch</t>
  </si>
  <si>
    <t>New products launched:</t>
  </si>
  <si>
    <t>Others</t>
  </si>
  <si>
    <t>Lloyd Consumer</t>
  </si>
  <si>
    <t>Electrical Cons. Durables</t>
  </si>
  <si>
    <t>Lighting &amp; Fixtures</t>
  </si>
  <si>
    <t>Cable</t>
  </si>
  <si>
    <t>Switchgears</t>
  </si>
  <si>
    <t>Revenue Mix(in %)</t>
  </si>
  <si>
    <t>Revenue Mix</t>
  </si>
  <si>
    <t>Product line</t>
  </si>
  <si>
    <t>Product Wise Revenue Segregation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</si>
</sst>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'BCG Growth Share Matrix'!$C$2</c:f>
              <c:strCache>
                <c:ptCount val="1"/>
                <c:pt idx="0">
                  <c:v>Revenue Mix(in 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C-4FE5-B7EE-5FDE15EF1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C-4FE5-B7EE-5FDE15EF1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1C-4FE5-B7EE-5FDE15EF1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1C-4FE5-B7EE-5FDE15EF1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1C-4FE5-B7EE-5FDE15EF17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1C-4FE5-B7EE-5FDE15EF1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'BCG Growth Share Matrix'!$A$3:$A$8</c:f>
              <c:strCache>
                <c:ptCount val="6"/>
                <c:pt idx="0">
                  <c:v>Switchgears</c:v>
                </c:pt>
                <c:pt idx="1">
                  <c:v>Cable</c:v>
                </c:pt>
                <c:pt idx="2">
                  <c:v>Lighting &amp; Fixtures</c:v>
                </c:pt>
                <c:pt idx="3">
                  <c:v>Electrical Cons. Durables</c:v>
                </c:pt>
                <c:pt idx="4">
                  <c:v>Lloyd Consumer</c:v>
                </c:pt>
                <c:pt idx="5">
                  <c:v>Others</c:v>
                </c:pt>
              </c:strCache>
            </c:strRef>
          </c:cat>
          <c:val>
            <c:numRef>
              <c:f>'BCG Growth Share Matrix'!$C$3:$C$8</c:f>
              <c:numCache>
                <c:formatCode>General</c:formatCode>
                <c:ptCount val="6"/>
                <c:pt idx="0">
                  <c:v>15.10221228831533</c:v>
                </c:pt>
                <c:pt idx="1">
                  <c:v>32.004356054426204</c:v>
                </c:pt>
                <c:pt idx="2">
                  <c:v>10.791023591216105</c:v>
                </c:pt>
                <c:pt idx="3">
                  <c:v>23.651173034881062</c:v>
                </c:pt>
                <c:pt idx="4">
                  <c:v>11.438313701177929</c:v>
                </c:pt>
                <c:pt idx="5">
                  <c:v>7.0129213299833584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1C-4FE5-B7EE-5FDE15EF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68580</xdr:rowOff>
    </xdr:from>
    <xdr:to>
      <xdr:col>5</xdr:col>
      <xdr:colOff>434340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98AC5-6DD7-4BA1-8FB4-115A186D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E64BE-A5FB-4BD9-B36A-67A5B0238201}" name="Table2" displayName="Table2" ref="A2:C9" totalsRowShown="0">
  <autoFilter ref="A2:C9" xr:uid="{68C6FE67-EC7D-4712-B7AA-53B9B19BECF0}"/>
  <tableColumns count="3">
    <tableColumn id="1" xr3:uid="{9EAA306D-EB73-48D4-A312-CDB8B2561135}" name="Product line"/>
    <tableColumn id="2" xr3:uid="{B6A721CA-F706-44AE-8A91-6E94A9CDC400}" name="Revenue Mix"/>
    <tableColumn id="3" xr3:uid="{77500298-AFAF-43B3-BBEF-EFD41EE9AF8A}" name="Revenue Mix(in %)" dataDxfId="0">
      <calculatedColumnFormula>Table2[[#This Row],[Revenue Mix]]/B4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F866-E8FF-4846-97BB-97F6EB803FDB}">
  <dimension ref="A1:C30"/>
  <sheetViews>
    <sheetView tabSelected="1" workbookViewId="0">
      <selection activeCell="I10" sqref="I10"/>
    </sheetView>
  </sheetViews>
  <sheetFormatPr defaultRowHeight="14.4" x14ac:dyDescent="0.3"/>
  <cols>
    <col min="1" max="1" width="13.77734375" customWidth="1"/>
    <col min="2" max="2" width="12.21875" customWidth="1"/>
    <col min="3" max="3" width="16.5546875" customWidth="1"/>
  </cols>
  <sheetData>
    <row r="1" spans="1:3" x14ac:dyDescent="0.3">
      <c r="A1" t="s">
        <v>13</v>
      </c>
    </row>
    <row r="2" spans="1:3" x14ac:dyDescent="0.3">
      <c r="A2" t="s">
        <v>12</v>
      </c>
      <c r="B2" t="s">
        <v>11</v>
      </c>
      <c r="C2" t="s">
        <v>10</v>
      </c>
    </row>
    <row r="3" spans="1:3" x14ac:dyDescent="0.3">
      <c r="A3" t="s">
        <v>9</v>
      </c>
      <c r="B3">
        <v>370.27</v>
      </c>
      <c r="C3">
        <f>(Table2[[#This Row],[Revenue Mix]]/B9)*100</f>
        <v>15.10221228831533</v>
      </c>
    </row>
    <row r="4" spans="1:3" x14ac:dyDescent="0.3">
      <c r="A4" t="s">
        <v>8</v>
      </c>
      <c r="B4">
        <v>784.67</v>
      </c>
      <c r="C4">
        <f>(Table2[[#This Row],[Revenue Mix]]/B9)*100</f>
        <v>32.004356054426204</v>
      </c>
    </row>
    <row r="5" spans="1:3" ht="27" customHeight="1" x14ac:dyDescent="0.3">
      <c r="A5" s="1" t="s">
        <v>7</v>
      </c>
      <c r="B5">
        <v>264.57</v>
      </c>
      <c r="C5">
        <f>(Table2[[#This Row],[Revenue Mix]]/B9)*100</f>
        <v>10.791023591216105</v>
      </c>
    </row>
    <row r="6" spans="1:3" ht="30.6" customHeight="1" x14ac:dyDescent="0.3">
      <c r="A6" s="1" t="s">
        <v>6</v>
      </c>
      <c r="B6">
        <v>579.87</v>
      </c>
      <c r="C6">
        <f>(Table2[[#This Row],[Revenue Mix]]/B9)*100</f>
        <v>23.651173034881062</v>
      </c>
    </row>
    <row r="7" spans="1:3" x14ac:dyDescent="0.3">
      <c r="A7" t="s">
        <v>5</v>
      </c>
      <c r="B7">
        <v>280.44</v>
      </c>
      <c r="C7">
        <f>(Table2[[#This Row],[Revenue Mix]]/B9)*100</f>
        <v>11.438313701177929</v>
      </c>
    </row>
    <row r="8" spans="1:3" x14ac:dyDescent="0.3">
      <c r="A8" t="s">
        <v>4</v>
      </c>
      <c r="B8">
        <v>171.94</v>
      </c>
      <c r="C8">
        <f>(Table2[[#This Row],[Revenue Mix]]/B9)*100</f>
        <v>7.0129213299833584</v>
      </c>
    </row>
    <row r="9" spans="1:3" x14ac:dyDescent="0.3">
      <c r="B9">
        <f>SUM(B3:B8)</f>
        <v>2451.7600000000002</v>
      </c>
      <c r="C9">
        <f>SUM(C3:C8)</f>
        <v>99.999999999999986</v>
      </c>
    </row>
    <row r="26" spans="1:1" x14ac:dyDescent="0.3">
      <c r="A26" t="s">
        <v>3</v>
      </c>
    </row>
    <row r="27" spans="1:1" x14ac:dyDescent="0.3">
      <c r="A27" t="s">
        <v>2</v>
      </c>
    </row>
    <row r="28" spans="1:1" x14ac:dyDescent="0.3">
      <c r="A28" t="s">
        <v>1</v>
      </c>
    </row>
    <row r="30" spans="1:1" x14ac:dyDescent="0.3">
      <c r="A30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BCG Growth Share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Sanghavi</dc:creator>
  <cp:lastModifiedBy>Pratik Sanghavi</cp:lastModifiedBy>
  <dcterms:created xsi:type="dcterms:W3CDTF">2020-11-20T07:52:50Z</dcterms:created>
  <dcterms:modified xsi:type="dcterms:W3CDTF">2020-11-20T07:53:56Z</dcterms:modified>
</cp:coreProperties>
</file>