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0eba8c5f414a21/Desktop/ITvedant ASMT/"/>
    </mc:Choice>
  </mc:AlternateContent>
  <xr:revisionPtr revIDLastSave="45" documentId="11_A4F616872DE77D16C4CA6B3BBA427EC65914E201" xr6:coauthVersionLast="47" xr6:coauthVersionMax="47" xr10:uidLastSave="{01869789-D883-42BF-B6FE-16949E73C150}"/>
  <bookViews>
    <workbookView xWindow="-108" yWindow="-108" windowWidth="23256" windowHeight="12456" xr2:uid="{00000000-000D-0000-FFFF-FFFF00000000}"/>
  </bookViews>
  <sheets>
    <sheet name="Mile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  <c r="C9" i="1"/>
  <c r="I21" i="1" a="1"/>
  <c r="I21" i="1"/>
  <c r="I20" i="1"/>
  <c r="H20" i="1"/>
  <c r="C8" i="1"/>
  <c r="E22" i="1" a="1"/>
  <c r="E22" i="1"/>
  <c r="E21" i="1"/>
  <c r="B20" i="1"/>
  <c r="D21" i="1"/>
  <c r="A20" i="1"/>
  <c r="B21" i="1" a="1"/>
  <c r="B21" i="1" s="1"/>
  <c r="C7" i="1" s="1"/>
  <c r="F16" i="1"/>
  <c r="E16" i="1"/>
  <c r="I16" i="1"/>
  <c r="I17" i="1" s="1" a="1"/>
  <c r="I17" i="1" s="1"/>
  <c r="C6" i="1" s="1"/>
  <c r="H16" i="1"/>
  <c r="G18" i="1" l="1" a="1"/>
  <c r="G18" i="1" s="1"/>
  <c r="C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<sst xmlns="http://schemas.openxmlformats.org/spreadsheetml/2006/main" count="31" uniqueCount="15">
  <si>
    <t>Choose Cities, to plan your trip through Florida</t>
  </si>
  <si>
    <t>City</t>
  </si>
  <si>
    <t>Miles</t>
  </si>
  <si>
    <t>CITY</t>
  </si>
  <si>
    <t>Clearwater</t>
  </si>
  <si>
    <t>Daytona Beach</t>
  </si>
  <si>
    <t>Ft. Lauderdale</t>
  </si>
  <si>
    <t>Gainesville</t>
  </si>
  <si>
    <t>Jacksonville</t>
  </si>
  <si>
    <t>Key Largo</t>
  </si>
  <si>
    <t>Miami</t>
  </si>
  <si>
    <t>Orlando</t>
  </si>
  <si>
    <t>Sarasota</t>
  </si>
  <si>
    <t>Tampa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</si>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</sst>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5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textRotation="90"/>
    </xf>
    <xf numFmtId="0" fontId="0" fillId="0" borderId="0" xfId="0" applyAlignment="1">
      <alignment horizontal="right" inden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right"/>
    </xf>
    <xf numFmtId="0" fontId="3" fillId="0" borderId="0" xfId="1"/>
  </cellXfs>
  <cellStyles count="4">
    <cellStyle name="Ctx_Hyperlink" xfId="2" xr:uid="{00000000-0005-0000-0000-000031000000}"/>
    <cellStyle name="Hyperlink" xfId="1" builtinId="8"/>
    <cellStyle name="Normal" xfId="0" builtinId="0"/>
    <cellStyle name="Normal 4" xfId="3" xr:uid="{00000000-0005-0000-0000-000032000000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Q22"/>
  <sheetViews>
    <sheetView showGridLines="0" tabSelected="1" topLeftCell="A3" zoomScale="141" zoomScaleNormal="141" workbookViewId="0">
      <selection activeCell="E16" sqref="E16"/>
    </sheetView>
  </sheetViews>
  <sheetFormatPr defaultColWidth="9" defaultRowHeight="14.4"/>
  <cols>
    <col min="1" max="1" width="5.5546875" customWidth="1"/>
    <col min="2" max="2" width="16.88671875" customWidth="1"/>
    <col min="3" max="3" width="13.6640625" customWidth="1"/>
    <col min="6" max="6" width="4.109375" customWidth="1"/>
    <col min="7" max="7" width="14.44140625" customWidth="1"/>
    <col min="8" max="17" width="4" customWidth="1"/>
  </cols>
  <sheetData>
    <row r="2" spans="1:17">
      <c r="B2" s="2" t="s">
        <v>0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</row>
    <row r="3" spans="1:17" ht="72.599999999999994">
      <c r="B3" s="4" t="s">
        <v>1</v>
      </c>
      <c r="C3" s="4" t="s">
        <v>2</v>
      </c>
      <c r="E3" s="4"/>
      <c r="G3" s="1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</row>
    <row r="4" spans="1:17">
      <c r="A4" s="6">
        <v>1</v>
      </c>
      <c r="B4" s="7" t="s">
        <v>7</v>
      </c>
      <c r="E4" s="3"/>
      <c r="F4" s="3">
        <v>1</v>
      </c>
      <c r="G4" s="1" t="s">
        <v>4</v>
      </c>
      <c r="H4" s="1">
        <v>0</v>
      </c>
      <c r="I4" s="1">
        <v>159</v>
      </c>
      <c r="J4" s="1">
        <v>247</v>
      </c>
      <c r="K4" s="1">
        <v>131</v>
      </c>
      <c r="L4" s="1">
        <v>197</v>
      </c>
      <c r="M4" s="1">
        <v>296</v>
      </c>
      <c r="N4" s="1">
        <v>262</v>
      </c>
      <c r="O4" s="1">
        <v>106</v>
      </c>
      <c r="P4" s="1">
        <v>53</v>
      </c>
      <c r="Q4" s="1">
        <v>22</v>
      </c>
    </row>
    <row r="5" spans="1:17">
      <c r="A5" s="6">
        <v>2</v>
      </c>
      <c r="B5" s="7" t="s">
        <v>8</v>
      </c>
      <c r="C5" s="8">
        <f>G18</f>
        <v>309</v>
      </c>
      <c r="F5" s="3">
        <v>2</v>
      </c>
      <c r="G5" s="1" t="s">
        <v>7</v>
      </c>
      <c r="H5" s="1">
        <v>159</v>
      </c>
      <c r="I5" s="1">
        <v>0</v>
      </c>
      <c r="J5" s="1">
        <v>230</v>
      </c>
      <c r="K5" s="1">
        <v>97</v>
      </c>
      <c r="L5" s="1">
        <v>89</v>
      </c>
      <c r="M5" s="1">
        <v>309</v>
      </c>
      <c r="N5" s="1">
        <v>255</v>
      </c>
      <c r="O5" s="1">
        <v>54</v>
      </c>
      <c r="P5" s="1">
        <v>181</v>
      </c>
      <c r="Q5" s="1">
        <v>138</v>
      </c>
    </row>
    <row r="6" spans="1:17">
      <c r="A6" s="6">
        <v>3</v>
      </c>
      <c r="B6" s="7" t="s">
        <v>11</v>
      </c>
      <c r="C6" s="8">
        <f>I17</f>
        <v>332</v>
      </c>
      <c r="F6" s="3">
        <v>3</v>
      </c>
      <c r="G6" s="1" t="s">
        <v>6</v>
      </c>
      <c r="H6" s="1">
        <v>247</v>
      </c>
      <c r="I6" s="1">
        <v>230</v>
      </c>
      <c r="J6" s="1">
        <v>0</v>
      </c>
      <c r="K6" s="1">
        <v>309</v>
      </c>
      <c r="L6" s="1">
        <v>317</v>
      </c>
      <c r="M6" s="1">
        <v>80</v>
      </c>
      <c r="N6" s="1">
        <v>26</v>
      </c>
      <c r="O6" s="1">
        <v>206</v>
      </c>
      <c r="P6" s="1">
        <v>200</v>
      </c>
      <c r="Q6" s="1">
        <v>232</v>
      </c>
    </row>
    <row r="7" spans="1:17">
      <c r="A7" s="6">
        <v>4</v>
      </c>
      <c r="B7" s="7" t="s">
        <v>13</v>
      </c>
      <c r="C7" s="8">
        <f>B21</f>
        <v>214</v>
      </c>
      <c r="F7" s="3">
        <v>4</v>
      </c>
      <c r="G7" s="1" t="s">
        <v>7</v>
      </c>
      <c r="H7" s="1">
        <v>131</v>
      </c>
      <c r="I7" s="1">
        <v>97</v>
      </c>
      <c r="J7" s="1">
        <v>309</v>
      </c>
      <c r="K7" s="1">
        <v>0</v>
      </c>
      <c r="L7" s="1">
        <v>68</v>
      </c>
      <c r="M7" s="1">
        <v>372</v>
      </c>
      <c r="N7" s="1">
        <v>332</v>
      </c>
      <c r="O7" s="1">
        <v>109</v>
      </c>
      <c r="P7" s="1">
        <v>177</v>
      </c>
      <c r="Q7" s="1">
        <v>128</v>
      </c>
    </row>
    <row r="8" spans="1:17">
      <c r="A8" s="6">
        <v>5</v>
      </c>
      <c r="B8" s="7" t="s">
        <v>12</v>
      </c>
      <c r="C8" s="8">
        <f>E22</f>
        <v>128</v>
      </c>
      <c r="F8" s="3">
        <v>5</v>
      </c>
      <c r="G8" s="1" t="s">
        <v>8</v>
      </c>
      <c r="H8" s="1">
        <v>197</v>
      </c>
      <c r="I8" s="1">
        <v>89</v>
      </c>
      <c r="J8" s="1">
        <v>317</v>
      </c>
      <c r="K8" s="1">
        <v>68</v>
      </c>
      <c r="L8" s="1">
        <v>0</v>
      </c>
      <c r="M8" s="1">
        <v>396</v>
      </c>
      <c r="N8" s="1">
        <v>342</v>
      </c>
      <c r="O8" s="1">
        <v>134</v>
      </c>
      <c r="P8" s="1">
        <v>237</v>
      </c>
      <c r="Q8" s="1">
        <v>190</v>
      </c>
    </row>
    <row r="9" spans="1:17">
      <c r="A9" s="6">
        <v>6</v>
      </c>
      <c r="B9" s="7" t="s">
        <v>7</v>
      </c>
      <c r="C9" s="8">
        <f>I21</f>
        <v>206</v>
      </c>
      <c r="F9" s="3">
        <v>6</v>
      </c>
      <c r="G9" s="1" t="s">
        <v>9</v>
      </c>
      <c r="H9" s="1">
        <v>296</v>
      </c>
      <c r="I9" s="1">
        <v>309</v>
      </c>
      <c r="J9" s="1">
        <v>80</v>
      </c>
      <c r="K9" s="1">
        <v>372</v>
      </c>
      <c r="L9" s="1">
        <v>396</v>
      </c>
      <c r="M9" s="1">
        <v>0</v>
      </c>
      <c r="N9" s="1">
        <v>54</v>
      </c>
      <c r="O9" s="1">
        <v>269</v>
      </c>
      <c r="P9" s="1">
        <v>243</v>
      </c>
      <c r="Q9" s="1">
        <v>287</v>
      </c>
    </row>
    <row r="10" spans="1:17">
      <c r="F10" s="3">
        <v>7</v>
      </c>
      <c r="G10" s="1" t="s">
        <v>10</v>
      </c>
      <c r="H10" s="1">
        <v>262</v>
      </c>
      <c r="I10" s="1">
        <v>255</v>
      </c>
      <c r="J10" s="1">
        <v>26</v>
      </c>
      <c r="K10" s="1">
        <v>332</v>
      </c>
      <c r="L10" s="1">
        <v>342</v>
      </c>
      <c r="M10" s="1">
        <v>54</v>
      </c>
      <c r="N10" s="1">
        <v>0</v>
      </c>
      <c r="O10" s="1">
        <v>229</v>
      </c>
      <c r="P10" s="1">
        <v>214</v>
      </c>
      <c r="Q10" s="1">
        <v>246</v>
      </c>
    </row>
    <row r="11" spans="1:17">
      <c r="B11" s="8" t="s">
        <v>14</v>
      </c>
      <c r="C11" s="8">
        <f>SUM(C5:C9)</f>
        <v>1189</v>
      </c>
      <c r="F11" s="3">
        <v>8</v>
      </c>
      <c r="G11" s="1" t="s">
        <v>11</v>
      </c>
      <c r="H11" s="1">
        <v>106</v>
      </c>
      <c r="I11" s="1">
        <v>54</v>
      </c>
      <c r="J11" s="1">
        <v>206</v>
      </c>
      <c r="K11" s="1">
        <v>109</v>
      </c>
      <c r="L11" s="1">
        <v>134</v>
      </c>
      <c r="M11" s="1">
        <v>269</v>
      </c>
      <c r="N11" s="1">
        <v>229</v>
      </c>
      <c r="O11" s="1">
        <v>0</v>
      </c>
      <c r="P11" s="1">
        <v>128</v>
      </c>
      <c r="Q11" s="1">
        <v>85</v>
      </c>
    </row>
    <row r="12" spans="1:17">
      <c r="F12" s="3">
        <v>9</v>
      </c>
      <c r="G12" s="1" t="s">
        <v>12</v>
      </c>
      <c r="H12" s="1">
        <v>53</v>
      </c>
      <c r="I12" s="1">
        <v>181</v>
      </c>
      <c r="J12" s="1">
        <v>200</v>
      </c>
      <c r="K12" s="1">
        <v>177</v>
      </c>
      <c r="L12" s="1">
        <v>237</v>
      </c>
      <c r="M12" s="1">
        <v>243</v>
      </c>
      <c r="N12" s="1">
        <v>214</v>
      </c>
      <c r="O12" s="1">
        <v>128</v>
      </c>
      <c r="P12" s="1">
        <v>0</v>
      </c>
      <c r="Q12" s="1">
        <v>52</v>
      </c>
    </row>
    <row r="13" spans="1:17">
      <c r="F13" s="3">
        <v>10</v>
      </c>
      <c r="G13" s="1" t="s">
        <v>13</v>
      </c>
      <c r="H13" s="1">
        <v>22</v>
      </c>
      <c r="I13" s="1">
        <v>138</v>
      </c>
      <c r="J13" s="1">
        <v>232</v>
      </c>
      <c r="K13" s="1">
        <v>128</v>
      </c>
      <c r="L13" s="1">
        <v>190</v>
      </c>
      <c r="M13" s="1">
        <v>287</v>
      </c>
      <c r="N13" s="1">
        <v>246</v>
      </c>
      <c r="O13" s="1">
        <v>85</v>
      </c>
      <c r="P13" s="1">
        <v>52</v>
      </c>
      <c r="Q13" s="1">
        <v>0</v>
      </c>
    </row>
    <row r="15" spans="1:17" ht="23.4">
      <c r="B15" s="9"/>
      <c r="H15" s="10"/>
      <c r="I15" s="11"/>
      <c r="J15" s="11"/>
      <c r="K15" s="11"/>
      <c r="L15" s="11"/>
      <c r="M15" s="11"/>
      <c r="N15" s="11"/>
      <c r="O15" s="11"/>
      <c r="P15" s="11"/>
    </row>
    <row r="16" spans="1:17">
      <c r="E16">
        <f>MATCH(B5,G4:G13,0)</f>
        <v>5</v>
      </c>
      <c r="F16">
        <f>MATCH(B4,H3:Q3,0)</f>
        <v>4</v>
      </c>
      <c r="H16">
        <f>MATCH(B5,G4:G13,0)</f>
        <v>5</v>
      </c>
      <c r="I16">
        <f>MATCH(B6,H3:Q3,0)</f>
        <v>8</v>
      </c>
    </row>
    <row r="17" spans="1:14">
      <c r="H17" s="10"/>
      <c r="I17" s="11" cm="1">
        <f t="array" ref="I17">INDEX(G3:Q13,H16,I16)</f>
        <v>332</v>
      </c>
      <c r="J17" s="11"/>
      <c r="K17" s="11"/>
      <c r="L17" s="11"/>
      <c r="M17" s="11"/>
      <c r="N17" s="11"/>
    </row>
    <row r="18" spans="1:14">
      <c r="G18" cm="1">
        <f t="array" ref="G18">INDEX(G3:Q13,E16,F16)</f>
        <v>309</v>
      </c>
    </row>
    <row r="20" spans="1:14">
      <c r="A20">
        <f>MATCH(B7,G4:G13,0)</f>
        <v>10</v>
      </c>
      <c r="B20">
        <f>MATCH(B6,H3:Q3,0)</f>
        <v>8</v>
      </c>
      <c r="H20">
        <f>MATCH(B9,H3:Q3,0)</f>
        <v>4</v>
      </c>
      <c r="I20">
        <f>MATCH(B8,H3:Q3,0)</f>
        <v>9</v>
      </c>
    </row>
    <row r="21" spans="1:14">
      <c r="B21" cm="1">
        <f t="array" ref="B21">INDEX(G3:Q13,A20,B20)</f>
        <v>214</v>
      </c>
      <c r="D21">
        <f>MATCH(B8,G4:G13,0)</f>
        <v>9</v>
      </c>
      <c r="E21">
        <f>MATCH(B7,H3:Q3,0)</f>
        <v>10</v>
      </c>
      <c r="I21" cm="1">
        <f t="array" ref="I21">INDEX(G3:Q13,H20,I20)</f>
        <v>206</v>
      </c>
    </row>
    <row r="22" spans="1:14">
      <c r="E22" cm="1">
        <f t="array" ref="E22">INDEX(G3:Q13,D21,E21)</f>
        <v>128</v>
      </c>
    </row>
  </sheetData>
  <mergeCells count="2">
    <mergeCell ref="I15:P15"/>
    <mergeCell ref="I17:N17"/>
  </mergeCells>
  <dataValidations count="1">
    <dataValidation type="list" allowBlank="1" showInputMessage="1" showErrorMessage="1" sqref="B4:B9" xr:uid="{00000000-0002-0000-0000-000000000000}">
      <formula1>$G$4:$G$13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pratik gaikwad</cp:lastModifiedBy>
  <dcterms:created xsi:type="dcterms:W3CDTF">2013-05-08T14:48:00Z</dcterms:created>
  <dcterms:modified xsi:type="dcterms:W3CDTF">2024-07-19T11:35:41Z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CD95ED6C3553452C8AC61AB045526C9C_12</vt:lpwstr>
  </property>
  <property fmtid="{D5CDD505-2E9C-101B-9397-08002B2CF9AE}" pid="3" name="KSOProductBuildVer">
    <vt:lpwstr>1033-12.2.0.17153</vt:lpwstr>
  </property>
</Properties>
</file>