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  <sheet name="sales" sheetId="2" r:id="rId2"/>
    <sheet name="mbq" sheetId="3" r:id="rId3"/>
    <sheet name="stock" sheetId="6" r:id="rId4"/>
    <sheet name="Sheet5" sheetId="5" r:id="rId5"/>
    <sheet name="Sheet4" sheetId="4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5" i="1" l="1"/>
  <c r="L26" i="1"/>
  <c r="L27" i="1"/>
  <c r="L28" i="1"/>
  <c r="L29" i="1"/>
  <c r="L30" i="1"/>
  <c r="L31" i="1"/>
  <c r="L32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7" i="1"/>
  <c r="L33" i="1" s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7" i="1"/>
  <c r="E33" i="1" s="1"/>
</calcChain>
</file>

<file path=xl/sharedStrings.xml><?xml version="1.0" encoding="utf-8"?>
<sst xmlns="http://schemas.openxmlformats.org/spreadsheetml/2006/main" count="309" uniqueCount="69">
  <si>
    <t>apple china</t>
  </si>
  <si>
    <t>product</t>
  </si>
  <si>
    <t>barcode</t>
  </si>
  <si>
    <t>itemcode</t>
  </si>
  <si>
    <t>BM9009</t>
  </si>
  <si>
    <t>moq</t>
  </si>
  <si>
    <t>stores</t>
  </si>
  <si>
    <t>sales</t>
  </si>
  <si>
    <t>BMPC</t>
  </si>
  <si>
    <t>BMGB</t>
  </si>
  <si>
    <t>BMCC</t>
  </si>
  <si>
    <t>BMLZ</t>
  </si>
  <si>
    <t>BMSN</t>
  </si>
  <si>
    <t>BMSP</t>
  </si>
  <si>
    <t>BMSD</t>
  </si>
  <si>
    <t>BMKB</t>
  </si>
  <si>
    <t>BMDH</t>
  </si>
  <si>
    <t>BMHG</t>
  </si>
  <si>
    <t>BMBP</t>
  </si>
  <si>
    <t>BMAN</t>
  </si>
  <si>
    <t>BMBM</t>
  </si>
  <si>
    <t>BMNX</t>
  </si>
  <si>
    <t>BMJL2</t>
  </si>
  <si>
    <t>BMPC2</t>
  </si>
  <si>
    <t>BMBS</t>
  </si>
  <si>
    <t>BMSB</t>
  </si>
  <si>
    <t>BMBD</t>
  </si>
  <si>
    <t>BMNT</t>
  </si>
  <si>
    <t>BMSK</t>
  </si>
  <si>
    <t>BMBJ</t>
  </si>
  <si>
    <t>BMMT</t>
  </si>
  <si>
    <t>BMTB</t>
  </si>
  <si>
    <t>BMBKD</t>
  </si>
  <si>
    <t>BMTR</t>
  </si>
  <si>
    <t xml:space="preserve">mbq </t>
  </si>
  <si>
    <t>stock</t>
  </si>
  <si>
    <t>bmbs</t>
  </si>
  <si>
    <t>bmbp</t>
  </si>
  <si>
    <t>bmbj</t>
  </si>
  <si>
    <t>bmgb</t>
  </si>
  <si>
    <t>bmhg</t>
  </si>
  <si>
    <t>bmkb</t>
  </si>
  <si>
    <t>bmlz</t>
  </si>
  <si>
    <t>bmmt</t>
  </si>
  <si>
    <t>bmnt</t>
  </si>
  <si>
    <t>bmnx</t>
  </si>
  <si>
    <t>bmsk</t>
  </si>
  <si>
    <t>bmsn</t>
  </si>
  <si>
    <t>bmsd</t>
  </si>
  <si>
    <t>bmsb</t>
  </si>
  <si>
    <t>bman</t>
  </si>
  <si>
    <t>bmbd</t>
  </si>
  <si>
    <t>bmbm</t>
  </si>
  <si>
    <t>bmcc</t>
  </si>
  <si>
    <t>bmdh</t>
  </si>
  <si>
    <t>bmjl2</t>
  </si>
  <si>
    <t>bmpc</t>
  </si>
  <si>
    <t>bmpc2</t>
  </si>
  <si>
    <t>bmsp</t>
  </si>
  <si>
    <t>bmtb</t>
  </si>
  <si>
    <t>bmbkd</t>
  </si>
  <si>
    <t>bmtr</t>
  </si>
  <si>
    <t>code</t>
  </si>
  <si>
    <t>order</t>
  </si>
  <si>
    <t>watermelon green</t>
  </si>
  <si>
    <t>BM9074</t>
  </si>
  <si>
    <t>water melon</t>
  </si>
  <si>
    <t>watermelon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</si>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</sst>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abSelected="1" topLeftCell="A16" workbookViewId="0">
      <selection activeCell="H26" sqref="H26"/>
    </sheetView>
  </sheetViews>
  <sheetFormatPr defaultRowHeight="15" x14ac:dyDescent="0.25"/>
  <cols>
    <col min="1" max="1" width="10.625" customWidth="1"/>
  </cols>
  <sheetData>
    <row r="1" spans="1:12" x14ac:dyDescent="0.25">
      <c r="A1" t="s">
        <v>1</v>
      </c>
      <c r="B1" t="s">
        <v>2</v>
      </c>
      <c r="C1" t="s">
        <v>3</v>
      </c>
      <c r="D1" t="s">
        <v>5</v>
      </c>
    </row>
    <row r="2" spans="1:12" x14ac:dyDescent="0.25">
      <c r="A2" t="s">
        <v>0</v>
      </c>
      <c r="B2">
        <v>2002</v>
      </c>
      <c r="C2" t="s">
        <v>4</v>
      </c>
      <c r="D2">
        <v>10</v>
      </c>
    </row>
    <row r="3" spans="1:12" ht="30" x14ac:dyDescent="0.25">
      <c r="A3" s="1" t="s">
        <v>64</v>
      </c>
      <c r="B3">
        <v>2067</v>
      </c>
      <c r="C3" t="s">
        <v>65</v>
      </c>
    </row>
    <row r="6" spans="1:12" x14ac:dyDescent="0.25">
      <c r="A6" t="s">
        <v>6</v>
      </c>
      <c r="B6" t="s">
        <v>7</v>
      </c>
      <c r="C6" t="s">
        <v>34</v>
      </c>
      <c r="D6" t="s">
        <v>35</v>
      </c>
      <c r="E6" t="s">
        <v>63</v>
      </c>
      <c r="H6" t="s">
        <v>6</v>
      </c>
      <c r="I6" t="s">
        <v>7</v>
      </c>
      <c r="J6" t="s">
        <v>34</v>
      </c>
      <c r="K6" t="s">
        <v>35</v>
      </c>
      <c r="L6" t="s">
        <v>63</v>
      </c>
    </row>
    <row r="7" spans="1:12" x14ac:dyDescent="0.25">
      <c r="A7" t="s">
        <v>19</v>
      </c>
      <c r="B7">
        <v>1.625</v>
      </c>
      <c r="C7">
        <v>4</v>
      </c>
      <c r="D7">
        <v>3</v>
      </c>
      <c r="E7">
        <f>B7+C7-D7</f>
        <v>2.625</v>
      </c>
      <c r="H7" t="s">
        <v>19</v>
      </c>
      <c r="I7">
        <v>0</v>
      </c>
      <c r="L7">
        <f>I7+J7-K7</f>
        <v>0</v>
      </c>
    </row>
    <row r="8" spans="1:12" x14ac:dyDescent="0.25">
      <c r="A8" t="s">
        <v>26</v>
      </c>
      <c r="B8">
        <v>1.03</v>
      </c>
      <c r="C8">
        <v>2</v>
      </c>
      <c r="D8">
        <v>9</v>
      </c>
      <c r="E8">
        <f t="shared" ref="E8:E32" si="0">B8+C8-D8</f>
        <v>-5.97</v>
      </c>
      <c r="H8" t="s">
        <v>26</v>
      </c>
      <c r="I8">
        <v>0</v>
      </c>
      <c r="K8">
        <v>-3</v>
      </c>
      <c r="L8">
        <f t="shared" ref="L8:L32" si="1">I8+J8-K8</f>
        <v>3</v>
      </c>
    </row>
    <row r="9" spans="1:12" x14ac:dyDescent="0.25">
      <c r="A9" t="s">
        <v>29</v>
      </c>
      <c r="B9">
        <v>0.185</v>
      </c>
      <c r="C9">
        <v>2</v>
      </c>
      <c r="D9">
        <v>0</v>
      </c>
      <c r="E9">
        <f t="shared" si="0"/>
        <v>2.1850000000000001</v>
      </c>
      <c r="H9" t="s">
        <v>29</v>
      </c>
      <c r="I9">
        <v>0</v>
      </c>
      <c r="L9">
        <f t="shared" si="1"/>
        <v>0</v>
      </c>
    </row>
    <row r="10" spans="1:12" x14ac:dyDescent="0.25">
      <c r="A10" t="s">
        <v>32</v>
      </c>
      <c r="B10">
        <v>3.915</v>
      </c>
      <c r="C10">
        <v>5</v>
      </c>
      <c r="D10">
        <v>0</v>
      </c>
      <c r="E10">
        <f t="shared" si="0"/>
        <v>8.9149999999999991</v>
      </c>
      <c r="H10" t="s">
        <v>32</v>
      </c>
      <c r="I10">
        <v>0</v>
      </c>
      <c r="L10">
        <f t="shared" si="1"/>
        <v>0</v>
      </c>
    </row>
    <row r="11" spans="1:12" x14ac:dyDescent="0.25">
      <c r="A11" t="s">
        <v>20</v>
      </c>
      <c r="B11">
        <v>1.4850000000000001</v>
      </c>
      <c r="C11">
        <v>2</v>
      </c>
      <c r="D11">
        <v>2</v>
      </c>
      <c r="E11">
        <f t="shared" si="0"/>
        <v>1.4850000000000003</v>
      </c>
      <c r="H11" t="s">
        <v>20</v>
      </c>
      <c r="I11">
        <v>0</v>
      </c>
      <c r="L11">
        <f t="shared" si="1"/>
        <v>0</v>
      </c>
    </row>
    <row r="12" spans="1:12" x14ac:dyDescent="0.25">
      <c r="A12" t="s">
        <v>18</v>
      </c>
      <c r="B12">
        <v>5.56</v>
      </c>
      <c r="C12">
        <v>4</v>
      </c>
      <c r="D12">
        <v>1</v>
      </c>
      <c r="E12">
        <f t="shared" si="0"/>
        <v>8.5599999999999987</v>
      </c>
      <c r="H12" t="s">
        <v>18</v>
      </c>
      <c r="I12">
        <v>0</v>
      </c>
      <c r="J12">
        <v>2</v>
      </c>
      <c r="L12">
        <f t="shared" si="1"/>
        <v>2</v>
      </c>
    </row>
    <row r="13" spans="1:12" x14ac:dyDescent="0.25">
      <c r="A13" t="s">
        <v>24</v>
      </c>
      <c r="B13">
        <v>2.08</v>
      </c>
      <c r="C13">
        <v>2</v>
      </c>
      <c r="D13">
        <v>3</v>
      </c>
      <c r="E13">
        <f t="shared" si="0"/>
        <v>1.08</v>
      </c>
      <c r="H13" t="s">
        <v>24</v>
      </c>
      <c r="I13">
        <v>0</v>
      </c>
      <c r="L13">
        <f t="shared" si="1"/>
        <v>0</v>
      </c>
    </row>
    <row r="14" spans="1:12" x14ac:dyDescent="0.25">
      <c r="A14" t="s">
        <v>10</v>
      </c>
      <c r="B14">
        <v>3.58</v>
      </c>
      <c r="C14">
        <v>3</v>
      </c>
      <c r="D14">
        <v>7</v>
      </c>
      <c r="E14">
        <f t="shared" si="0"/>
        <v>-0.41999999999999993</v>
      </c>
      <c r="H14" t="s">
        <v>10</v>
      </c>
      <c r="I14">
        <v>0</v>
      </c>
      <c r="L14">
        <f t="shared" si="1"/>
        <v>0</v>
      </c>
    </row>
    <row r="15" spans="1:12" x14ac:dyDescent="0.25">
      <c r="A15" t="s">
        <v>16</v>
      </c>
      <c r="B15">
        <v>1.5249999999999999</v>
      </c>
      <c r="C15">
        <v>2</v>
      </c>
      <c r="D15">
        <v>6</v>
      </c>
      <c r="E15">
        <f t="shared" si="0"/>
        <v>-2.4750000000000001</v>
      </c>
      <c r="H15" t="s">
        <v>16</v>
      </c>
      <c r="I15">
        <v>0</v>
      </c>
      <c r="K15">
        <v>1</v>
      </c>
      <c r="L15">
        <f t="shared" si="1"/>
        <v>-1</v>
      </c>
    </row>
    <row r="16" spans="1:12" x14ac:dyDescent="0.25">
      <c r="A16" t="s">
        <v>9</v>
      </c>
      <c r="B16">
        <v>4.8</v>
      </c>
      <c r="C16">
        <v>3</v>
      </c>
      <c r="D16">
        <v>5</v>
      </c>
      <c r="E16">
        <f t="shared" si="0"/>
        <v>2.8</v>
      </c>
      <c r="H16" t="s">
        <v>9</v>
      </c>
      <c r="I16">
        <v>0</v>
      </c>
      <c r="L16">
        <f t="shared" si="1"/>
        <v>0</v>
      </c>
    </row>
    <row r="17" spans="1:12" x14ac:dyDescent="0.25">
      <c r="A17" t="s">
        <v>17</v>
      </c>
      <c r="B17">
        <v>14.785</v>
      </c>
      <c r="C17">
        <v>4</v>
      </c>
      <c r="D17">
        <v>5</v>
      </c>
      <c r="E17">
        <f t="shared" si="0"/>
        <v>13.785</v>
      </c>
      <c r="H17" t="s">
        <v>17</v>
      </c>
      <c r="I17">
        <v>0</v>
      </c>
      <c r="J17">
        <v>2</v>
      </c>
      <c r="K17">
        <v>2</v>
      </c>
      <c r="L17">
        <f t="shared" si="1"/>
        <v>0</v>
      </c>
    </row>
    <row r="18" spans="1:12" x14ac:dyDescent="0.25">
      <c r="A18" t="s">
        <v>22</v>
      </c>
      <c r="B18">
        <v>9.6199999999999992</v>
      </c>
      <c r="C18">
        <v>5</v>
      </c>
      <c r="D18">
        <v>1</v>
      </c>
      <c r="E18">
        <f t="shared" si="0"/>
        <v>13.62</v>
      </c>
      <c r="H18" t="s">
        <v>22</v>
      </c>
      <c r="I18">
        <v>0</v>
      </c>
      <c r="K18">
        <v>-17</v>
      </c>
      <c r="L18">
        <f t="shared" si="1"/>
        <v>17</v>
      </c>
    </row>
    <row r="19" spans="1:12" x14ac:dyDescent="0.25">
      <c r="A19" t="s">
        <v>15</v>
      </c>
      <c r="B19">
        <v>5.1349999999999998</v>
      </c>
      <c r="C19">
        <v>2</v>
      </c>
      <c r="D19">
        <v>13</v>
      </c>
      <c r="E19">
        <f t="shared" si="0"/>
        <v>-5.8650000000000002</v>
      </c>
      <c r="H19" t="s">
        <v>15</v>
      </c>
      <c r="I19">
        <v>0</v>
      </c>
      <c r="L19">
        <f t="shared" si="1"/>
        <v>0</v>
      </c>
    </row>
    <row r="20" spans="1:12" x14ac:dyDescent="0.25">
      <c r="A20" t="s">
        <v>11</v>
      </c>
      <c r="B20">
        <v>7.9470000000000001</v>
      </c>
      <c r="C20">
        <v>4</v>
      </c>
      <c r="D20">
        <v>7</v>
      </c>
      <c r="E20">
        <f t="shared" si="0"/>
        <v>4.9469999999999992</v>
      </c>
      <c r="H20" t="s">
        <v>11</v>
      </c>
      <c r="I20">
        <v>0</v>
      </c>
      <c r="J20">
        <v>2</v>
      </c>
      <c r="L20">
        <f t="shared" si="1"/>
        <v>2</v>
      </c>
    </row>
    <row r="21" spans="1:12" x14ac:dyDescent="0.25">
      <c r="A21" t="s">
        <v>30</v>
      </c>
      <c r="B21">
        <v>3.5</v>
      </c>
      <c r="C21">
        <v>3</v>
      </c>
      <c r="D21">
        <v>-2</v>
      </c>
      <c r="E21">
        <f t="shared" si="0"/>
        <v>8.5</v>
      </c>
      <c r="H21" t="s">
        <v>30</v>
      </c>
      <c r="I21">
        <v>0</v>
      </c>
      <c r="L21">
        <f t="shared" si="1"/>
        <v>0</v>
      </c>
    </row>
    <row r="22" spans="1:12" x14ac:dyDescent="0.25">
      <c r="A22" t="s">
        <v>27</v>
      </c>
      <c r="B22">
        <v>5.9249999999999998</v>
      </c>
      <c r="C22">
        <v>3</v>
      </c>
      <c r="D22">
        <v>4</v>
      </c>
      <c r="E22">
        <f t="shared" si="0"/>
        <v>4.9250000000000007</v>
      </c>
      <c r="H22" t="s">
        <v>27</v>
      </c>
      <c r="I22">
        <v>0.58199999999999996</v>
      </c>
      <c r="J22">
        <v>2</v>
      </c>
      <c r="K22">
        <v>-16</v>
      </c>
      <c r="L22">
        <f t="shared" si="1"/>
        <v>18.582000000000001</v>
      </c>
    </row>
    <row r="23" spans="1:12" x14ac:dyDescent="0.25">
      <c r="A23" t="s">
        <v>21</v>
      </c>
      <c r="B23">
        <v>6.3819999999999997</v>
      </c>
      <c r="C23">
        <v>4</v>
      </c>
      <c r="D23">
        <v>13</v>
      </c>
      <c r="E23">
        <f t="shared" si="0"/>
        <v>-2.6180000000000003</v>
      </c>
      <c r="H23" t="s">
        <v>21</v>
      </c>
      <c r="I23">
        <v>0.56699999999999995</v>
      </c>
      <c r="J23">
        <v>2</v>
      </c>
      <c r="L23">
        <f t="shared" si="1"/>
        <v>2.5670000000000002</v>
      </c>
    </row>
    <row r="24" spans="1:12" x14ac:dyDescent="0.25">
      <c r="A24" t="s">
        <v>8</v>
      </c>
      <c r="B24">
        <v>12.5</v>
      </c>
      <c r="C24">
        <v>4</v>
      </c>
      <c r="D24">
        <v>0</v>
      </c>
      <c r="E24">
        <f t="shared" si="0"/>
        <v>16.5</v>
      </c>
      <c r="H24" t="s">
        <v>8</v>
      </c>
      <c r="I24">
        <v>0</v>
      </c>
      <c r="L24">
        <f t="shared" si="1"/>
        <v>0</v>
      </c>
    </row>
    <row r="25" spans="1:12" x14ac:dyDescent="0.25">
      <c r="A25" t="s">
        <v>23</v>
      </c>
      <c r="B25">
        <v>3.2069999999999999</v>
      </c>
      <c r="C25">
        <v>3</v>
      </c>
      <c r="D25">
        <v>4</v>
      </c>
      <c r="E25">
        <f t="shared" si="0"/>
        <v>2.2069999999999999</v>
      </c>
      <c r="H25" t="s">
        <v>23</v>
      </c>
      <c r="I25">
        <v>0</v>
      </c>
      <c r="L25">
        <f>I25+J25-K25</f>
        <v>0</v>
      </c>
    </row>
    <row r="26" spans="1:12" x14ac:dyDescent="0.25">
      <c r="A26" t="s">
        <v>25</v>
      </c>
      <c r="B26">
        <v>7.2480000000000002</v>
      </c>
      <c r="C26">
        <v>3</v>
      </c>
      <c r="D26">
        <v>14</v>
      </c>
      <c r="E26">
        <f t="shared" si="0"/>
        <v>-3.7519999999999989</v>
      </c>
      <c r="H26" t="s">
        <v>25</v>
      </c>
      <c r="I26">
        <v>0</v>
      </c>
      <c r="L26">
        <f t="shared" si="1"/>
        <v>0</v>
      </c>
    </row>
    <row r="27" spans="1:12" x14ac:dyDescent="0.25">
      <c r="A27" t="s">
        <v>14</v>
      </c>
      <c r="B27">
        <v>5.2110000000000003</v>
      </c>
      <c r="C27">
        <v>3</v>
      </c>
      <c r="D27">
        <v>8</v>
      </c>
      <c r="E27">
        <f t="shared" si="0"/>
        <v>0.2110000000000003</v>
      </c>
      <c r="H27" t="s">
        <v>14</v>
      </c>
      <c r="I27">
        <v>0</v>
      </c>
      <c r="J27">
        <v>2</v>
      </c>
      <c r="L27">
        <f t="shared" si="1"/>
        <v>2</v>
      </c>
    </row>
    <row r="28" spans="1:12" x14ac:dyDescent="0.25">
      <c r="A28" t="s">
        <v>28</v>
      </c>
      <c r="B28">
        <v>3.6579999999999999</v>
      </c>
      <c r="C28">
        <v>3</v>
      </c>
      <c r="D28">
        <v>11</v>
      </c>
      <c r="E28">
        <f t="shared" si="0"/>
        <v>-4.3420000000000005</v>
      </c>
      <c r="H28" t="s">
        <v>28</v>
      </c>
      <c r="I28">
        <v>0</v>
      </c>
      <c r="L28">
        <f t="shared" si="1"/>
        <v>0</v>
      </c>
    </row>
    <row r="29" spans="1:12" x14ac:dyDescent="0.25">
      <c r="A29" t="s">
        <v>12</v>
      </c>
      <c r="B29">
        <v>7.3</v>
      </c>
      <c r="C29">
        <v>2</v>
      </c>
      <c r="D29">
        <v>7</v>
      </c>
      <c r="E29">
        <f t="shared" si="0"/>
        <v>2.3000000000000007</v>
      </c>
      <c r="H29" t="s">
        <v>12</v>
      </c>
      <c r="I29">
        <v>0</v>
      </c>
      <c r="L29">
        <f t="shared" si="1"/>
        <v>0</v>
      </c>
    </row>
    <row r="30" spans="1:12" x14ac:dyDescent="0.25">
      <c r="A30" t="s">
        <v>13</v>
      </c>
      <c r="B30">
        <v>1.9350000000000001</v>
      </c>
      <c r="C30">
        <v>2</v>
      </c>
      <c r="D30">
        <v>3</v>
      </c>
      <c r="E30">
        <f t="shared" si="0"/>
        <v>0.93500000000000005</v>
      </c>
      <c r="H30" t="s">
        <v>13</v>
      </c>
      <c r="I30">
        <v>0</v>
      </c>
      <c r="L30">
        <f t="shared" si="1"/>
        <v>0</v>
      </c>
    </row>
    <row r="31" spans="1:12" x14ac:dyDescent="0.25">
      <c r="A31" t="s">
        <v>31</v>
      </c>
      <c r="B31">
        <v>0.755</v>
      </c>
      <c r="C31">
        <v>2</v>
      </c>
      <c r="E31">
        <f t="shared" si="0"/>
        <v>2.7549999999999999</v>
      </c>
      <c r="H31" t="s">
        <v>31</v>
      </c>
      <c r="I31">
        <v>0</v>
      </c>
      <c r="L31">
        <f t="shared" si="1"/>
        <v>0</v>
      </c>
    </row>
    <row r="32" spans="1:12" x14ac:dyDescent="0.25">
      <c r="A32" t="s">
        <v>33</v>
      </c>
      <c r="B32">
        <v>0.68799999999999994</v>
      </c>
      <c r="C32">
        <v>4</v>
      </c>
      <c r="E32">
        <f t="shared" si="0"/>
        <v>4.6879999999999997</v>
      </c>
      <c r="H32" t="s">
        <v>33</v>
      </c>
      <c r="I32">
        <v>0</v>
      </c>
      <c r="L32">
        <f t="shared" si="1"/>
        <v>0</v>
      </c>
    </row>
    <row r="33" spans="5:12" x14ac:dyDescent="0.25">
      <c r="E33">
        <f>SUM(E7:E32)</f>
        <v>77.580999999999975</v>
      </c>
      <c r="L33">
        <f>SUM(L7:L32)</f>
        <v>46.149000000000001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M28"/>
  <sheetViews>
    <sheetView workbookViewId="0">
      <selection activeCell="M2" sqref="M2:M27"/>
    </sheetView>
  </sheetViews>
  <sheetFormatPr defaultRowHeight="15" x14ac:dyDescent="0.25"/>
  <sheetData>
    <row r="1" spans="3:13" x14ac:dyDescent="0.25">
      <c r="L1" t="s">
        <v>67</v>
      </c>
    </row>
    <row r="2" spans="3:13" x14ac:dyDescent="0.25">
      <c r="D2" t="s">
        <v>0</v>
      </c>
      <c r="K2" t="s">
        <v>68</v>
      </c>
      <c r="L2" t="s">
        <v>19</v>
      </c>
      <c r="M2">
        <v>0</v>
      </c>
    </row>
    <row r="3" spans="3:13" x14ac:dyDescent="0.25">
      <c r="C3" t="s">
        <v>19</v>
      </c>
      <c r="D3">
        <v>1.625</v>
      </c>
      <c r="F3" t="s">
        <v>50</v>
      </c>
      <c r="K3" t="s">
        <v>68</v>
      </c>
      <c r="L3" t="s">
        <v>26</v>
      </c>
      <c r="M3">
        <v>0</v>
      </c>
    </row>
    <row r="4" spans="3:13" x14ac:dyDescent="0.25">
      <c r="C4" t="s">
        <v>26</v>
      </c>
      <c r="D4">
        <v>1.03</v>
      </c>
      <c r="F4" t="s">
        <v>51</v>
      </c>
      <c r="K4" t="s">
        <v>68</v>
      </c>
      <c r="L4" t="s">
        <v>29</v>
      </c>
      <c r="M4">
        <v>0</v>
      </c>
    </row>
    <row r="5" spans="3:13" x14ac:dyDescent="0.25">
      <c r="C5" t="s">
        <v>29</v>
      </c>
      <c r="D5">
        <v>0.185</v>
      </c>
      <c r="F5" t="s">
        <v>38</v>
      </c>
      <c r="K5" t="s">
        <v>68</v>
      </c>
      <c r="L5" t="s">
        <v>32</v>
      </c>
      <c r="M5">
        <v>0</v>
      </c>
    </row>
    <row r="6" spans="3:13" x14ac:dyDescent="0.25">
      <c r="C6" t="s">
        <v>32</v>
      </c>
      <c r="D6">
        <v>3.915</v>
      </c>
      <c r="F6" t="s">
        <v>60</v>
      </c>
      <c r="K6" t="s">
        <v>68</v>
      </c>
      <c r="L6" t="s">
        <v>20</v>
      </c>
      <c r="M6">
        <v>0</v>
      </c>
    </row>
    <row r="7" spans="3:13" x14ac:dyDescent="0.25">
      <c r="C7" t="s">
        <v>20</v>
      </c>
      <c r="D7">
        <v>1.4850000000000001</v>
      </c>
      <c r="F7" t="s">
        <v>52</v>
      </c>
      <c r="K7" t="s">
        <v>68</v>
      </c>
      <c r="L7" t="s">
        <v>18</v>
      </c>
      <c r="M7">
        <v>0</v>
      </c>
    </row>
    <row r="8" spans="3:13" x14ac:dyDescent="0.25">
      <c r="C8" t="s">
        <v>18</v>
      </c>
      <c r="D8">
        <v>5.56</v>
      </c>
      <c r="F8" t="s">
        <v>37</v>
      </c>
      <c r="K8" t="s">
        <v>68</v>
      </c>
      <c r="L8" t="s">
        <v>24</v>
      </c>
      <c r="M8">
        <v>0</v>
      </c>
    </row>
    <row r="9" spans="3:13" x14ac:dyDescent="0.25">
      <c r="C9" t="s">
        <v>24</v>
      </c>
      <c r="D9">
        <v>2.08</v>
      </c>
      <c r="F9" t="s">
        <v>36</v>
      </c>
      <c r="K9" t="s">
        <v>68</v>
      </c>
      <c r="L9" t="s">
        <v>10</v>
      </c>
      <c r="M9">
        <v>0</v>
      </c>
    </row>
    <row r="10" spans="3:13" x14ac:dyDescent="0.25">
      <c r="C10" t="s">
        <v>10</v>
      </c>
      <c r="D10">
        <v>3.58</v>
      </c>
      <c r="F10" t="s">
        <v>53</v>
      </c>
      <c r="K10" t="s">
        <v>68</v>
      </c>
      <c r="L10" t="s">
        <v>16</v>
      </c>
      <c r="M10">
        <v>0</v>
      </c>
    </row>
    <row r="11" spans="3:13" x14ac:dyDescent="0.25">
      <c r="C11" t="s">
        <v>16</v>
      </c>
      <c r="D11">
        <v>1.5249999999999999</v>
      </c>
      <c r="F11" t="s">
        <v>54</v>
      </c>
      <c r="K11" t="s">
        <v>68</v>
      </c>
      <c r="L11" t="s">
        <v>9</v>
      </c>
      <c r="M11">
        <v>0</v>
      </c>
    </row>
    <row r="12" spans="3:13" x14ac:dyDescent="0.25">
      <c r="C12" t="s">
        <v>9</v>
      </c>
      <c r="D12">
        <v>4.8</v>
      </c>
      <c r="F12" t="s">
        <v>39</v>
      </c>
      <c r="K12" t="s">
        <v>68</v>
      </c>
      <c r="L12" t="s">
        <v>17</v>
      </c>
      <c r="M12">
        <v>0</v>
      </c>
    </row>
    <row r="13" spans="3:13" x14ac:dyDescent="0.25">
      <c r="C13" t="s">
        <v>17</v>
      </c>
      <c r="D13">
        <v>14.785</v>
      </c>
      <c r="F13" t="s">
        <v>40</v>
      </c>
      <c r="K13" t="s">
        <v>68</v>
      </c>
      <c r="L13" t="s">
        <v>22</v>
      </c>
      <c r="M13">
        <v>0</v>
      </c>
    </row>
    <row r="14" spans="3:13" x14ac:dyDescent="0.25">
      <c r="C14" t="s">
        <v>22</v>
      </c>
      <c r="D14">
        <v>9.6199999999999992</v>
      </c>
      <c r="F14" t="s">
        <v>55</v>
      </c>
      <c r="K14" t="s">
        <v>68</v>
      </c>
      <c r="L14" t="s">
        <v>15</v>
      </c>
      <c r="M14">
        <v>0</v>
      </c>
    </row>
    <row r="15" spans="3:13" x14ac:dyDescent="0.25">
      <c r="C15" t="s">
        <v>15</v>
      </c>
      <c r="D15">
        <v>5.1349999999999998</v>
      </c>
      <c r="F15" t="s">
        <v>41</v>
      </c>
      <c r="K15" t="s">
        <v>68</v>
      </c>
      <c r="L15" t="s">
        <v>11</v>
      </c>
      <c r="M15">
        <v>0</v>
      </c>
    </row>
    <row r="16" spans="3:13" x14ac:dyDescent="0.25">
      <c r="C16" t="s">
        <v>11</v>
      </c>
      <c r="D16">
        <v>7.9470000000000001</v>
      </c>
      <c r="F16" t="s">
        <v>42</v>
      </c>
      <c r="K16" t="s">
        <v>68</v>
      </c>
      <c r="L16" t="s">
        <v>30</v>
      </c>
      <c r="M16">
        <v>0</v>
      </c>
    </row>
    <row r="17" spans="3:13" x14ac:dyDescent="0.25">
      <c r="C17" t="s">
        <v>30</v>
      </c>
      <c r="D17">
        <v>3.5</v>
      </c>
      <c r="F17" t="s">
        <v>43</v>
      </c>
      <c r="K17" t="s">
        <v>68</v>
      </c>
      <c r="L17" t="s">
        <v>27</v>
      </c>
      <c r="M17">
        <v>0.58199999999999996</v>
      </c>
    </row>
    <row r="18" spans="3:13" x14ac:dyDescent="0.25">
      <c r="C18" t="s">
        <v>27</v>
      </c>
      <c r="D18">
        <v>5.9249999999999998</v>
      </c>
      <c r="F18" t="s">
        <v>44</v>
      </c>
      <c r="K18" t="s">
        <v>68</v>
      </c>
      <c r="L18" t="s">
        <v>21</v>
      </c>
      <c r="M18">
        <v>0.56699999999999995</v>
      </c>
    </row>
    <row r="19" spans="3:13" x14ac:dyDescent="0.25">
      <c r="C19" t="s">
        <v>21</v>
      </c>
      <c r="D19">
        <v>6.3819999999999997</v>
      </c>
      <c r="F19" t="s">
        <v>45</v>
      </c>
      <c r="L19" t="s">
        <v>8</v>
      </c>
      <c r="M19">
        <v>0</v>
      </c>
    </row>
    <row r="20" spans="3:13" x14ac:dyDescent="0.25">
      <c r="C20" t="s">
        <v>8</v>
      </c>
      <c r="D20">
        <v>12.5</v>
      </c>
      <c r="F20" t="s">
        <v>56</v>
      </c>
      <c r="K20" t="s">
        <v>68</v>
      </c>
      <c r="L20" t="s">
        <v>23</v>
      </c>
      <c r="M20">
        <v>0</v>
      </c>
    </row>
    <row r="21" spans="3:13" x14ac:dyDescent="0.25">
      <c r="C21" t="s">
        <v>23</v>
      </c>
      <c r="D21">
        <v>3.2069999999999999</v>
      </c>
      <c r="F21" t="s">
        <v>57</v>
      </c>
      <c r="K21" t="s">
        <v>68</v>
      </c>
      <c r="L21" t="s">
        <v>25</v>
      </c>
      <c r="M21">
        <v>0</v>
      </c>
    </row>
    <row r="22" spans="3:13" x14ac:dyDescent="0.25">
      <c r="C22" t="s">
        <v>25</v>
      </c>
      <c r="D22">
        <v>7.2480000000000002</v>
      </c>
      <c r="F22" t="s">
        <v>49</v>
      </c>
      <c r="K22" t="s">
        <v>68</v>
      </c>
      <c r="L22" t="s">
        <v>14</v>
      </c>
      <c r="M22">
        <v>0</v>
      </c>
    </row>
    <row r="23" spans="3:13" x14ac:dyDescent="0.25">
      <c r="C23" t="s">
        <v>14</v>
      </c>
      <c r="D23">
        <v>5.2110000000000003</v>
      </c>
      <c r="F23" t="s">
        <v>48</v>
      </c>
      <c r="K23" t="s">
        <v>68</v>
      </c>
      <c r="L23" t="s">
        <v>28</v>
      </c>
      <c r="M23">
        <v>0</v>
      </c>
    </row>
    <row r="24" spans="3:13" x14ac:dyDescent="0.25">
      <c r="C24" t="s">
        <v>28</v>
      </c>
      <c r="D24">
        <v>3.6579999999999999</v>
      </c>
      <c r="F24" t="s">
        <v>46</v>
      </c>
      <c r="K24" t="s">
        <v>68</v>
      </c>
      <c r="L24" t="s">
        <v>12</v>
      </c>
      <c r="M24">
        <v>0</v>
      </c>
    </row>
    <row r="25" spans="3:13" x14ac:dyDescent="0.25">
      <c r="C25" t="s">
        <v>12</v>
      </c>
      <c r="D25">
        <v>7.3</v>
      </c>
      <c r="F25" t="s">
        <v>47</v>
      </c>
      <c r="K25" t="s">
        <v>68</v>
      </c>
      <c r="L25" t="s">
        <v>13</v>
      </c>
      <c r="M25">
        <v>0</v>
      </c>
    </row>
    <row r="26" spans="3:13" x14ac:dyDescent="0.25">
      <c r="C26" t="s">
        <v>13</v>
      </c>
      <c r="D26">
        <v>1.9350000000000001</v>
      </c>
      <c r="F26" t="s">
        <v>58</v>
      </c>
      <c r="K26" t="s">
        <v>68</v>
      </c>
      <c r="L26" t="s">
        <v>31</v>
      </c>
      <c r="M26">
        <v>0</v>
      </c>
    </row>
    <row r="27" spans="3:13" x14ac:dyDescent="0.25">
      <c r="C27" t="s">
        <v>31</v>
      </c>
      <c r="D27">
        <v>0.755</v>
      </c>
      <c r="F27" t="s">
        <v>59</v>
      </c>
      <c r="K27" t="s">
        <v>68</v>
      </c>
      <c r="L27" t="s">
        <v>33</v>
      </c>
      <c r="M27">
        <v>0</v>
      </c>
    </row>
    <row r="28" spans="3:13" x14ac:dyDescent="0.25">
      <c r="C28" t="s">
        <v>33</v>
      </c>
      <c r="D28">
        <v>0.68799999999999994</v>
      </c>
      <c r="F28" t="s">
        <v>61</v>
      </c>
    </row>
  </sheetData>
  <sortState ref="K2:M28">
    <sortCondition ref="L3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7"/>
  <sheetViews>
    <sheetView topLeftCell="A6" workbookViewId="0">
      <selection activeCell="H2" sqref="H2:H27"/>
    </sheetView>
  </sheetViews>
  <sheetFormatPr defaultRowHeight="15" x14ac:dyDescent="0.25"/>
  <cols>
    <col min="7" max="7" width="10.375" bestFit="1" customWidth="1"/>
  </cols>
  <sheetData>
    <row r="1" spans="2:8" x14ac:dyDescent="0.25">
      <c r="C1" t="s">
        <v>0</v>
      </c>
      <c r="G1" t="s">
        <v>66</v>
      </c>
    </row>
    <row r="2" spans="2:8" x14ac:dyDescent="0.25">
      <c r="B2" t="s">
        <v>50</v>
      </c>
      <c r="C2">
        <v>4</v>
      </c>
      <c r="G2" t="s">
        <v>50</v>
      </c>
    </row>
    <row r="3" spans="2:8" x14ac:dyDescent="0.25">
      <c r="B3" t="s">
        <v>51</v>
      </c>
      <c r="C3">
        <v>2</v>
      </c>
      <c r="G3" t="s">
        <v>51</v>
      </c>
    </row>
    <row r="4" spans="2:8" x14ac:dyDescent="0.25">
      <c r="B4" t="s">
        <v>38</v>
      </c>
      <c r="C4">
        <v>2</v>
      </c>
      <c r="G4" t="s">
        <v>38</v>
      </c>
    </row>
    <row r="5" spans="2:8" x14ac:dyDescent="0.25">
      <c r="B5" t="s">
        <v>60</v>
      </c>
      <c r="C5">
        <v>5</v>
      </c>
      <c r="G5" t="s">
        <v>60</v>
      </c>
    </row>
    <row r="6" spans="2:8" x14ac:dyDescent="0.25">
      <c r="B6" t="s">
        <v>52</v>
      </c>
      <c r="C6">
        <v>2</v>
      </c>
      <c r="G6" t="s">
        <v>52</v>
      </c>
    </row>
    <row r="7" spans="2:8" x14ac:dyDescent="0.25">
      <c r="B7" t="s">
        <v>37</v>
      </c>
      <c r="C7">
        <v>4</v>
      </c>
      <c r="G7" t="s">
        <v>37</v>
      </c>
      <c r="H7">
        <v>2</v>
      </c>
    </row>
    <row r="8" spans="2:8" x14ac:dyDescent="0.25">
      <c r="B8" t="s">
        <v>36</v>
      </c>
      <c r="C8">
        <v>2</v>
      </c>
      <c r="G8" t="s">
        <v>36</v>
      </c>
    </row>
    <row r="9" spans="2:8" x14ac:dyDescent="0.25">
      <c r="B9" t="s">
        <v>53</v>
      </c>
      <c r="C9">
        <v>3</v>
      </c>
      <c r="G9" t="s">
        <v>53</v>
      </c>
    </row>
    <row r="10" spans="2:8" x14ac:dyDescent="0.25">
      <c r="B10" t="s">
        <v>54</v>
      </c>
      <c r="C10">
        <v>2</v>
      </c>
      <c r="G10" t="s">
        <v>54</v>
      </c>
    </row>
    <row r="11" spans="2:8" x14ac:dyDescent="0.25">
      <c r="B11" t="s">
        <v>39</v>
      </c>
      <c r="C11">
        <v>3</v>
      </c>
      <c r="G11" t="s">
        <v>39</v>
      </c>
    </row>
    <row r="12" spans="2:8" x14ac:dyDescent="0.25">
      <c r="B12" t="s">
        <v>40</v>
      </c>
      <c r="C12">
        <v>4</v>
      </c>
      <c r="G12" t="s">
        <v>40</v>
      </c>
      <c r="H12">
        <v>2</v>
      </c>
    </row>
    <row r="13" spans="2:8" x14ac:dyDescent="0.25">
      <c r="B13" t="s">
        <v>55</v>
      </c>
      <c r="C13">
        <v>5</v>
      </c>
      <c r="G13" t="s">
        <v>55</v>
      </c>
    </row>
    <row r="14" spans="2:8" x14ac:dyDescent="0.25">
      <c r="B14" t="s">
        <v>41</v>
      </c>
      <c r="C14">
        <v>2</v>
      </c>
      <c r="G14" t="s">
        <v>41</v>
      </c>
    </row>
    <row r="15" spans="2:8" x14ac:dyDescent="0.25">
      <c r="B15" t="s">
        <v>42</v>
      </c>
      <c r="C15">
        <v>4</v>
      </c>
      <c r="G15" t="s">
        <v>42</v>
      </c>
      <c r="H15">
        <v>2</v>
      </c>
    </row>
    <row r="16" spans="2:8" x14ac:dyDescent="0.25">
      <c r="B16" t="s">
        <v>43</v>
      </c>
      <c r="C16">
        <v>3</v>
      </c>
      <c r="G16" t="s">
        <v>43</v>
      </c>
    </row>
    <row r="17" spans="2:8" x14ac:dyDescent="0.25">
      <c r="B17" t="s">
        <v>44</v>
      </c>
      <c r="C17">
        <v>3</v>
      </c>
      <c r="G17" t="s">
        <v>44</v>
      </c>
      <c r="H17">
        <v>2</v>
      </c>
    </row>
    <row r="18" spans="2:8" x14ac:dyDescent="0.25">
      <c r="B18" t="s">
        <v>45</v>
      </c>
      <c r="C18">
        <v>4</v>
      </c>
      <c r="G18" t="s">
        <v>45</v>
      </c>
      <c r="H18">
        <v>2</v>
      </c>
    </row>
    <row r="19" spans="2:8" x14ac:dyDescent="0.25">
      <c r="B19" t="s">
        <v>56</v>
      </c>
      <c r="C19">
        <v>4</v>
      </c>
      <c r="G19" t="s">
        <v>56</v>
      </c>
    </row>
    <row r="20" spans="2:8" x14ac:dyDescent="0.25">
      <c r="B20" t="s">
        <v>57</v>
      </c>
      <c r="C20">
        <v>3</v>
      </c>
      <c r="G20" t="s">
        <v>57</v>
      </c>
    </row>
    <row r="21" spans="2:8" x14ac:dyDescent="0.25">
      <c r="B21" t="s">
        <v>49</v>
      </c>
      <c r="C21">
        <v>3</v>
      </c>
      <c r="G21" t="s">
        <v>49</v>
      </c>
    </row>
    <row r="22" spans="2:8" x14ac:dyDescent="0.25">
      <c r="B22" t="s">
        <v>48</v>
      </c>
      <c r="C22">
        <v>3</v>
      </c>
      <c r="G22" t="s">
        <v>48</v>
      </c>
      <c r="H22">
        <v>2</v>
      </c>
    </row>
    <row r="23" spans="2:8" x14ac:dyDescent="0.25">
      <c r="B23" t="s">
        <v>46</v>
      </c>
      <c r="C23">
        <v>3</v>
      </c>
      <c r="G23" t="s">
        <v>46</v>
      </c>
    </row>
    <row r="24" spans="2:8" x14ac:dyDescent="0.25">
      <c r="B24" t="s">
        <v>47</v>
      </c>
      <c r="C24">
        <v>2</v>
      </c>
      <c r="G24" t="s">
        <v>47</v>
      </c>
    </row>
    <row r="25" spans="2:8" x14ac:dyDescent="0.25">
      <c r="B25" t="s">
        <v>58</v>
      </c>
      <c r="C25">
        <v>2</v>
      </c>
      <c r="G25" t="s">
        <v>58</v>
      </c>
    </row>
    <row r="26" spans="2:8" x14ac:dyDescent="0.25">
      <c r="B26" t="s">
        <v>59</v>
      </c>
      <c r="C26">
        <v>2</v>
      </c>
      <c r="G26" t="s">
        <v>59</v>
      </c>
    </row>
    <row r="27" spans="2:8" x14ac:dyDescent="0.25">
      <c r="B27" t="s">
        <v>61</v>
      </c>
      <c r="C27">
        <v>4</v>
      </c>
      <c r="G27" t="s">
        <v>61</v>
      </c>
    </row>
  </sheetData>
  <sortState ref="G2:H25">
    <sortCondition ref="G5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27"/>
  <sheetViews>
    <sheetView workbookViewId="0">
      <selection activeCell="H2" sqref="H2:I7"/>
    </sheetView>
  </sheetViews>
  <sheetFormatPr defaultRowHeight="15" x14ac:dyDescent="0.25"/>
  <sheetData>
    <row r="1" spans="2:3" x14ac:dyDescent="0.25">
      <c r="C1" t="s">
        <v>0</v>
      </c>
    </row>
    <row r="2" spans="2:3" x14ac:dyDescent="0.25">
      <c r="B2" t="s">
        <v>10</v>
      </c>
      <c r="C2">
        <v>3</v>
      </c>
    </row>
    <row r="3" spans="2:3" x14ac:dyDescent="0.25">
      <c r="B3" t="s">
        <v>11</v>
      </c>
      <c r="C3">
        <v>9</v>
      </c>
    </row>
    <row r="4" spans="2:3" x14ac:dyDescent="0.25">
      <c r="B4" t="s">
        <v>12</v>
      </c>
      <c r="C4">
        <v>0</v>
      </c>
    </row>
    <row r="5" spans="2:3" x14ac:dyDescent="0.25">
      <c r="B5" t="s">
        <v>13</v>
      </c>
      <c r="C5">
        <v>0</v>
      </c>
    </row>
    <row r="6" spans="2:3" x14ac:dyDescent="0.25">
      <c r="B6" t="s">
        <v>8</v>
      </c>
      <c r="C6">
        <v>2</v>
      </c>
    </row>
    <row r="7" spans="2:3" x14ac:dyDescent="0.25">
      <c r="B7" t="s">
        <v>14</v>
      </c>
      <c r="C7">
        <v>1</v>
      </c>
    </row>
    <row r="8" spans="2:3" x14ac:dyDescent="0.25">
      <c r="B8" t="s">
        <v>9</v>
      </c>
      <c r="C8">
        <v>3</v>
      </c>
    </row>
    <row r="9" spans="2:3" x14ac:dyDescent="0.25">
      <c r="B9" t="s">
        <v>15</v>
      </c>
      <c r="C9">
        <v>7</v>
      </c>
    </row>
    <row r="10" spans="2:3" x14ac:dyDescent="0.25">
      <c r="B10" t="s">
        <v>17</v>
      </c>
      <c r="C10">
        <v>6</v>
      </c>
    </row>
    <row r="11" spans="2:3" x14ac:dyDescent="0.25">
      <c r="B11" t="s">
        <v>16</v>
      </c>
      <c r="C11">
        <v>5</v>
      </c>
    </row>
    <row r="12" spans="2:3" x14ac:dyDescent="0.25">
      <c r="B12" t="s">
        <v>18</v>
      </c>
      <c r="C12">
        <v>5</v>
      </c>
    </row>
    <row r="13" spans="2:3" x14ac:dyDescent="0.25">
      <c r="B13" t="s">
        <v>19</v>
      </c>
      <c r="C13">
        <v>1</v>
      </c>
    </row>
    <row r="14" spans="2:3" x14ac:dyDescent="0.25">
      <c r="B14" t="s">
        <v>20</v>
      </c>
      <c r="C14">
        <v>13</v>
      </c>
    </row>
    <row r="15" spans="2:3" x14ac:dyDescent="0.25">
      <c r="B15" t="s">
        <v>21</v>
      </c>
      <c r="C15">
        <v>7</v>
      </c>
    </row>
    <row r="16" spans="2:3" x14ac:dyDescent="0.25">
      <c r="B16" t="s">
        <v>22</v>
      </c>
      <c r="C16">
        <v>-2</v>
      </c>
    </row>
    <row r="17" spans="2:3" x14ac:dyDescent="0.25">
      <c r="B17" t="s">
        <v>23</v>
      </c>
      <c r="C17">
        <v>4</v>
      </c>
    </row>
    <row r="18" spans="2:3" x14ac:dyDescent="0.25">
      <c r="B18" t="s">
        <v>24</v>
      </c>
      <c r="C18">
        <v>13</v>
      </c>
    </row>
    <row r="19" spans="2:3" x14ac:dyDescent="0.25">
      <c r="B19" t="s">
        <v>29</v>
      </c>
      <c r="C19">
        <v>0</v>
      </c>
    </row>
    <row r="20" spans="2:3" x14ac:dyDescent="0.25">
      <c r="B20" t="s">
        <v>27</v>
      </c>
      <c r="C20">
        <v>4</v>
      </c>
    </row>
    <row r="21" spans="2:3" x14ac:dyDescent="0.25">
      <c r="B21" t="s">
        <v>30</v>
      </c>
      <c r="C21">
        <v>14</v>
      </c>
    </row>
    <row r="22" spans="2:3" x14ac:dyDescent="0.25">
      <c r="B22" t="s">
        <v>25</v>
      </c>
      <c r="C22">
        <v>8</v>
      </c>
    </row>
    <row r="23" spans="2:3" x14ac:dyDescent="0.25">
      <c r="B23" t="s">
        <v>26</v>
      </c>
      <c r="C23">
        <v>11</v>
      </c>
    </row>
    <row r="24" spans="2:3" x14ac:dyDescent="0.25">
      <c r="B24" t="s">
        <v>31</v>
      </c>
      <c r="C24">
        <v>7</v>
      </c>
    </row>
    <row r="25" spans="2:3" x14ac:dyDescent="0.25">
      <c r="B25" t="s">
        <v>28</v>
      </c>
      <c r="C25">
        <v>3</v>
      </c>
    </row>
    <row r="26" spans="2:3" x14ac:dyDescent="0.25">
      <c r="B26" t="s">
        <v>32</v>
      </c>
    </row>
    <row r="27" spans="2:3" x14ac:dyDescent="0.25">
      <c r="B27" t="s">
        <v>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D27"/>
  <sheetViews>
    <sheetView workbookViewId="0">
      <selection activeCell="C2" sqref="C2:D27"/>
    </sheetView>
  </sheetViews>
  <sheetFormatPr defaultRowHeight="15" x14ac:dyDescent="0.25"/>
  <sheetData>
    <row r="2" spans="3:4" x14ac:dyDescent="0.25">
      <c r="C2">
        <v>1</v>
      </c>
      <c r="D2">
        <v>3</v>
      </c>
    </row>
    <row r="3" spans="3:4" x14ac:dyDescent="0.25">
      <c r="C3">
        <v>2</v>
      </c>
      <c r="D3">
        <v>9</v>
      </c>
    </row>
    <row r="4" spans="3:4" x14ac:dyDescent="0.25">
      <c r="C4">
        <v>4</v>
      </c>
      <c r="D4">
        <v>0</v>
      </c>
    </row>
    <row r="5" spans="3:4" x14ac:dyDescent="0.25">
      <c r="C5">
        <v>5</v>
      </c>
      <c r="D5">
        <v>0</v>
      </c>
    </row>
    <row r="6" spans="3:4" x14ac:dyDescent="0.25">
      <c r="C6">
        <v>12</v>
      </c>
      <c r="D6">
        <v>2</v>
      </c>
    </row>
    <row r="7" spans="3:4" x14ac:dyDescent="0.25">
      <c r="C7">
        <v>13</v>
      </c>
      <c r="D7">
        <v>216</v>
      </c>
    </row>
    <row r="8" spans="3:4" x14ac:dyDescent="0.25">
      <c r="C8">
        <v>27</v>
      </c>
      <c r="D8">
        <v>100</v>
      </c>
    </row>
    <row r="9" spans="3:4" x14ac:dyDescent="0.25">
      <c r="C9">
        <v>28</v>
      </c>
      <c r="D9">
        <v>1</v>
      </c>
    </row>
    <row r="10" spans="3:4" x14ac:dyDescent="0.25">
      <c r="C10">
        <v>38</v>
      </c>
      <c r="D10">
        <v>3</v>
      </c>
    </row>
    <row r="11" spans="3:4" x14ac:dyDescent="0.25">
      <c r="C11">
        <v>43</v>
      </c>
      <c r="D11">
        <v>7</v>
      </c>
    </row>
    <row r="12" spans="3:4" x14ac:dyDescent="0.25">
      <c r="C12">
        <v>58</v>
      </c>
      <c r="D12">
        <v>6</v>
      </c>
    </row>
    <row r="13" spans="3:4" x14ac:dyDescent="0.25">
      <c r="C13">
        <v>236</v>
      </c>
      <c r="D13">
        <v>5</v>
      </c>
    </row>
    <row r="14" spans="3:4" x14ac:dyDescent="0.25">
      <c r="C14">
        <v>245</v>
      </c>
      <c r="D14">
        <v>5</v>
      </c>
    </row>
    <row r="15" spans="3:4" x14ac:dyDescent="0.25">
      <c r="C15">
        <v>265</v>
      </c>
      <c r="D15">
        <v>1</v>
      </c>
    </row>
    <row r="16" spans="3:4" x14ac:dyDescent="0.25">
      <c r="C16">
        <v>266</v>
      </c>
      <c r="D16">
        <v>13</v>
      </c>
    </row>
    <row r="17" spans="3:4" x14ac:dyDescent="0.25">
      <c r="C17">
        <v>267</v>
      </c>
      <c r="D17">
        <v>7</v>
      </c>
    </row>
    <row r="18" spans="3:4" x14ac:dyDescent="0.25">
      <c r="C18">
        <v>268</v>
      </c>
      <c r="D18">
        <v>-2</v>
      </c>
    </row>
    <row r="19" spans="3:4" x14ac:dyDescent="0.25">
      <c r="C19">
        <v>269</v>
      </c>
      <c r="D19">
        <v>4</v>
      </c>
    </row>
    <row r="20" spans="3:4" x14ac:dyDescent="0.25">
      <c r="C20">
        <v>374</v>
      </c>
      <c r="D20">
        <v>13</v>
      </c>
    </row>
    <row r="21" spans="3:4" x14ac:dyDescent="0.25">
      <c r="C21">
        <v>375</v>
      </c>
      <c r="D21">
        <v>0</v>
      </c>
    </row>
    <row r="22" spans="3:4" x14ac:dyDescent="0.25">
      <c r="C22">
        <v>376</v>
      </c>
      <c r="D22">
        <v>4</v>
      </c>
    </row>
    <row r="23" spans="3:4" x14ac:dyDescent="0.25">
      <c r="C23">
        <v>377</v>
      </c>
      <c r="D23">
        <v>14</v>
      </c>
    </row>
    <row r="24" spans="3:4" x14ac:dyDescent="0.25">
      <c r="C24">
        <v>383</v>
      </c>
      <c r="D24">
        <v>8</v>
      </c>
    </row>
    <row r="25" spans="3:4" x14ac:dyDescent="0.25">
      <c r="C25">
        <v>384</v>
      </c>
      <c r="D25">
        <v>11</v>
      </c>
    </row>
    <row r="26" spans="3:4" x14ac:dyDescent="0.25">
      <c r="C26">
        <v>385</v>
      </c>
      <c r="D26">
        <v>7</v>
      </c>
    </row>
    <row r="27" spans="3:4" x14ac:dyDescent="0.25">
      <c r="C27">
        <v>386</v>
      </c>
      <c r="D27">
        <v>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M27"/>
  <sheetViews>
    <sheetView workbookViewId="0">
      <selection activeCell="M2" sqref="M2:M27"/>
    </sheetView>
  </sheetViews>
  <sheetFormatPr defaultRowHeight="15" x14ac:dyDescent="0.25"/>
  <sheetData>
    <row r="1" spans="3:13" x14ac:dyDescent="0.25">
      <c r="D1" t="s">
        <v>62</v>
      </c>
    </row>
    <row r="2" spans="3:13" x14ac:dyDescent="0.25">
      <c r="C2" t="s">
        <v>10</v>
      </c>
      <c r="D2">
        <v>1</v>
      </c>
      <c r="E2">
        <v>1</v>
      </c>
      <c r="F2">
        <v>3</v>
      </c>
      <c r="L2" t="s">
        <v>19</v>
      </c>
    </row>
    <row r="3" spans="3:13" x14ac:dyDescent="0.25">
      <c r="C3" t="s">
        <v>11</v>
      </c>
      <c r="D3">
        <v>2</v>
      </c>
      <c r="E3">
        <v>2</v>
      </c>
      <c r="F3">
        <v>9</v>
      </c>
      <c r="L3" t="s">
        <v>26</v>
      </c>
      <c r="M3">
        <v>-3</v>
      </c>
    </row>
    <row r="4" spans="3:13" x14ac:dyDescent="0.25">
      <c r="C4" t="s">
        <v>12</v>
      </c>
      <c r="D4">
        <v>4</v>
      </c>
      <c r="E4">
        <v>4</v>
      </c>
      <c r="F4">
        <v>0</v>
      </c>
      <c r="L4" t="s">
        <v>29</v>
      </c>
    </row>
    <row r="5" spans="3:13" x14ac:dyDescent="0.25">
      <c r="C5" t="s">
        <v>13</v>
      </c>
      <c r="D5">
        <v>5</v>
      </c>
      <c r="E5">
        <v>5</v>
      </c>
      <c r="F5">
        <v>0</v>
      </c>
      <c r="L5" t="s">
        <v>32</v>
      </c>
    </row>
    <row r="6" spans="3:13" x14ac:dyDescent="0.25">
      <c r="C6" t="s">
        <v>8</v>
      </c>
      <c r="D6">
        <v>12</v>
      </c>
      <c r="E6">
        <v>12</v>
      </c>
      <c r="F6">
        <v>2</v>
      </c>
      <c r="L6" t="s">
        <v>20</v>
      </c>
    </row>
    <row r="7" spans="3:13" x14ac:dyDescent="0.25">
      <c r="C7" t="s">
        <v>14</v>
      </c>
      <c r="D7">
        <v>28</v>
      </c>
      <c r="E7">
        <v>28</v>
      </c>
      <c r="F7">
        <v>1</v>
      </c>
      <c r="L7" t="s">
        <v>18</v>
      </c>
    </row>
    <row r="8" spans="3:13" x14ac:dyDescent="0.25">
      <c r="C8" t="s">
        <v>9</v>
      </c>
      <c r="D8">
        <v>38</v>
      </c>
      <c r="E8">
        <v>38</v>
      </c>
      <c r="F8">
        <v>3</v>
      </c>
      <c r="L8" t="s">
        <v>24</v>
      </c>
    </row>
    <row r="9" spans="3:13" x14ac:dyDescent="0.25">
      <c r="C9" t="s">
        <v>15</v>
      </c>
      <c r="D9">
        <v>43</v>
      </c>
      <c r="E9">
        <v>43</v>
      </c>
      <c r="F9">
        <v>7</v>
      </c>
      <c r="L9" t="s">
        <v>10</v>
      </c>
    </row>
    <row r="10" spans="3:13" x14ac:dyDescent="0.25">
      <c r="C10" t="s">
        <v>17</v>
      </c>
      <c r="D10">
        <v>58</v>
      </c>
      <c r="E10">
        <v>58</v>
      </c>
      <c r="F10">
        <v>6</v>
      </c>
      <c r="G10">
        <v>58</v>
      </c>
      <c r="H10">
        <v>2</v>
      </c>
      <c r="L10" t="s">
        <v>16</v>
      </c>
      <c r="M10">
        <v>1</v>
      </c>
    </row>
    <row r="11" spans="3:13" x14ac:dyDescent="0.25">
      <c r="C11" t="s">
        <v>16</v>
      </c>
      <c r="D11">
        <v>236</v>
      </c>
      <c r="E11">
        <v>236</v>
      </c>
      <c r="F11">
        <v>5</v>
      </c>
      <c r="G11">
        <v>236</v>
      </c>
      <c r="H11">
        <v>1</v>
      </c>
      <c r="L11" t="s">
        <v>9</v>
      </c>
    </row>
    <row r="12" spans="3:13" x14ac:dyDescent="0.25">
      <c r="C12" t="s">
        <v>18</v>
      </c>
      <c r="D12">
        <v>245</v>
      </c>
      <c r="E12">
        <v>245</v>
      </c>
      <c r="F12">
        <v>5</v>
      </c>
      <c r="L12" t="s">
        <v>17</v>
      </c>
      <c r="M12">
        <v>2</v>
      </c>
    </row>
    <row r="13" spans="3:13" x14ac:dyDescent="0.25">
      <c r="C13" t="s">
        <v>19</v>
      </c>
      <c r="D13">
        <v>265</v>
      </c>
      <c r="E13">
        <v>265</v>
      </c>
      <c r="F13">
        <v>1</v>
      </c>
      <c r="L13" t="s">
        <v>22</v>
      </c>
      <c r="M13">
        <v>-17</v>
      </c>
    </row>
    <row r="14" spans="3:13" x14ac:dyDescent="0.25">
      <c r="C14" t="s">
        <v>20</v>
      </c>
      <c r="D14">
        <v>266</v>
      </c>
      <c r="E14">
        <v>266</v>
      </c>
      <c r="F14">
        <v>13</v>
      </c>
      <c r="L14" t="s">
        <v>15</v>
      </c>
    </row>
    <row r="15" spans="3:13" x14ac:dyDescent="0.25">
      <c r="C15" t="s">
        <v>21</v>
      </c>
      <c r="D15">
        <v>267</v>
      </c>
      <c r="E15">
        <v>267</v>
      </c>
      <c r="F15">
        <v>7</v>
      </c>
      <c r="L15" t="s">
        <v>11</v>
      </c>
    </row>
    <row r="16" spans="3:13" x14ac:dyDescent="0.25">
      <c r="C16" t="s">
        <v>22</v>
      </c>
      <c r="D16">
        <v>268</v>
      </c>
      <c r="E16">
        <v>268</v>
      </c>
      <c r="F16">
        <v>-2</v>
      </c>
      <c r="G16">
        <v>268</v>
      </c>
      <c r="H16">
        <v>-17</v>
      </c>
      <c r="L16" t="s">
        <v>30</v>
      </c>
    </row>
    <row r="17" spans="3:13" x14ac:dyDescent="0.25">
      <c r="C17" t="s">
        <v>23</v>
      </c>
      <c r="D17">
        <v>269</v>
      </c>
      <c r="E17">
        <v>269</v>
      </c>
      <c r="F17">
        <v>4</v>
      </c>
      <c r="L17" t="s">
        <v>27</v>
      </c>
      <c r="M17">
        <v>-16</v>
      </c>
    </row>
    <row r="18" spans="3:13" x14ac:dyDescent="0.25">
      <c r="C18" t="s">
        <v>24</v>
      </c>
      <c r="D18">
        <v>374</v>
      </c>
      <c r="E18">
        <v>374</v>
      </c>
      <c r="F18">
        <v>13</v>
      </c>
      <c r="L18" t="s">
        <v>21</v>
      </c>
    </row>
    <row r="19" spans="3:13" x14ac:dyDescent="0.25">
      <c r="C19" t="s">
        <v>29</v>
      </c>
      <c r="D19">
        <v>375</v>
      </c>
      <c r="E19">
        <v>375</v>
      </c>
      <c r="F19">
        <v>0</v>
      </c>
      <c r="L19" t="s">
        <v>8</v>
      </c>
    </row>
    <row r="20" spans="3:13" x14ac:dyDescent="0.25">
      <c r="C20" t="s">
        <v>27</v>
      </c>
      <c r="D20">
        <v>376</v>
      </c>
      <c r="E20">
        <v>376</v>
      </c>
      <c r="F20">
        <v>4</v>
      </c>
      <c r="G20">
        <v>376</v>
      </c>
      <c r="H20">
        <v>-16</v>
      </c>
      <c r="L20" t="s">
        <v>23</v>
      </c>
    </row>
    <row r="21" spans="3:13" x14ac:dyDescent="0.25">
      <c r="C21" t="s">
        <v>30</v>
      </c>
      <c r="D21">
        <v>377</v>
      </c>
      <c r="E21">
        <v>377</v>
      </c>
      <c r="F21">
        <v>14</v>
      </c>
      <c r="L21" t="s">
        <v>25</v>
      </c>
    </row>
    <row r="22" spans="3:13" x14ac:dyDescent="0.25">
      <c r="C22" t="s">
        <v>25</v>
      </c>
      <c r="D22">
        <v>383</v>
      </c>
      <c r="E22">
        <v>383</v>
      </c>
      <c r="F22">
        <v>8</v>
      </c>
      <c r="L22" t="s">
        <v>14</v>
      </c>
    </row>
    <row r="23" spans="3:13" x14ac:dyDescent="0.25">
      <c r="C23" t="s">
        <v>26</v>
      </c>
      <c r="D23">
        <v>384</v>
      </c>
      <c r="E23">
        <v>384</v>
      </c>
      <c r="F23">
        <v>11</v>
      </c>
      <c r="G23">
        <v>384</v>
      </c>
      <c r="H23">
        <v>-3</v>
      </c>
      <c r="L23" t="s">
        <v>28</v>
      </c>
    </row>
    <row r="24" spans="3:13" x14ac:dyDescent="0.25">
      <c r="C24" t="s">
        <v>31</v>
      </c>
      <c r="D24">
        <v>385</v>
      </c>
      <c r="E24">
        <v>385</v>
      </c>
      <c r="F24">
        <v>7</v>
      </c>
      <c r="L24" t="s">
        <v>12</v>
      </c>
    </row>
    <row r="25" spans="3:13" x14ac:dyDescent="0.25">
      <c r="C25" t="s">
        <v>28</v>
      </c>
      <c r="D25">
        <v>386</v>
      </c>
      <c r="E25">
        <v>386</v>
      </c>
      <c r="F25">
        <v>3</v>
      </c>
      <c r="L25" t="s">
        <v>13</v>
      </c>
    </row>
    <row r="26" spans="3:13" x14ac:dyDescent="0.25">
      <c r="C26" t="s">
        <v>32</v>
      </c>
      <c r="D26">
        <v>388</v>
      </c>
      <c r="L26" t="s">
        <v>31</v>
      </c>
    </row>
    <row r="27" spans="3:13" x14ac:dyDescent="0.25">
      <c r="C27" t="s">
        <v>33</v>
      </c>
      <c r="D27">
        <v>389</v>
      </c>
      <c r="L27" t="s">
        <v>33</v>
      </c>
    </row>
  </sheetData>
  <sortState ref="L2:M27">
    <sortCondition ref="L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sales</vt:lpstr>
      <vt:lpstr>mbq</vt:lpstr>
      <vt:lpstr>stock</vt:lpstr>
      <vt:lpstr>Sheet5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2017-05-20T16:52:50Z</dcterms:modified>
</cp:coreProperties>
</file>