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5" sheetId="5" r:id="rId2"/>
    <sheet name="sales" sheetId="4" r:id="rId3"/>
    <sheet name="mbq" sheetId="3" r:id="rId4"/>
    <sheet name="stock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H2" i="5"/>
  <c r="G2" i="5"/>
  <c r="G3" i="1"/>
  <c r="G4" i="1"/>
  <c r="G5" i="1"/>
  <c r="G6" i="1"/>
  <c r="G7" i="1"/>
  <c r="G8" i="1"/>
  <c r="G9" i="1"/>
  <c r="G10" i="1"/>
  <c r="G11" i="1"/>
  <c r="G12" i="1"/>
  <c r="G13" i="1"/>
  <c r="G14" i="1"/>
  <c r="H14" i="1" s="1"/>
  <c r="G15" i="1"/>
  <c r="H15" i="1" s="1"/>
  <c r="G16" i="1"/>
  <c r="G17" i="1"/>
  <c r="G18" i="1"/>
  <c r="H18" i="1" s="1"/>
  <c r="G19" i="1"/>
  <c r="H19" i="1" s="1"/>
  <c r="G20" i="1"/>
  <c r="G21" i="1"/>
  <c r="H21" i="1" s="1"/>
  <c r="G22" i="1"/>
  <c r="H22" i="1" s="1"/>
  <c r="G23" i="1"/>
  <c r="H23" i="1" s="1"/>
  <c r="G24" i="1"/>
  <c r="G25" i="1"/>
  <c r="G26" i="1"/>
  <c r="H26" i="1" s="1"/>
  <c r="G27" i="1"/>
  <c r="H27" i="1" s="1"/>
  <c r="G2" i="1"/>
  <c r="H16" i="1"/>
  <c r="H17" i="1"/>
  <c r="H20" i="1"/>
  <c r="H24" i="1"/>
  <c r="H25" i="1"/>
  <c r="H3" i="1"/>
  <c r="H4" i="1"/>
  <c r="H5" i="1"/>
  <c r="H6" i="1"/>
  <c r="H7" i="1"/>
  <c r="H8" i="1"/>
  <c r="H9" i="1"/>
  <c r="H10" i="1"/>
  <c r="H11" i="1"/>
  <c r="H12" i="1"/>
  <c r="H13" i="1"/>
  <c r="H2" i="1"/>
  <c r="H28" i="1" l="1"/>
</calcChain>
</file>

<file path=xl/sharedStrings.xml><?xml version="1.0" encoding="utf-8"?>
<sst xmlns="http://schemas.openxmlformats.org/spreadsheetml/2006/main" count="281" uniqueCount="90">
  <si>
    <t>short_code</t>
  </si>
  <si>
    <t>code</t>
  </si>
  <si>
    <t>BMAN</t>
  </si>
  <si>
    <t>BMBD</t>
  </si>
  <si>
    <t>BMBJ</t>
  </si>
  <si>
    <t>BMBM</t>
  </si>
  <si>
    <t>BMBP</t>
  </si>
  <si>
    <t>BMBS</t>
  </si>
  <si>
    <t>BMCC</t>
  </si>
  <si>
    <t>BMDH</t>
  </si>
  <si>
    <t>BMGB</t>
  </si>
  <si>
    <t>BMHG</t>
  </si>
  <si>
    <t>BMJL2</t>
  </si>
  <si>
    <t>BMKB</t>
  </si>
  <si>
    <t>BMLZ</t>
  </si>
  <si>
    <t>BMMT</t>
  </si>
  <si>
    <t>BMNT</t>
  </si>
  <si>
    <t>BMNX</t>
  </si>
  <si>
    <t>BMPC</t>
  </si>
  <si>
    <t>BMPC2</t>
  </si>
  <si>
    <t>BMSB</t>
  </si>
  <si>
    <t>BMSD</t>
  </si>
  <si>
    <t>BMSK</t>
  </si>
  <si>
    <t>BMSN</t>
  </si>
  <si>
    <t>BMSP</t>
  </si>
  <si>
    <t>BMTB</t>
  </si>
  <si>
    <t>BMBKD</t>
  </si>
  <si>
    <t>BMTR</t>
  </si>
  <si>
    <t>stock</t>
  </si>
  <si>
    <t>sales</t>
  </si>
  <si>
    <t>mbq</t>
  </si>
  <si>
    <t>{"bmbs":"15"</t>
  </si>
  <si>
    <t>bmbp:"25"</t>
  </si>
  <si>
    <t>bmbj:"10"</t>
  </si>
  <si>
    <t>bmgb:"25"</t>
  </si>
  <si>
    <t>bmhg:"40"</t>
  </si>
  <si>
    <t>bmkb:"15"</t>
  </si>
  <si>
    <t>bmlz:"30"</t>
  </si>
  <si>
    <t>bmmt:"20"</t>
  </si>
  <si>
    <t>bmnt:"25"</t>
  </si>
  <si>
    <t>bmnx:"30"</t>
  </si>
  <si>
    <t>bmsk:"20"</t>
  </si>
  <si>
    <t>bmsn:"15"</t>
  </si>
  <si>
    <t>bmsd:"30"</t>
  </si>
  <si>
    <t>bmsb:"15"</t>
  </si>
  <si>
    <t>bman:"15"</t>
  </si>
  <si>
    <t>bmbd:"15"</t>
  </si>
  <si>
    <t>bmbm:"25"</t>
  </si>
  <si>
    <t>bmcc:"25"</t>
  </si>
  <si>
    <t>bmdh:"25"</t>
  </si>
  <si>
    <t>bmjl2:"40"</t>
  </si>
  <si>
    <t>bmpc:"30"</t>
  </si>
  <si>
    <t>bmpc2:"25"</t>
  </si>
  <si>
    <t>bmsp:"20"</t>
  </si>
  <si>
    <t>bmtb:"15"</t>
  </si>
  <si>
    <t>total:"530"</t>
  </si>
  <si>
    <t>bmbkd:"30"</t>
  </si>
  <si>
    <t>bmtr:"15"}</t>
  </si>
  <si>
    <t>{"bmbs"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</si>
  <si>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</si>
  <si>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</si>
  <si>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</si>
  <si>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</si>
  <si>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</si>
  <si>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</si>
  <si>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</si>
  <si>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</si>
  <si>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</si>
  <si>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</si>
  <si>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</si>
  <si>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</si>
  <si>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</si>
  <si>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</si>
  <si>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</si>
  <si>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</si>
  <si>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</si>
  <si>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</si>
  <si>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</si>
  <si>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</si>
  <si>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</si>
  <si>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</si>
  <si>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</si>
  <si>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total</t>
  </si>
  <si>
    <t>bmbkd</t>
  </si>
  <si>
    <t>bmtr</t>
  </si>
  <si>
    <t>bmbs</t>
  </si>
  <si>
    <t>]</t>
  </si>
  <si>
    <t>demand</t>
  </si>
  <si>
    <t>round</t>
  </si>
  <si>
    <t>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</si>
</sst>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rgb="FF4B50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FE8F1"/>
      </right>
      <top style="medium">
        <color rgb="FFDDDDDD"/>
      </top>
      <bottom style="medium">
        <color rgb="FFDDDDDD"/>
      </bottom>
      <diagonal/>
    </border>
    <border>
      <left style="medium">
        <color rgb="FFDFE8F1"/>
      </left>
      <right style="medium">
        <color rgb="FFDFE8F1"/>
      </right>
      <top style="medium">
        <color rgb="FFDDDDDD"/>
      </top>
      <bottom style="medium">
        <color rgb="FFDDDDDD"/>
      </bottom>
      <diagonal/>
    </border>
    <border>
      <left style="medium">
        <color rgb="FFDFE8F1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workbookViewId="0">
      <selection activeCell="H2" sqref="H2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D1" t="s">
        <v>29</v>
      </c>
      <c r="E1" t="s">
        <v>30</v>
      </c>
      <c r="F1" t="s">
        <v>28</v>
      </c>
      <c r="G1" t="s">
        <v>87</v>
      </c>
      <c r="H1" t="s">
        <v>88</v>
      </c>
      <c r="M1">
        <v>1002</v>
      </c>
    </row>
    <row r="2" spans="1:42" x14ac:dyDescent="0.25">
      <c r="A2" t="s">
        <v>2</v>
      </c>
      <c r="B2">
        <v>265</v>
      </c>
      <c r="D2">
        <v>17.707000000000001</v>
      </c>
      <c r="E2">
        <v>15</v>
      </c>
      <c r="F2">
        <v>27.841000000000001</v>
      </c>
      <c r="G2">
        <f>IF((D2+E2-F2)&gt;0,D2+E2-F2,0)</f>
        <v>4.8659999999999997</v>
      </c>
      <c r="H2">
        <f>IF(AND(G2&lt;10,G2&gt;0),10,MROUND(G2,10))</f>
        <v>10</v>
      </c>
      <c r="I2">
        <v>10</v>
      </c>
    </row>
    <row r="3" spans="1:42" x14ac:dyDescent="0.25">
      <c r="A3" t="s">
        <v>3</v>
      </c>
      <c r="B3">
        <v>384</v>
      </c>
      <c r="D3">
        <v>22.667000000000002</v>
      </c>
      <c r="E3">
        <v>15</v>
      </c>
      <c r="F3">
        <v>103.92</v>
      </c>
      <c r="G3">
        <f t="shared" ref="G3:G27" si="0">IF((D3+E3-F3)&gt;0,D3+E3-F3,0)</f>
        <v>0</v>
      </c>
      <c r="H3">
        <f t="shared" ref="H3:H27" si="1">IF(AND(G3&lt;10,G3&gt;0),10,MROUND(G3,10))</f>
        <v>0</v>
      </c>
      <c r="I3">
        <v>0</v>
      </c>
    </row>
    <row r="4" spans="1:42" x14ac:dyDescent="0.25">
      <c r="A4" t="s">
        <v>4</v>
      </c>
      <c r="B4">
        <v>375</v>
      </c>
      <c r="D4">
        <v>8.673</v>
      </c>
      <c r="E4">
        <v>10</v>
      </c>
      <c r="F4">
        <v>37.475000000000001</v>
      </c>
      <c r="G4">
        <f t="shared" si="0"/>
        <v>0</v>
      </c>
      <c r="H4">
        <f t="shared" si="1"/>
        <v>0</v>
      </c>
      <c r="I4">
        <v>0</v>
      </c>
    </row>
    <row r="5" spans="1:42" x14ac:dyDescent="0.25">
      <c r="A5" t="s">
        <v>26</v>
      </c>
      <c r="B5">
        <v>266</v>
      </c>
      <c r="D5">
        <v>8.7279999999999998</v>
      </c>
      <c r="E5">
        <v>30</v>
      </c>
      <c r="F5">
        <v>59.38</v>
      </c>
      <c r="G5">
        <f t="shared" si="0"/>
        <v>0</v>
      </c>
      <c r="H5">
        <f t="shared" si="1"/>
        <v>0</v>
      </c>
      <c r="I5">
        <v>0</v>
      </c>
      <c r="Q5">
        <v>10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5</v>
      </c>
      <c r="B6">
        <v>245</v>
      </c>
      <c r="D6">
        <v>15.762</v>
      </c>
      <c r="E6">
        <v>25</v>
      </c>
      <c r="F6">
        <v>52.914999999999999</v>
      </c>
      <c r="G6">
        <f t="shared" si="0"/>
        <v>0</v>
      </c>
      <c r="H6">
        <f t="shared" si="1"/>
        <v>0</v>
      </c>
      <c r="I6">
        <v>0</v>
      </c>
    </row>
    <row r="7" spans="1:42" x14ac:dyDescent="0.25">
      <c r="A7" t="s">
        <v>6</v>
      </c>
      <c r="B7">
        <v>374</v>
      </c>
      <c r="D7">
        <v>48.718000000000004</v>
      </c>
      <c r="E7">
        <v>25</v>
      </c>
      <c r="F7">
        <v>124.761</v>
      </c>
      <c r="G7">
        <f t="shared" si="0"/>
        <v>0</v>
      </c>
      <c r="H7">
        <f t="shared" si="1"/>
        <v>0</v>
      </c>
      <c r="I7">
        <v>0</v>
      </c>
    </row>
    <row r="8" spans="1:42" x14ac:dyDescent="0.25">
      <c r="A8" t="s">
        <v>7</v>
      </c>
      <c r="B8">
        <v>1</v>
      </c>
      <c r="D8">
        <v>8.7620000000000005</v>
      </c>
      <c r="E8">
        <v>15</v>
      </c>
      <c r="F8">
        <v>57.444000000000003</v>
      </c>
      <c r="G8">
        <f t="shared" si="0"/>
        <v>0</v>
      </c>
      <c r="H8">
        <f t="shared" si="1"/>
        <v>0</v>
      </c>
      <c r="I8">
        <v>0</v>
      </c>
    </row>
    <row r="9" spans="1:42" x14ac:dyDescent="0.25">
      <c r="A9" t="s">
        <v>8</v>
      </c>
      <c r="B9">
        <v>236</v>
      </c>
      <c r="D9">
        <v>7.327</v>
      </c>
      <c r="E9">
        <v>25</v>
      </c>
      <c r="F9">
        <v>40.731000000000002</v>
      </c>
      <c r="G9">
        <f t="shared" si="0"/>
        <v>0</v>
      </c>
      <c r="H9">
        <f t="shared" si="1"/>
        <v>0</v>
      </c>
      <c r="I9">
        <v>0</v>
      </c>
    </row>
    <row r="10" spans="1:42" x14ac:dyDescent="0.25">
      <c r="A10" t="s">
        <v>9</v>
      </c>
      <c r="B10">
        <v>38</v>
      </c>
      <c r="D10">
        <v>15.67</v>
      </c>
      <c r="E10">
        <v>25</v>
      </c>
      <c r="F10">
        <v>70.064999999999998</v>
      </c>
      <c r="G10">
        <f t="shared" si="0"/>
        <v>0</v>
      </c>
      <c r="H10">
        <f t="shared" si="1"/>
        <v>0</v>
      </c>
      <c r="I10">
        <v>0</v>
      </c>
    </row>
    <row r="11" spans="1:42" x14ac:dyDescent="0.25">
      <c r="A11" t="s">
        <v>10</v>
      </c>
      <c r="B11">
        <v>58</v>
      </c>
      <c r="D11">
        <v>5.0679999999999996</v>
      </c>
      <c r="E11">
        <v>25</v>
      </c>
      <c r="F11">
        <v>57.395000000000003</v>
      </c>
      <c r="G11">
        <f t="shared" si="0"/>
        <v>0</v>
      </c>
      <c r="H11">
        <f t="shared" si="1"/>
        <v>0</v>
      </c>
      <c r="I11">
        <v>0</v>
      </c>
    </row>
    <row r="12" spans="1:42" x14ac:dyDescent="0.25">
      <c r="A12" t="s">
        <v>11</v>
      </c>
      <c r="B12">
        <v>268</v>
      </c>
      <c r="D12">
        <v>37.5</v>
      </c>
      <c r="E12">
        <v>40</v>
      </c>
      <c r="F12">
        <v>28.8</v>
      </c>
      <c r="G12">
        <f t="shared" si="0"/>
        <v>48.7</v>
      </c>
      <c r="H12">
        <f t="shared" si="1"/>
        <v>50</v>
      </c>
      <c r="I12">
        <v>40</v>
      </c>
    </row>
    <row r="13" spans="1:42" x14ac:dyDescent="0.25">
      <c r="A13" t="s">
        <v>12</v>
      </c>
      <c r="B13">
        <v>43</v>
      </c>
      <c r="D13">
        <v>16.649999999999999</v>
      </c>
      <c r="E13">
        <v>40</v>
      </c>
      <c r="F13">
        <v>111.667</v>
      </c>
      <c r="G13">
        <f t="shared" si="0"/>
        <v>0</v>
      </c>
      <c r="H13">
        <f t="shared" si="1"/>
        <v>0</v>
      </c>
      <c r="I13">
        <v>0</v>
      </c>
    </row>
    <row r="14" spans="1:42" x14ac:dyDescent="0.25">
      <c r="A14" t="s">
        <v>13</v>
      </c>
      <c r="B14">
        <v>2</v>
      </c>
      <c r="D14">
        <v>12.927</v>
      </c>
      <c r="E14">
        <v>15</v>
      </c>
      <c r="F14">
        <v>40.299999999999997</v>
      </c>
      <c r="G14">
        <f t="shared" si="0"/>
        <v>0</v>
      </c>
      <c r="H14">
        <f t="shared" si="1"/>
        <v>0</v>
      </c>
      <c r="I14">
        <v>0</v>
      </c>
    </row>
    <row r="15" spans="1:42" x14ac:dyDescent="0.25">
      <c r="A15" t="s">
        <v>14</v>
      </c>
      <c r="B15">
        <v>377</v>
      </c>
      <c r="D15">
        <v>18.603999999999999</v>
      </c>
      <c r="E15">
        <v>30</v>
      </c>
      <c r="F15">
        <v>122.621</v>
      </c>
      <c r="G15">
        <f t="shared" si="0"/>
        <v>0</v>
      </c>
      <c r="H15">
        <f t="shared" si="1"/>
        <v>0</v>
      </c>
      <c r="I15">
        <v>0</v>
      </c>
    </row>
    <row r="16" spans="1:42" x14ac:dyDescent="0.25">
      <c r="A16" t="s">
        <v>15</v>
      </c>
      <c r="B16">
        <v>376</v>
      </c>
      <c r="D16">
        <v>18.872</v>
      </c>
      <c r="E16">
        <v>20</v>
      </c>
      <c r="F16">
        <v>104.44499999999999</v>
      </c>
      <c r="G16">
        <f t="shared" si="0"/>
        <v>0</v>
      </c>
      <c r="H16">
        <f t="shared" si="1"/>
        <v>0</v>
      </c>
      <c r="I16">
        <v>0</v>
      </c>
    </row>
    <row r="17" spans="1:9" x14ac:dyDescent="0.25">
      <c r="A17" t="s">
        <v>16</v>
      </c>
      <c r="B17">
        <v>267</v>
      </c>
      <c r="D17">
        <v>12.734999999999999</v>
      </c>
      <c r="E17">
        <v>25</v>
      </c>
      <c r="F17">
        <v>44.93</v>
      </c>
      <c r="G17">
        <f t="shared" si="0"/>
        <v>0</v>
      </c>
      <c r="H17">
        <f t="shared" si="1"/>
        <v>0</v>
      </c>
      <c r="I17">
        <v>0</v>
      </c>
    </row>
    <row r="18" spans="1:9" x14ac:dyDescent="0.25">
      <c r="A18" t="s">
        <v>17</v>
      </c>
      <c r="B18">
        <v>12</v>
      </c>
      <c r="D18">
        <v>17.882999999999999</v>
      </c>
      <c r="E18">
        <v>30</v>
      </c>
      <c r="F18">
        <v>134.58199999999999</v>
      </c>
      <c r="G18">
        <f t="shared" si="0"/>
        <v>0</v>
      </c>
      <c r="H18">
        <f t="shared" si="1"/>
        <v>0</v>
      </c>
      <c r="I18">
        <v>0</v>
      </c>
    </row>
    <row r="19" spans="1:9" x14ac:dyDescent="0.25">
      <c r="A19" t="s">
        <v>18</v>
      </c>
      <c r="B19">
        <v>269</v>
      </c>
      <c r="D19">
        <v>22.5</v>
      </c>
      <c r="E19">
        <v>30</v>
      </c>
      <c r="F19">
        <v>47</v>
      </c>
      <c r="G19">
        <f t="shared" si="0"/>
        <v>5.5</v>
      </c>
      <c r="H19">
        <f t="shared" si="1"/>
        <v>10</v>
      </c>
      <c r="I19">
        <v>10</v>
      </c>
    </row>
    <row r="20" spans="1:9" x14ac:dyDescent="0.25">
      <c r="A20" t="s">
        <v>19</v>
      </c>
      <c r="B20">
        <v>383</v>
      </c>
      <c r="D20">
        <v>26.024999999999999</v>
      </c>
      <c r="E20">
        <v>25</v>
      </c>
      <c r="F20">
        <v>60.15</v>
      </c>
      <c r="G20">
        <f t="shared" si="0"/>
        <v>0</v>
      </c>
      <c r="H20">
        <f t="shared" si="1"/>
        <v>0</v>
      </c>
      <c r="I20">
        <v>0</v>
      </c>
    </row>
    <row r="21" spans="1:9" x14ac:dyDescent="0.25">
      <c r="A21" t="s">
        <v>20</v>
      </c>
      <c r="B21">
        <v>28</v>
      </c>
      <c r="D21">
        <v>18.989999999999998</v>
      </c>
      <c r="E21">
        <v>15</v>
      </c>
      <c r="F21">
        <v>54.883000000000003</v>
      </c>
      <c r="G21">
        <f t="shared" si="0"/>
        <v>0</v>
      </c>
      <c r="H21">
        <f t="shared" si="1"/>
        <v>0</v>
      </c>
      <c r="I21">
        <v>0</v>
      </c>
    </row>
    <row r="22" spans="1:9" x14ac:dyDescent="0.25">
      <c r="A22" t="s">
        <v>21</v>
      </c>
      <c r="B22">
        <v>386</v>
      </c>
      <c r="D22">
        <v>38.005000000000003</v>
      </c>
      <c r="E22">
        <v>30</v>
      </c>
      <c r="F22">
        <v>79.98</v>
      </c>
      <c r="G22">
        <f t="shared" si="0"/>
        <v>0</v>
      </c>
      <c r="H22">
        <f t="shared" si="1"/>
        <v>0</v>
      </c>
      <c r="I22">
        <v>0</v>
      </c>
    </row>
    <row r="23" spans="1:9" x14ac:dyDescent="0.25">
      <c r="A23" t="s">
        <v>22</v>
      </c>
      <c r="B23">
        <v>4</v>
      </c>
      <c r="D23">
        <v>15.635</v>
      </c>
      <c r="E23">
        <v>20</v>
      </c>
      <c r="F23">
        <v>50.534999999999997</v>
      </c>
      <c r="G23">
        <f t="shared" si="0"/>
        <v>0</v>
      </c>
      <c r="H23">
        <f t="shared" si="1"/>
        <v>0</v>
      </c>
      <c r="I23">
        <v>0</v>
      </c>
    </row>
    <row r="24" spans="1:9" x14ac:dyDescent="0.25">
      <c r="A24" t="s">
        <v>23</v>
      </c>
      <c r="B24">
        <v>5</v>
      </c>
      <c r="D24">
        <v>11.28</v>
      </c>
      <c r="E24">
        <v>15</v>
      </c>
      <c r="F24">
        <v>79.930000000000007</v>
      </c>
      <c r="G24">
        <f t="shared" si="0"/>
        <v>0</v>
      </c>
      <c r="H24">
        <f t="shared" si="1"/>
        <v>0</v>
      </c>
      <c r="I24">
        <v>0</v>
      </c>
    </row>
    <row r="25" spans="1:9" x14ac:dyDescent="0.25">
      <c r="A25" t="s">
        <v>24</v>
      </c>
      <c r="B25">
        <v>385</v>
      </c>
      <c r="D25">
        <v>14.255000000000001</v>
      </c>
      <c r="E25">
        <v>20</v>
      </c>
      <c r="F25">
        <v>57.965000000000003</v>
      </c>
      <c r="G25">
        <f t="shared" si="0"/>
        <v>0</v>
      </c>
      <c r="H25">
        <f t="shared" si="1"/>
        <v>0</v>
      </c>
      <c r="I25">
        <v>0</v>
      </c>
    </row>
    <row r="26" spans="1:9" x14ac:dyDescent="0.25">
      <c r="A26" t="s">
        <v>25</v>
      </c>
      <c r="B26">
        <v>388</v>
      </c>
      <c r="D26">
        <v>14.108000000000001</v>
      </c>
      <c r="E26">
        <v>15</v>
      </c>
      <c r="F26">
        <v>67.44</v>
      </c>
      <c r="G26">
        <f t="shared" si="0"/>
        <v>0</v>
      </c>
      <c r="H26">
        <f t="shared" si="1"/>
        <v>0</v>
      </c>
      <c r="I26">
        <v>0</v>
      </c>
    </row>
    <row r="27" spans="1:9" x14ac:dyDescent="0.25">
      <c r="A27" t="s">
        <v>27</v>
      </c>
      <c r="B27">
        <v>389</v>
      </c>
      <c r="D27">
        <v>10.382</v>
      </c>
      <c r="E27">
        <v>15</v>
      </c>
      <c r="F27">
        <v>55.7</v>
      </c>
      <c r="G27">
        <f t="shared" si="0"/>
        <v>0</v>
      </c>
      <c r="H27">
        <f t="shared" si="1"/>
        <v>0</v>
      </c>
      <c r="I27">
        <v>0</v>
      </c>
    </row>
    <row r="28" spans="1:9" x14ac:dyDescent="0.25">
      <c r="H28">
        <f>SUM(H2:H27)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topLeftCell="A16" workbookViewId="0">
      <selection activeCell="H2" sqref="H2:H27"/>
    </sheetView>
  </sheetViews>
  <sheetFormatPr defaultRowHeight="15" x14ac:dyDescent="0.25"/>
  <cols>
    <col min="1" max="1" width="10.85546875" bestFit="1" customWidth="1"/>
  </cols>
  <sheetData>
    <row r="1" spans="1:36" x14ac:dyDescent="0.25">
      <c r="A1" t="s">
        <v>0</v>
      </c>
      <c r="B1" t="s">
        <v>1</v>
      </c>
      <c r="D1" t="s">
        <v>29</v>
      </c>
      <c r="E1" t="s">
        <v>30</v>
      </c>
      <c r="F1" t="s">
        <v>28</v>
      </c>
      <c r="G1" t="s">
        <v>87</v>
      </c>
      <c r="H1" t="s">
        <v>88</v>
      </c>
    </row>
    <row r="2" spans="1:36" ht="15.75" thickBot="1" x14ac:dyDescent="0.3">
      <c r="A2" t="s">
        <v>2</v>
      </c>
      <c r="D2">
        <v>12.945</v>
      </c>
      <c r="E2">
        <v>10</v>
      </c>
      <c r="F2">
        <v>0.67</v>
      </c>
      <c r="G2">
        <f>IF((D2+E2-F2)&gt;0,D2+E2-F2,0)</f>
        <v>22.274999999999999</v>
      </c>
      <c r="H2">
        <f>IF(AND(G2&lt;10,G2&gt;0),10,MROUND(G2,10))</f>
        <v>20</v>
      </c>
    </row>
    <row r="3" spans="1:36" ht="15.75" thickBot="1" x14ac:dyDescent="0.3">
      <c r="A3" t="s">
        <v>3</v>
      </c>
      <c r="D3">
        <v>6.28</v>
      </c>
      <c r="E3">
        <v>10</v>
      </c>
      <c r="F3">
        <v>4.2759999999999998</v>
      </c>
      <c r="G3">
        <f t="shared" ref="G3:G27" si="0">IF((D3+E3-F3)&gt;0,D3+E3-F3,0)</f>
        <v>12.004000000000001</v>
      </c>
      <c r="H3">
        <f t="shared" ref="H3:H27" si="1">IF(AND(G3&lt;10,G3&gt;0),10,MROUND(G3,10))</f>
        <v>10</v>
      </c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3"/>
    </row>
    <row r="4" spans="1:36" x14ac:dyDescent="0.25">
      <c r="A4" t="s">
        <v>4</v>
      </c>
      <c r="D4">
        <v>1.4219999999999999</v>
      </c>
      <c r="E4">
        <v>5</v>
      </c>
      <c r="F4">
        <v>0</v>
      </c>
      <c r="G4">
        <f t="shared" si="0"/>
        <v>6.4219999999999997</v>
      </c>
      <c r="H4">
        <f t="shared" si="1"/>
        <v>10</v>
      </c>
    </row>
    <row r="5" spans="1:36" x14ac:dyDescent="0.25">
      <c r="A5" t="s">
        <v>26</v>
      </c>
      <c r="D5">
        <v>8.7569999999999997</v>
      </c>
      <c r="E5">
        <v>20</v>
      </c>
      <c r="F5">
        <v>15.02</v>
      </c>
      <c r="G5">
        <f t="shared" si="0"/>
        <v>13.736999999999998</v>
      </c>
      <c r="H5">
        <f t="shared" si="1"/>
        <v>10</v>
      </c>
      <c r="K5" t="s">
        <v>2</v>
      </c>
      <c r="L5" t="s">
        <v>3</v>
      </c>
      <c r="M5" t="s">
        <v>4</v>
      </c>
      <c r="N5" t="s">
        <v>26</v>
      </c>
      <c r="O5" t="s">
        <v>5</v>
      </c>
      <c r="P5" t="s">
        <v>6</v>
      </c>
      <c r="Q5" t="s">
        <v>7</v>
      </c>
      <c r="R5" t="s">
        <v>8</v>
      </c>
      <c r="S5" t="s">
        <v>9</v>
      </c>
      <c r="T5" t="s">
        <v>10</v>
      </c>
      <c r="U5" t="s">
        <v>11</v>
      </c>
      <c r="V5" t="s">
        <v>12</v>
      </c>
      <c r="W5" t="s">
        <v>13</v>
      </c>
      <c r="X5" t="s">
        <v>14</v>
      </c>
      <c r="Y5" t="s">
        <v>15</v>
      </c>
      <c r="Z5" t="s">
        <v>16</v>
      </c>
      <c r="AA5" t="s">
        <v>17</v>
      </c>
      <c r="AB5" t="s">
        <v>18</v>
      </c>
      <c r="AC5" t="s">
        <v>19</v>
      </c>
      <c r="AD5" t="s">
        <v>20</v>
      </c>
      <c r="AE5" t="s">
        <v>21</v>
      </c>
      <c r="AF5" t="s">
        <v>22</v>
      </c>
      <c r="AG5" t="s">
        <v>23</v>
      </c>
      <c r="AH5" t="s">
        <v>24</v>
      </c>
      <c r="AI5" t="s">
        <v>25</v>
      </c>
      <c r="AJ5" t="s">
        <v>27</v>
      </c>
    </row>
    <row r="6" spans="1:36" x14ac:dyDescent="0.25">
      <c r="A6" t="s">
        <v>5</v>
      </c>
      <c r="D6">
        <v>12.047000000000001</v>
      </c>
      <c r="E6">
        <v>20</v>
      </c>
      <c r="F6">
        <v>11.997999999999999</v>
      </c>
      <c r="G6">
        <f t="shared" si="0"/>
        <v>20.048999999999999</v>
      </c>
      <c r="H6">
        <f t="shared" si="1"/>
        <v>20</v>
      </c>
    </row>
    <row r="7" spans="1:36" x14ac:dyDescent="0.25">
      <c r="A7" t="s">
        <v>6</v>
      </c>
      <c r="D7">
        <v>9.94</v>
      </c>
      <c r="E7">
        <v>10</v>
      </c>
      <c r="F7">
        <v>-0.11899999999999999</v>
      </c>
      <c r="G7">
        <f t="shared" si="0"/>
        <v>20.058999999999997</v>
      </c>
      <c r="H7">
        <f t="shared" si="1"/>
        <v>20</v>
      </c>
    </row>
    <row r="8" spans="1:36" x14ac:dyDescent="0.25">
      <c r="A8" t="s">
        <v>7</v>
      </c>
      <c r="D8">
        <v>5.6660000000000004</v>
      </c>
      <c r="E8">
        <v>10</v>
      </c>
      <c r="F8">
        <v>-3.2549999999999999</v>
      </c>
      <c r="G8">
        <f t="shared" si="0"/>
        <v>18.920999999999999</v>
      </c>
      <c r="H8">
        <f t="shared" si="1"/>
        <v>20</v>
      </c>
    </row>
    <row r="9" spans="1:36" x14ac:dyDescent="0.25">
      <c r="A9" t="s">
        <v>8</v>
      </c>
      <c r="D9">
        <v>8.1669999999999998</v>
      </c>
      <c r="E9">
        <v>10</v>
      </c>
      <c r="F9">
        <v>-2.1760000000000002</v>
      </c>
      <c r="G9">
        <f t="shared" si="0"/>
        <v>20.343000000000004</v>
      </c>
      <c r="H9">
        <f t="shared" si="1"/>
        <v>20</v>
      </c>
    </row>
    <row r="10" spans="1:36" x14ac:dyDescent="0.25">
      <c r="A10" t="s">
        <v>9</v>
      </c>
      <c r="D10">
        <v>18.565000000000001</v>
      </c>
      <c r="E10">
        <v>20</v>
      </c>
      <c r="F10">
        <v>-2.0950000000000002</v>
      </c>
      <c r="G10">
        <f t="shared" si="0"/>
        <v>40.659999999999997</v>
      </c>
      <c r="H10">
        <f t="shared" si="1"/>
        <v>40</v>
      </c>
    </row>
    <row r="11" spans="1:36" x14ac:dyDescent="0.25">
      <c r="A11" t="s">
        <v>10</v>
      </c>
      <c r="D11">
        <v>6.3079999999999998</v>
      </c>
      <c r="E11">
        <v>5</v>
      </c>
      <c r="F11">
        <v>0.94499999999999995</v>
      </c>
      <c r="G11">
        <f t="shared" si="0"/>
        <v>10.363</v>
      </c>
      <c r="H11">
        <f t="shared" si="1"/>
        <v>10</v>
      </c>
    </row>
    <row r="12" spans="1:36" x14ac:dyDescent="0.25">
      <c r="A12" t="s">
        <v>11</v>
      </c>
      <c r="D12">
        <v>29.925000000000001</v>
      </c>
      <c r="E12">
        <v>10</v>
      </c>
      <c r="F12">
        <v>-0.2</v>
      </c>
      <c r="G12">
        <f t="shared" si="0"/>
        <v>40.125</v>
      </c>
      <c r="H12">
        <f t="shared" si="1"/>
        <v>40</v>
      </c>
    </row>
    <row r="13" spans="1:36" x14ac:dyDescent="0.25">
      <c r="A13" t="s">
        <v>12</v>
      </c>
      <c r="D13">
        <v>17.350000000000001</v>
      </c>
      <c r="E13">
        <v>20</v>
      </c>
      <c r="F13">
        <v>-1.9950000000000001</v>
      </c>
      <c r="G13">
        <f t="shared" si="0"/>
        <v>39.344999999999999</v>
      </c>
      <c r="H13">
        <f t="shared" si="1"/>
        <v>40</v>
      </c>
    </row>
    <row r="14" spans="1:36" x14ac:dyDescent="0.25">
      <c r="A14" t="s">
        <v>13</v>
      </c>
      <c r="D14">
        <v>11.238</v>
      </c>
      <c r="E14">
        <v>10</v>
      </c>
      <c r="F14">
        <v>1.6359999999999999</v>
      </c>
      <c r="G14">
        <f t="shared" si="0"/>
        <v>19.602</v>
      </c>
      <c r="H14">
        <f t="shared" si="1"/>
        <v>20</v>
      </c>
    </row>
    <row r="15" spans="1:36" x14ac:dyDescent="0.25">
      <c r="A15" t="s">
        <v>14</v>
      </c>
      <c r="D15">
        <v>15.801</v>
      </c>
      <c r="E15">
        <v>10</v>
      </c>
      <c r="F15">
        <v>16.466000000000001</v>
      </c>
      <c r="G15">
        <f t="shared" si="0"/>
        <v>9.3350000000000009</v>
      </c>
      <c r="H15">
        <f t="shared" si="1"/>
        <v>10</v>
      </c>
    </row>
    <row r="16" spans="1:36" x14ac:dyDescent="0.25">
      <c r="A16" t="s">
        <v>15</v>
      </c>
      <c r="D16">
        <v>34.86</v>
      </c>
      <c r="F16">
        <v>6.3689999999999998</v>
      </c>
      <c r="G16">
        <f t="shared" si="0"/>
        <v>28.491</v>
      </c>
      <c r="H16">
        <f t="shared" si="1"/>
        <v>30</v>
      </c>
    </row>
    <row r="17" spans="1:8" x14ac:dyDescent="0.25">
      <c r="A17" t="s">
        <v>16</v>
      </c>
      <c r="D17">
        <v>20.32</v>
      </c>
      <c r="E17">
        <v>5</v>
      </c>
      <c r="F17">
        <v>0</v>
      </c>
      <c r="G17">
        <f t="shared" si="0"/>
        <v>25.32</v>
      </c>
      <c r="H17">
        <f t="shared" si="1"/>
        <v>30</v>
      </c>
    </row>
    <row r="18" spans="1:8" x14ac:dyDescent="0.25">
      <c r="A18" t="s">
        <v>17</v>
      </c>
      <c r="D18">
        <v>12.739000000000001</v>
      </c>
      <c r="E18">
        <v>10</v>
      </c>
      <c r="F18">
        <v>-6.1130000000000004</v>
      </c>
      <c r="G18">
        <f t="shared" si="0"/>
        <v>28.852</v>
      </c>
      <c r="H18">
        <f t="shared" si="1"/>
        <v>30</v>
      </c>
    </row>
    <row r="19" spans="1:8" x14ac:dyDescent="0.25">
      <c r="A19" t="s">
        <v>18</v>
      </c>
      <c r="D19">
        <v>18.488</v>
      </c>
      <c r="E19">
        <v>20</v>
      </c>
      <c r="F19">
        <v>0.107</v>
      </c>
      <c r="G19">
        <f t="shared" si="0"/>
        <v>38.381</v>
      </c>
      <c r="H19">
        <f t="shared" si="1"/>
        <v>40</v>
      </c>
    </row>
    <row r="20" spans="1:8" x14ac:dyDescent="0.25">
      <c r="A20" t="s">
        <v>19</v>
      </c>
      <c r="D20">
        <v>15.234999999999999</v>
      </c>
      <c r="E20">
        <v>20</v>
      </c>
      <c r="F20">
        <v>0</v>
      </c>
      <c r="G20">
        <f t="shared" si="0"/>
        <v>35.234999999999999</v>
      </c>
      <c r="H20">
        <f t="shared" si="1"/>
        <v>40</v>
      </c>
    </row>
    <row r="21" spans="1:8" x14ac:dyDescent="0.25">
      <c r="A21" t="s">
        <v>20</v>
      </c>
      <c r="D21">
        <v>19.614999999999998</v>
      </c>
      <c r="E21">
        <v>5</v>
      </c>
      <c r="F21">
        <v>0</v>
      </c>
      <c r="G21">
        <f t="shared" si="0"/>
        <v>24.614999999999998</v>
      </c>
      <c r="H21">
        <f t="shared" si="1"/>
        <v>20</v>
      </c>
    </row>
    <row r="22" spans="1:8" x14ac:dyDescent="0.25">
      <c r="A22" t="s">
        <v>21</v>
      </c>
      <c r="D22">
        <v>18.670999999999999</v>
      </c>
      <c r="E22">
        <v>5</v>
      </c>
      <c r="F22">
        <v>-2.5030000000000001</v>
      </c>
      <c r="G22">
        <f t="shared" si="0"/>
        <v>26.173999999999999</v>
      </c>
      <c r="H22">
        <f t="shared" si="1"/>
        <v>30</v>
      </c>
    </row>
    <row r="23" spans="1:8" x14ac:dyDescent="0.25">
      <c r="A23" t="s">
        <v>22</v>
      </c>
      <c r="D23">
        <v>15.56</v>
      </c>
      <c r="E23">
        <v>5</v>
      </c>
      <c r="F23">
        <v>-1.7769999999999999</v>
      </c>
      <c r="G23">
        <f t="shared" si="0"/>
        <v>22.337000000000003</v>
      </c>
      <c r="H23">
        <f t="shared" si="1"/>
        <v>20</v>
      </c>
    </row>
    <row r="24" spans="1:8" x14ac:dyDescent="0.25">
      <c r="A24" t="s">
        <v>23</v>
      </c>
      <c r="D24">
        <v>9.49</v>
      </c>
      <c r="E24">
        <v>4</v>
      </c>
      <c r="F24">
        <v>4.2060000000000004</v>
      </c>
      <c r="G24">
        <f t="shared" si="0"/>
        <v>9.2839999999999989</v>
      </c>
      <c r="H24">
        <f t="shared" si="1"/>
        <v>10</v>
      </c>
    </row>
    <row r="25" spans="1:8" x14ac:dyDescent="0.25">
      <c r="A25" t="s">
        <v>24</v>
      </c>
      <c r="D25">
        <v>13.545</v>
      </c>
      <c r="E25">
        <v>10</v>
      </c>
      <c r="F25">
        <v>-2.2999999999999998</v>
      </c>
      <c r="G25">
        <f t="shared" si="0"/>
        <v>25.845000000000002</v>
      </c>
      <c r="H25">
        <f t="shared" si="1"/>
        <v>30</v>
      </c>
    </row>
    <row r="26" spans="1:8" x14ac:dyDescent="0.25">
      <c r="A26" t="s">
        <v>25</v>
      </c>
      <c r="D26">
        <v>6.36</v>
      </c>
      <c r="E26">
        <v>4</v>
      </c>
      <c r="F26">
        <v>8.42</v>
      </c>
      <c r="G26">
        <f t="shared" si="0"/>
        <v>1.9399999999999995</v>
      </c>
      <c r="H26">
        <f t="shared" si="1"/>
        <v>10</v>
      </c>
    </row>
    <row r="27" spans="1:8" x14ac:dyDescent="0.25">
      <c r="A27" t="s">
        <v>27</v>
      </c>
      <c r="D27">
        <v>13.417</v>
      </c>
      <c r="E27">
        <v>5</v>
      </c>
      <c r="F27">
        <v>-1.26</v>
      </c>
      <c r="G27">
        <f t="shared" si="0"/>
        <v>19.677000000000003</v>
      </c>
      <c r="H27">
        <f t="shared" si="1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opLeftCell="A8" workbookViewId="0">
      <selection activeCell="I2" sqref="I2:I27"/>
    </sheetView>
  </sheetViews>
  <sheetFormatPr defaultRowHeight="15" x14ac:dyDescent="0.25"/>
  <sheetData>
    <row r="2" spans="3:9" x14ac:dyDescent="0.25">
      <c r="C2" t="s">
        <v>2</v>
      </c>
      <c r="D2">
        <v>17.707000000000001</v>
      </c>
      <c r="H2" t="s">
        <v>2</v>
      </c>
      <c r="I2">
        <v>12.945</v>
      </c>
    </row>
    <row r="3" spans="3:9" x14ac:dyDescent="0.25">
      <c r="C3" t="s">
        <v>3</v>
      </c>
      <c r="D3">
        <v>22.667000000000002</v>
      </c>
      <c r="H3" t="s">
        <v>3</v>
      </c>
      <c r="I3">
        <v>6.28</v>
      </c>
    </row>
    <row r="4" spans="3:9" x14ac:dyDescent="0.25">
      <c r="C4" t="s">
        <v>4</v>
      </c>
      <c r="D4">
        <v>8.673</v>
      </c>
      <c r="H4" t="s">
        <v>4</v>
      </c>
      <c r="I4">
        <v>1.4219999999999999</v>
      </c>
    </row>
    <row r="5" spans="3:9" x14ac:dyDescent="0.25">
      <c r="C5" t="s">
        <v>26</v>
      </c>
      <c r="D5">
        <v>8.7279999999999998</v>
      </c>
      <c r="H5" t="s">
        <v>26</v>
      </c>
      <c r="I5">
        <v>8.7569999999999997</v>
      </c>
    </row>
    <row r="6" spans="3:9" x14ac:dyDescent="0.25">
      <c r="C6" t="s">
        <v>5</v>
      </c>
      <c r="D6">
        <v>15.762</v>
      </c>
      <c r="H6" t="s">
        <v>5</v>
      </c>
      <c r="I6">
        <v>12.047000000000001</v>
      </c>
    </row>
    <row r="7" spans="3:9" x14ac:dyDescent="0.25">
      <c r="C7" t="s">
        <v>6</v>
      </c>
      <c r="D7">
        <v>48.718000000000004</v>
      </c>
      <c r="H7" t="s">
        <v>6</v>
      </c>
      <c r="I7">
        <v>9.94</v>
      </c>
    </row>
    <row r="8" spans="3:9" x14ac:dyDescent="0.25">
      <c r="C8" t="s">
        <v>7</v>
      </c>
      <c r="D8">
        <v>8.7620000000000005</v>
      </c>
      <c r="H8" t="s">
        <v>7</v>
      </c>
      <c r="I8">
        <v>5.6660000000000004</v>
      </c>
    </row>
    <row r="9" spans="3:9" x14ac:dyDescent="0.25">
      <c r="C9" t="s">
        <v>8</v>
      </c>
      <c r="D9">
        <v>7.327</v>
      </c>
      <c r="H9" t="s">
        <v>8</v>
      </c>
      <c r="I9">
        <v>8.1669999999999998</v>
      </c>
    </row>
    <row r="10" spans="3:9" x14ac:dyDescent="0.25">
      <c r="C10" t="s">
        <v>9</v>
      </c>
      <c r="D10">
        <v>15.67</v>
      </c>
      <c r="H10" t="s">
        <v>9</v>
      </c>
      <c r="I10">
        <v>18.565000000000001</v>
      </c>
    </row>
    <row r="11" spans="3:9" x14ac:dyDescent="0.25">
      <c r="C11" t="s">
        <v>10</v>
      </c>
      <c r="D11">
        <v>5.0679999999999996</v>
      </c>
      <c r="H11" t="s">
        <v>10</v>
      </c>
      <c r="I11">
        <v>6.3079999999999998</v>
      </c>
    </row>
    <row r="12" spans="3:9" x14ac:dyDescent="0.25">
      <c r="C12" t="s">
        <v>11</v>
      </c>
      <c r="D12">
        <v>37.5</v>
      </c>
      <c r="H12" t="s">
        <v>11</v>
      </c>
      <c r="I12">
        <v>29.925000000000001</v>
      </c>
    </row>
    <row r="13" spans="3:9" x14ac:dyDescent="0.25">
      <c r="C13" t="s">
        <v>12</v>
      </c>
      <c r="D13">
        <v>16.649999999999999</v>
      </c>
      <c r="H13" t="s">
        <v>12</v>
      </c>
      <c r="I13">
        <v>17.350000000000001</v>
      </c>
    </row>
    <row r="14" spans="3:9" x14ac:dyDescent="0.25">
      <c r="C14" t="s">
        <v>13</v>
      </c>
      <c r="D14">
        <v>12.927</v>
      </c>
      <c r="H14" t="s">
        <v>13</v>
      </c>
      <c r="I14">
        <v>11.238</v>
      </c>
    </row>
    <row r="15" spans="3:9" x14ac:dyDescent="0.25">
      <c r="C15" t="s">
        <v>14</v>
      </c>
      <c r="D15">
        <v>18.603999999999999</v>
      </c>
      <c r="H15" t="s">
        <v>14</v>
      </c>
      <c r="I15">
        <v>15.801</v>
      </c>
    </row>
    <row r="16" spans="3:9" x14ac:dyDescent="0.25">
      <c r="C16" t="s">
        <v>15</v>
      </c>
      <c r="D16">
        <v>18.872</v>
      </c>
      <c r="H16" t="s">
        <v>15</v>
      </c>
      <c r="I16">
        <v>34.86</v>
      </c>
    </row>
    <row r="17" spans="2:9" x14ac:dyDescent="0.25">
      <c r="C17" t="s">
        <v>16</v>
      </c>
      <c r="D17">
        <v>12.734999999999999</v>
      </c>
      <c r="H17" t="s">
        <v>16</v>
      </c>
      <c r="I17">
        <v>20.32</v>
      </c>
    </row>
    <row r="18" spans="2:9" x14ac:dyDescent="0.25">
      <c r="C18" t="s">
        <v>17</v>
      </c>
      <c r="D18">
        <v>17.882999999999999</v>
      </c>
      <c r="H18" t="s">
        <v>17</v>
      </c>
      <c r="I18">
        <v>12.739000000000001</v>
      </c>
    </row>
    <row r="19" spans="2:9" x14ac:dyDescent="0.25">
      <c r="C19" t="s">
        <v>18</v>
      </c>
      <c r="D19">
        <v>22.5</v>
      </c>
      <c r="H19" t="s">
        <v>18</v>
      </c>
      <c r="I19">
        <v>18.488</v>
      </c>
    </row>
    <row r="20" spans="2:9" x14ac:dyDescent="0.25">
      <c r="C20" t="s">
        <v>19</v>
      </c>
      <c r="D20">
        <v>26.024999999999999</v>
      </c>
      <c r="H20" t="s">
        <v>19</v>
      </c>
      <c r="I20">
        <v>15.234999999999999</v>
      </c>
    </row>
    <row r="21" spans="2:9" x14ac:dyDescent="0.25">
      <c r="C21" t="s">
        <v>20</v>
      </c>
      <c r="D21">
        <v>18.989999999999998</v>
      </c>
      <c r="H21" t="s">
        <v>20</v>
      </c>
      <c r="I21">
        <v>19.614999999999998</v>
      </c>
    </row>
    <row r="22" spans="2:9" x14ac:dyDescent="0.25">
      <c r="C22" t="s">
        <v>21</v>
      </c>
      <c r="D22">
        <v>38.005000000000003</v>
      </c>
      <c r="H22" t="s">
        <v>21</v>
      </c>
      <c r="I22">
        <v>18.670999999999999</v>
      </c>
    </row>
    <row r="23" spans="2:9" x14ac:dyDescent="0.25">
      <c r="C23" t="s">
        <v>22</v>
      </c>
      <c r="D23">
        <v>15.635</v>
      </c>
      <c r="H23" t="s">
        <v>22</v>
      </c>
      <c r="I23">
        <v>15.56</v>
      </c>
    </row>
    <row r="24" spans="2:9" x14ac:dyDescent="0.25">
      <c r="C24" t="s">
        <v>23</v>
      </c>
      <c r="D24">
        <v>11.28</v>
      </c>
      <c r="H24" t="s">
        <v>23</v>
      </c>
      <c r="I24">
        <v>9.49</v>
      </c>
    </row>
    <row r="25" spans="2:9" x14ac:dyDescent="0.25">
      <c r="C25" t="s">
        <v>24</v>
      </c>
      <c r="D25">
        <v>14.255000000000001</v>
      </c>
      <c r="H25" t="s">
        <v>24</v>
      </c>
      <c r="I25">
        <v>13.545</v>
      </c>
    </row>
    <row r="26" spans="2:9" x14ac:dyDescent="0.25">
      <c r="C26" t="s">
        <v>25</v>
      </c>
      <c r="D26">
        <v>14.108000000000001</v>
      </c>
      <c r="H26" t="s">
        <v>25</v>
      </c>
      <c r="I26">
        <v>6.36</v>
      </c>
    </row>
    <row r="27" spans="2:9" x14ac:dyDescent="0.25">
      <c r="C27" t="s">
        <v>27</v>
      </c>
      <c r="D27">
        <v>10.382</v>
      </c>
      <c r="H27" t="s">
        <v>27</v>
      </c>
      <c r="I27">
        <v>13.417</v>
      </c>
    </row>
    <row r="28" spans="2:9" x14ac:dyDescent="0.25">
      <c r="B28" t="s">
        <v>86</v>
      </c>
    </row>
  </sheetData>
  <sortState ref="H2:I27">
    <sortCondition ref="H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BK35"/>
  <sheetViews>
    <sheetView topLeftCell="F16" workbookViewId="0">
      <selection activeCell="K10" sqref="K10:K35"/>
    </sheetView>
  </sheetViews>
  <sheetFormatPr defaultRowHeight="15" x14ac:dyDescent="0.25"/>
  <sheetData>
    <row r="2" spans="5:63" x14ac:dyDescent="0.25"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</row>
    <row r="3" spans="5:63" x14ac:dyDescent="0.25">
      <c r="J3" t="s">
        <v>58</v>
      </c>
      <c r="K3">
        <v>10</v>
      </c>
      <c r="L3" t="s">
        <v>59</v>
      </c>
      <c r="M3">
        <v>10</v>
      </c>
      <c r="N3" t="s">
        <v>60</v>
      </c>
      <c r="O3">
        <v>5</v>
      </c>
      <c r="P3" t="s">
        <v>61</v>
      </c>
      <c r="Q3">
        <v>5</v>
      </c>
      <c r="R3" t="s">
        <v>62</v>
      </c>
      <c r="S3">
        <v>10</v>
      </c>
      <c r="T3" t="s">
        <v>63</v>
      </c>
      <c r="U3">
        <v>10</v>
      </c>
      <c r="V3" t="s">
        <v>64</v>
      </c>
      <c r="W3">
        <v>10</v>
      </c>
      <c r="X3" t="s">
        <v>65</v>
      </c>
      <c r="Z3" t="s">
        <v>66</v>
      </c>
      <c r="AA3">
        <v>5</v>
      </c>
      <c r="AB3" t="s">
        <v>67</v>
      </c>
      <c r="AC3">
        <v>10</v>
      </c>
      <c r="AD3" t="s">
        <v>68</v>
      </c>
      <c r="AE3">
        <v>5</v>
      </c>
      <c r="AF3" t="s">
        <v>69</v>
      </c>
      <c r="AG3">
        <v>4</v>
      </c>
      <c r="AH3" t="s">
        <v>70</v>
      </c>
      <c r="AI3">
        <v>5</v>
      </c>
      <c r="AJ3" t="s">
        <v>71</v>
      </c>
      <c r="AK3">
        <v>5</v>
      </c>
      <c r="AL3" t="s">
        <v>72</v>
      </c>
      <c r="AM3">
        <v>10</v>
      </c>
      <c r="AN3" t="s">
        <v>73</v>
      </c>
      <c r="AO3">
        <v>10</v>
      </c>
      <c r="AP3" t="s">
        <v>74</v>
      </c>
      <c r="AQ3">
        <v>20</v>
      </c>
      <c r="AR3" t="s">
        <v>75</v>
      </c>
      <c r="AS3">
        <v>10</v>
      </c>
      <c r="AT3" t="s">
        <v>76</v>
      </c>
      <c r="AU3">
        <v>20</v>
      </c>
      <c r="AV3" t="s">
        <v>77</v>
      </c>
      <c r="AW3">
        <v>20</v>
      </c>
      <c r="AX3" t="s">
        <v>78</v>
      </c>
      <c r="AY3">
        <v>20</v>
      </c>
      <c r="AZ3" t="s">
        <v>79</v>
      </c>
      <c r="BA3">
        <v>20</v>
      </c>
      <c r="BB3" t="s">
        <v>80</v>
      </c>
      <c r="BC3">
        <v>10</v>
      </c>
      <c r="BD3" t="s">
        <v>81</v>
      </c>
      <c r="BE3">
        <v>4</v>
      </c>
      <c r="BF3" t="s">
        <v>82</v>
      </c>
      <c r="BH3" t="s">
        <v>83</v>
      </c>
      <c r="BI3">
        <v>20</v>
      </c>
      <c r="BJ3" t="s">
        <v>84</v>
      </c>
      <c r="BK3" t="s">
        <v>89</v>
      </c>
    </row>
    <row r="4" spans="5:63" x14ac:dyDescent="0.25">
      <c r="E4" t="s">
        <v>72</v>
      </c>
      <c r="F4">
        <v>15</v>
      </c>
    </row>
    <row r="5" spans="5:63" x14ac:dyDescent="0.25">
      <c r="E5" t="s">
        <v>73</v>
      </c>
      <c r="F5">
        <v>15</v>
      </c>
    </row>
    <row r="6" spans="5:63" x14ac:dyDescent="0.25">
      <c r="E6" t="s">
        <v>60</v>
      </c>
      <c r="F6">
        <v>10</v>
      </c>
      <c r="J6" t="s">
        <v>58</v>
      </c>
      <c r="K6">
        <v>10</v>
      </c>
      <c r="L6" t="s">
        <v>59</v>
      </c>
      <c r="M6">
        <v>10</v>
      </c>
      <c r="N6" t="s">
        <v>60</v>
      </c>
      <c r="O6">
        <v>5</v>
      </c>
      <c r="P6" t="s">
        <v>61</v>
      </c>
      <c r="Q6">
        <v>5</v>
      </c>
      <c r="R6" t="s">
        <v>62</v>
      </c>
      <c r="S6">
        <v>10</v>
      </c>
      <c r="T6" t="s">
        <v>63</v>
      </c>
      <c r="U6">
        <v>10</v>
      </c>
      <c r="V6" t="s">
        <v>64</v>
      </c>
      <c r="W6">
        <v>10</v>
      </c>
      <c r="X6" t="s">
        <v>65</v>
      </c>
      <c r="Z6" t="s">
        <v>66</v>
      </c>
      <c r="AA6">
        <v>5</v>
      </c>
      <c r="AB6" t="s">
        <v>67</v>
      </c>
      <c r="AC6">
        <v>10</v>
      </c>
      <c r="AD6" t="s">
        <v>68</v>
      </c>
      <c r="AE6">
        <v>5</v>
      </c>
      <c r="AF6" t="s">
        <v>69</v>
      </c>
      <c r="AG6">
        <v>4</v>
      </c>
      <c r="AH6" t="s">
        <v>70</v>
      </c>
      <c r="AI6">
        <v>5</v>
      </c>
      <c r="AJ6" t="s">
        <v>71</v>
      </c>
      <c r="AK6">
        <v>5</v>
      </c>
      <c r="AL6" t="s">
        <v>72</v>
      </c>
      <c r="AM6">
        <v>10</v>
      </c>
      <c r="AN6" t="s">
        <v>73</v>
      </c>
      <c r="AO6">
        <v>10</v>
      </c>
      <c r="AP6" t="s">
        <v>74</v>
      </c>
      <c r="AQ6">
        <v>20</v>
      </c>
      <c r="AR6" t="s">
        <v>75</v>
      </c>
      <c r="AS6">
        <v>10</v>
      </c>
      <c r="AT6" t="s">
        <v>76</v>
      </c>
      <c r="AU6">
        <v>20</v>
      </c>
      <c r="AV6" t="s">
        <v>77</v>
      </c>
      <c r="AW6">
        <v>20</v>
      </c>
      <c r="AX6" t="s">
        <v>78</v>
      </c>
      <c r="AY6">
        <v>20</v>
      </c>
      <c r="AZ6" t="s">
        <v>79</v>
      </c>
      <c r="BA6">
        <v>20</v>
      </c>
      <c r="BB6" t="s">
        <v>80</v>
      </c>
      <c r="BC6">
        <v>10</v>
      </c>
      <c r="BD6" t="s">
        <v>81</v>
      </c>
      <c r="BE6">
        <v>4</v>
      </c>
      <c r="BF6" t="s">
        <v>82</v>
      </c>
      <c r="BH6" t="s">
        <v>83</v>
      </c>
      <c r="BI6">
        <v>20</v>
      </c>
      <c r="BJ6" t="s">
        <v>84</v>
      </c>
      <c r="BK6" t="s">
        <v>89</v>
      </c>
    </row>
    <row r="7" spans="5:63" x14ac:dyDescent="0.25">
      <c r="E7" t="s">
        <v>83</v>
      </c>
      <c r="F7">
        <v>30</v>
      </c>
    </row>
    <row r="8" spans="5:63" x14ac:dyDescent="0.25">
      <c r="E8" t="s">
        <v>74</v>
      </c>
      <c r="F8">
        <v>25</v>
      </c>
    </row>
    <row r="9" spans="5:63" x14ac:dyDescent="0.25">
      <c r="E9" t="s">
        <v>59</v>
      </c>
      <c r="F9">
        <v>25</v>
      </c>
    </row>
    <row r="10" spans="5:63" x14ac:dyDescent="0.25">
      <c r="E10" t="s">
        <v>85</v>
      </c>
      <c r="F10">
        <v>15</v>
      </c>
      <c r="J10" t="s">
        <v>72</v>
      </c>
      <c r="K10">
        <v>10</v>
      </c>
    </row>
    <row r="11" spans="5:63" x14ac:dyDescent="0.25">
      <c r="E11" t="s">
        <v>75</v>
      </c>
      <c r="F11">
        <v>25</v>
      </c>
      <c r="J11" t="s">
        <v>73</v>
      </c>
      <c r="K11">
        <v>10</v>
      </c>
    </row>
    <row r="12" spans="5:63" x14ac:dyDescent="0.25">
      <c r="E12" t="s">
        <v>76</v>
      </c>
      <c r="F12">
        <v>25</v>
      </c>
      <c r="J12" t="s">
        <v>60</v>
      </c>
      <c r="K12">
        <v>5</v>
      </c>
    </row>
    <row r="13" spans="5:63" x14ac:dyDescent="0.25">
      <c r="E13" t="s">
        <v>61</v>
      </c>
      <c r="F13">
        <v>25</v>
      </c>
      <c r="J13" t="s">
        <v>83</v>
      </c>
      <c r="K13">
        <v>20</v>
      </c>
    </row>
    <row r="14" spans="5:63" x14ac:dyDescent="0.25">
      <c r="E14" t="s">
        <v>62</v>
      </c>
      <c r="F14">
        <v>40</v>
      </c>
      <c r="J14" t="s">
        <v>74</v>
      </c>
      <c r="K14">
        <v>20</v>
      </c>
    </row>
    <row r="15" spans="5:63" x14ac:dyDescent="0.25">
      <c r="E15" t="s">
        <v>77</v>
      </c>
      <c r="F15">
        <v>40</v>
      </c>
      <c r="J15" t="s">
        <v>59</v>
      </c>
      <c r="K15">
        <v>10</v>
      </c>
    </row>
    <row r="16" spans="5:63" x14ac:dyDescent="0.25">
      <c r="E16" t="s">
        <v>63</v>
      </c>
      <c r="F16">
        <v>15</v>
      </c>
      <c r="J16" t="s">
        <v>85</v>
      </c>
      <c r="K16">
        <v>10</v>
      </c>
    </row>
    <row r="17" spans="5:25" x14ac:dyDescent="0.25">
      <c r="E17" t="s">
        <v>64</v>
      </c>
      <c r="F17">
        <v>30</v>
      </c>
      <c r="J17" t="s">
        <v>75</v>
      </c>
      <c r="K17">
        <v>10</v>
      </c>
    </row>
    <row r="18" spans="5:25" x14ac:dyDescent="0.25">
      <c r="E18" t="s">
        <v>65</v>
      </c>
      <c r="F18">
        <v>20</v>
      </c>
      <c r="J18" t="s">
        <v>76</v>
      </c>
      <c r="K18">
        <v>20</v>
      </c>
    </row>
    <row r="19" spans="5:25" x14ac:dyDescent="0.25">
      <c r="E19" t="s">
        <v>66</v>
      </c>
      <c r="F19">
        <v>25</v>
      </c>
      <c r="J19" t="s">
        <v>61</v>
      </c>
      <c r="K19">
        <v>5</v>
      </c>
    </row>
    <row r="20" spans="5:25" x14ac:dyDescent="0.25">
      <c r="E20" t="s">
        <v>67</v>
      </c>
      <c r="F20">
        <v>30</v>
      </c>
      <c r="J20" t="s">
        <v>62</v>
      </c>
      <c r="K20">
        <v>10</v>
      </c>
    </row>
    <row r="21" spans="5:25" x14ac:dyDescent="0.25">
      <c r="E21" t="s">
        <v>78</v>
      </c>
      <c r="F21">
        <v>30</v>
      </c>
      <c r="J21" t="s">
        <v>77</v>
      </c>
      <c r="K21">
        <v>20</v>
      </c>
    </row>
    <row r="22" spans="5:25" x14ac:dyDescent="0.25">
      <c r="E22" t="s">
        <v>79</v>
      </c>
      <c r="F22">
        <v>25</v>
      </c>
      <c r="J22" t="s">
        <v>63</v>
      </c>
      <c r="K22">
        <v>10</v>
      </c>
      <c r="Y22" t="s">
        <v>82</v>
      </c>
    </row>
    <row r="23" spans="5:25" x14ac:dyDescent="0.25">
      <c r="E23" t="s">
        <v>71</v>
      </c>
      <c r="F23">
        <v>15</v>
      </c>
      <c r="J23" t="s">
        <v>64</v>
      </c>
      <c r="K23">
        <v>10</v>
      </c>
    </row>
    <row r="24" spans="5:25" x14ac:dyDescent="0.25">
      <c r="E24" t="s">
        <v>70</v>
      </c>
      <c r="F24">
        <v>30</v>
      </c>
      <c r="J24" t="s">
        <v>65</v>
      </c>
    </row>
    <row r="25" spans="5:25" x14ac:dyDescent="0.25">
      <c r="E25" t="s">
        <v>68</v>
      </c>
      <c r="F25">
        <v>20</v>
      </c>
      <c r="J25" t="s">
        <v>66</v>
      </c>
      <c r="K25">
        <v>5</v>
      </c>
    </row>
    <row r="26" spans="5:25" x14ac:dyDescent="0.25">
      <c r="E26" t="s">
        <v>69</v>
      </c>
      <c r="F26">
        <v>15</v>
      </c>
      <c r="J26" t="s">
        <v>67</v>
      </c>
      <c r="K26">
        <v>10</v>
      </c>
    </row>
    <row r="27" spans="5:25" x14ac:dyDescent="0.25">
      <c r="E27" t="s">
        <v>80</v>
      </c>
      <c r="F27">
        <v>20</v>
      </c>
      <c r="J27" t="s">
        <v>78</v>
      </c>
      <c r="K27">
        <v>20</v>
      </c>
    </row>
    <row r="28" spans="5:25" x14ac:dyDescent="0.25">
      <c r="E28" t="s">
        <v>81</v>
      </c>
      <c r="F28">
        <v>15</v>
      </c>
      <c r="J28" t="s">
        <v>79</v>
      </c>
      <c r="K28">
        <v>20</v>
      </c>
    </row>
    <row r="29" spans="5:25" x14ac:dyDescent="0.25">
      <c r="E29" t="s">
        <v>84</v>
      </c>
      <c r="F29">
        <v>15</v>
      </c>
      <c r="J29" t="s">
        <v>71</v>
      </c>
      <c r="K29">
        <v>5</v>
      </c>
    </row>
    <row r="30" spans="5:25" x14ac:dyDescent="0.25">
      <c r="J30" t="s">
        <v>70</v>
      </c>
      <c r="K30">
        <v>5</v>
      </c>
    </row>
    <row r="31" spans="5:25" x14ac:dyDescent="0.25">
      <c r="J31" t="s">
        <v>68</v>
      </c>
      <c r="K31">
        <v>5</v>
      </c>
    </row>
    <row r="32" spans="5:25" x14ac:dyDescent="0.25">
      <c r="J32" t="s">
        <v>69</v>
      </c>
      <c r="K32">
        <v>4</v>
      </c>
    </row>
    <row r="33" spans="10:11" x14ac:dyDescent="0.25">
      <c r="J33" t="s">
        <v>80</v>
      </c>
      <c r="K33">
        <v>10</v>
      </c>
    </row>
    <row r="34" spans="10:11" x14ac:dyDescent="0.25">
      <c r="J34" t="s">
        <v>81</v>
      </c>
      <c r="K34">
        <v>4</v>
      </c>
    </row>
    <row r="35" spans="10:11" x14ac:dyDescent="0.25">
      <c r="J35" t="s">
        <v>84</v>
      </c>
      <c r="K35">
        <v>5</v>
      </c>
    </row>
  </sheetData>
  <sortState ref="J10:K35">
    <sortCondition ref="J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K33"/>
  <sheetViews>
    <sheetView workbookViewId="0">
      <selection activeCell="H8" sqref="H8:H33"/>
    </sheetView>
  </sheetViews>
  <sheetFormatPr defaultRowHeight="15" x14ac:dyDescent="0.25"/>
  <sheetData>
    <row r="3" spans="4:37" x14ac:dyDescent="0.25">
      <c r="D3">
        <v>28.841000000000001</v>
      </c>
      <c r="E3">
        <v>103.92</v>
      </c>
      <c r="F3">
        <v>37.475000000000001</v>
      </c>
      <c r="G3">
        <v>59.38</v>
      </c>
      <c r="H3">
        <v>52.914999999999999</v>
      </c>
      <c r="I3">
        <v>74.760999999999996</v>
      </c>
      <c r="J3">
        <v>57.444000000000003</v>
      </c>
      <c r="K3">
        <v>19.106000000000002</v>
      </c>
      <c r="L3">
        <v>70.064999999999998</v>
      </c>
      <c r="M3">
        <v>57.395000000000003</v>
      </c>
      <c r="N3">
        <v>-21.2</v>
      </c>
      <c r="O3">
        <v>111.667</v>
      </c>
      <c r="P3">
        <v>42.8</v>
      </c>
      <c r="Q3">
        <v>102.64100000000001</v>
      </c>
      <c r="R3">
        <v>79.444999999999993</v>
      </c>
      <c r="S3">
        <v>27.43</v>
      </c>
      <c r="T3">
        <v>134.58199999999999</v>
      </c>
      <c r="U3">
        <v>49.5</v>
      </c>
      <c r="V3">
        <v>60.15</v>
      </c>
      <c r="W3">
        <v>33.277999999999999</v>
      </c>
      <c r="X3">
        <v>29.98</v>
      </c>
      <c r="Y3">
        <v>50.534999999999997</v>
      </c>
      <c r="Z3">
        <v>54.93</v>
      </c>
      <c r="AA3">
        <v>57.965000000000003</v>
      </c>
      <c r="AB3">
        <v>69.974999999999994</v>
      </c>
      <c r="AC3">
        <v>55.7</v>
      </c>
    </row>
    <row r="5" spans="4:37" x14ac:dyDescent="0.25">
      <c r="J5">
        <v>27.841000000000001</v>
      </c>
      <c r="K5">
        <v>103.92</v>
      </c>
      <c r="L5">
        <v>37.475000000000001</v>
      </c>
      <c r="M5">
        <v>59.38</v>
      </c>
      <c r="N5">
        <v>52.914999999999999</v>
      </c>
      <c r="O5">
        <v>124.761</v>
      </c>
      <c r="P5">
        <v>57.444000000000003</v>
      </c>
      <c r="Q5">
        <v>40.731000000000002</v>
      </c>
      <c r="R5">
        <v>70.064999999999998</v>
      </c>
      <c r="S5">
        <v>57.395000000000003</v>
      </c>
      <c r="T5">
        <v>28.8</v>
      </c>
      <c r="U5">
        <v>111.667</v>
      </c>
      <c r="V5">
        <v>40.299999999999997</v>
      </c>
      <c r="W5">
        <v>122.621</v>
      </c>
      <c r="X5">
        <v>104.44499999999999</v>
      </c>
      <c r="Y5">
        <v>44.93</v>
      </c>
      <c r="Z5">
        <v>134.58199999999999</v>
      </c>
      <c r="AA5">
        <v>47</v>
      </c>
      <c r="AB5">
        <v>60.15</v>
      </c>
      <c r="AC5">
        <v>54.883000000000003</v>
      </c>
      <c r="AD5">
        <v>79.98</v>
      </c>
      <c r="AE5">
        <v>50.534999999999997</v>
      </c>
      <c r="AF5">
        <v>79.930000000000007</v>
      </c>
      <c r="AG5">
        <v>57.965000000000003</v>
      </c>
      <c r="AH5">
        <v>67.44</v>
      </c>
      <c r="AI5">
        <v>55.7</v>
      </c>
    </row>
    <row r="6" spans="4:37" x14ac:dyDescent="0.25">
      <c r="D6">
        <v>28.841000000000001</v>
      </c>
      <c r="F6">
        <v>27.841000000000001</v>
      </c>
    </row>
    <row r="7" spans="4:37" x14ac:dyDescent="0.25">
      <c r="D7">
        <v>103.92</v>
      </c>
      <c r="F7">
        <v>103.92</v>
      </c>
    </row>
    <row r="8" spans="4:37" x14ac:dyDescent="0.25">
      <c r="D8">
        <v>37.475000000000001</v>
      </c>
      <c r="F8">
        <v>37.475000000000001</v>
      </c>
      <c r="H8">
        <v>0.67</v>
      </c>
    </row>
    <row r="9" spans="4:37" x14ac:dyDescent="0.25">
      <c r="D9">
        <v>59.38</v>
      </c>
      <c r="F9">
        <v>59.38</v>
      </c>
      <c r="H9">
        <v>4.2759999999999998</v>
      </c>
    </row>
    <row r="10" spans="4:37" x14ac:dyDescent="0.25">
      <c r="D10">
        <v>52.914999999999999</v>
      </c>
      <c r="F10">
        <v>52.914999999999999</v>
      </c>
      <c r="H10">
        <v>0</v>
      </c>
      <c r="L10">
        <v>0.67</v>
      </c>
      <c r="M10">
        <v>4.2759999999999998</v>
      </c>
      <c r="N10">
        <v>0</v>
      </c>
      <c r="O10">
        <v>15.02</v>
      </c>
      <c r="P10">
        <v>11.997999999999999</v>
      </c>
      <c r="Q10">
        <v>-0.11899999999999999</v>
      </c>
      <c r="R10">
        <v>-3.2549999999999999</v>
      </c>
      <c r="S10">
        <v>-2.1760000000000002</v>
      </c>
      <c r="T10">
        <v>-2.0950000000000002</v>
      </c>
      <c r="U10">
        <v>0.94499999999999995</v>
      </c>
      <c r="V10">
        <v>-0.2</v>
      </c>
      <c r="W10">
        <v>-1.9950000000000001</v>
      </c>
      <c r="X10">
        <v>1.6359999999999999</v>
      </c>
      <c r="Y10">
        <v>16.466000000000001</v>
      </c>
      <c r="Z10">
        <v>6.3689999999999998</v>
      </c>
      <c r="AA10">
        <v>0</v>
      </c>
      <c r="AB10">
        <v>-6.1130000000000004</v>
      </c>
      <c r="AC10">
        <v>0.107</v>
      </c>
      <c r="AD10">
        <v>0</v>
      </c>
      <c r="AE10">
        <v>0</v>
      </c>
      <c r="AF10">
        <v>-2.5030000000000001</v>
      </c>
      <c r="AG10">
        <v>-1.7769999999999999</v>
      </c>
      <c r="AH10">
        <v>4.2060000000000004</v>
      </c>
      <c r="AI10">
        <v>-2.2999999999999998</v>
      </c>
      <c r="AJ10">
        <v>8.42</v>
      </c>
      <c r="AK10">
        <v>-1.26</v>
      </c>
    </row>
    <row r="11" spans="4:37" x14ac:dyDescent="0.25">
      <c r="D11">
        <v>74.760999999999996</v>
      </c>
      <c r="F11">
        <v>124.761</v>
      </c>
      <c r="H11">
        <v>15.02</v>
      </c>
    </row>
    <row r="12" spans="4:37" x14ac:dyDescent="0.25">
      <c r="D12">
        <v>57.444000000000003</v>
      </c>
      <c r="F12">
        <v>57.444000000000003</v>
      </c>
      <c r="H12">
        <v>11.997999999999999</v>
      </c>
    </row>
    <row r="13" spans="4:37" x14ac:dyDescent="0.25">
      <c r="D13">
        <v>19.106000000000002</v>
      </c>
      <c r="F13">
        <v>40.731000000000002</v>
      </c>
      <c r="H13">
        <v>-0.11899999999999999</v>
      </c>
    </row>
    <row r="14" spans="4:37" x14ac:dyDescent="0.25">
      <c r="D14">
        <v>70.064999999999998</v>
      </c>
      <c r="F14">
        <v>70.064999999999998</v>
      </c>
      <c r="H14">
        <v>-3.2549999999999999</v>
      </c>
    </row>
    <row r="15" spans="4:37" x14ac:dyDescent="0.25">
      <c r="D15">
        <v>57.395000000000003</v>
      </c>
      <c r="F15">
        <v>57.395000000000003</v>
      </c>
      <c r="H15">
        <v>-2.1760000000000002</v>
      </c>
    </row>
    <row r="16" spans="4:37" x14ac:dyDescent="0.25">
      <c r="D16">
        <v>-21.2</v>
      </c>
      <c r="F16">
        <v>28.8</v>
      </c>
      <c r="H16">
        <v>-2.0950000000000002</v>
      </c>
    </row>
    <row r="17" spans="4:8" x14ac:dyDescent="0.25">
      <c r="D17">
        <v>111.667</v>
      </c>
      <c r="F17">
        <v>111.667</v>
      </c>
      <c r="H17">
        <v>0.94499999999999995</v>
      </c>
    </row>
    <row r="18" spans="4:8" x14ac:dyDescent="0.25">
      <c r="D18">
        <v>42.8</v>
      </c>
      <c r="F18">
        <v>40.299999999999997</v>
      </c>
      <c r="H18">
        <v>-0.2</v>
      </c>
    </row>
    <row r="19" spans="4:8" x14ac:dyDescent="0.25">
      <c r="D19">
        <v>102.64100000000001</v>
      </c>
      <c r="F19">
        <v>122.621</v>
      </c>
      <c r="H19">
        <v>-1.9950000000000001</v>
      </c>
    </row>
    <row r="20" spans="4:8" x14ac:dyDescent="0.25">
      <c r="D20">
        <v>79.444999999999993</v>
      </c>
      <c r="F20">
        <v>104.44499999999999</v>
      </c>
      <c r="H20">
        <v>1.6359999999999999</v>
      </c>
    </row>
    <row r="21" spans="4:8" x14ac:dyDescent="0.25">
      <c r="D21">
        <v>27.43</v>
      </c>
      <c r="F21">
        <v>44.93</v>
      </c>
      <c r="H21">
        <v>16.466000000000001</v>
      </c>
    </row>
    <row r="22" spans="4:8" x14ac:dyDescent="0.25">
      <c r="D22">
        <v>134.58199999999999</v>
      </c>
      <c r="F22">
        <v>134.58199999999999</v>
      </c>
      <c r="H22">
        <v>6.3689999999999998</v>
      </c>
    </row>
    <row r="23" spans="4:8" x14ac:dyDescent="0.25">
      <c r="D23">
        <v>49.5</v>
      </c>
      <c r="F23">
        <v>47</v>
      </c>
      <c r="H23">
        <v>0</v>
      </c>
    </row>
    <row r="24" spans="4:8" x14ac:dyDescent="0.25">
      <c r="D24">
        <v>60.15</v>
      </c>
      <c r="F24">
        <v>60.15</v>
      </c>
      <c r="H24">
        <v>-6.1130000000000004</v>
      </c>
    </row>
    <row r="25" spans="4:8" x14ac:dyDescent="0.25">
      <c r="D25">
        <v>33.277999999999999</v>
      </c>
      <c r="F25">
        <v>54.883000000000003</v>
      </c>
      <c r="H25">
        <v>0.107</v>
      </c>
    </row>
    <row r="26" spans="4:8" x14ac:dyDescent="0.25">
      <c r="D26">
        <v>29.98</v>
      </c>
      <c r="F26">
        <v>79.98</v>
      </c>
      <c r="H26">
        <v>0</v>
      </c>
    </row>
    <row r="27" spans="4:8" x14ac:dyDescent="0.25">
      <c r="D27">
        <v>50.534999999999997</v>
      </c>
      <c r="F27">
        <v>50.534999999999997</v>
      </c>
      <c r="H27">
        <v>0</v>
      </c>
    </row>
    <row r="28" spans="4:8" x14ac:dyDescent="0.25">
      <c r="D28">
        <v>54.93</v>
      </c>
      <c r="F28">
        <v>79.930000000000007</v>
      </c>
      <c r="H28">
        <v>-2.5030000000000001</v>
      </c>
    </row>
    <row r="29" spans="4:8" x14ac:dyDescent="0.25">
      <c r="D29">
        <v>57.965000000000003</v>
      </c>
      <c r="F29">
        <v>57.965000000000003</v>
      </c>
      <c r="H29">
        <v>-1.7769999999999999</v>
      </c>
    </row>
    <row r="30" spans="4:8" x14ac:dyDescent="0.25">
      <c r="D30">
        <v>69.974999999999994</v>
      </c>
      <c r="F30">
        <v>67.44</v>
      </c>
      <c r="H30">
        <v>4.2060000000000004</v>
      </c>
    </row>
    <row r="31" spans="4:8" x14ac:dyDescent="0.25">
      <c r="D31">
        <v>55.7</v>
      </c>
      <c r="F31">
        <v>55.7</v>
      </c>
      <c r="H31">
        <v>-2.2999999999999998</v>
      </c>
    </row>
    <row r="32" spans="4:8" x14ac:dyDescent="0.25">
      <c r="H32">
        <v>8.42</v>
      </c>
    </row>
    <row r="33" spans="8:8" x14ac:dyDescent="0.25">
      <c r="H33">
        <v>-1.26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sales</vt:lpstr>
      <vt:lpstr>mbq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2017-07-05T08:18:28Z</dcterms:modified>
</cp:coreProperties>
</file>