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750" windowHeight="5895" firstSheet="8" activeTab="11"/>
  </bookViews>
  <sheets>
    <sheet name="Departments" sheetId="1" r:id="rId1"/>
    <sheet name="Projects" sheetId="2" r:id="rId2"/>
    <sheet name="Roles" sheetId="3" r:id="rId3"/>
    <sheet name="Users" sheetId="4" r:id="rId4"/>
    <sheet name="Lead Sources" sheetId="5" r:id="rId5"/>
    <sheet name="Overall Cost Types" sheetId="6" r:id="rId6"/>
    <sheet name="Term and Conditions" sheetId="7" r:id="rId7"/>
    <sheet name="Property Types" sheetId="8" r:id="rId8"/>
    <sheet name="Project Blocks" sheetId="9" r:id="rId9"/>
    <sheet name="Property Features" sheetId="10" r:id="rId10"/>
    <sheet name="Property Unit Details" sheetId="11" r:id="rId11"/>
    <sheet name="Offers" sheetId="12" r:id="rId12"/>
    <sheet name="Leads" sheetId="13" r:id="rId13"/>
  </sheets>
  <calcPr calcId="144525"/>
  <oleSize ref="A1:Y7"/>
</workbook>
</file>

<file path=xl/sharedStrings.xml><?xml version="1.0" encoding="utf-8"?>
<sst xmlns="http://schemas.openxmlformats.org/spreadsheetml/2006/main" count="215" uniqueCount="136">
  <si>
    <t>Name</t>
  </si>
  <si>
    <t>Description</t>
  </si>
  <si>
    <t>Sale</t>
  </si>
  <si>
    <t>Department managers oversee the functioning and productivity of a company division. Their primary responsibilities include recruiting and dismissing staff, establishing and working towards strategic departmental goals and managing a departmental budget.</t>
  </si>
  <si>
    <t>Name of Projects</t>
  </si>
  <si>
    <t>Saleable</t>
  </si>
  <si>
    <t>Non Saleable</t>
  </si>
  <si>
    <t>Total Area</t>
  </si>
  <si>
    <t>Sector type</t>
  </si>
  <si>
    <t>Address</t>
  </si>
  <si>
    <t>Deparment name</t>
  </si>
  <si>
    <t>Description of project</t>
  </si>
  <si>
    <t>Bhopal Construction</t>
  </si>
  <si>
    <t>Bhopal, MP India</t>
  </si>
  <si>
    <t>The description should focus on goals, objectives, and the overall approach, but you don't need to include lists of tasks, an extensive background, or resea</t>
  </si>
  <si>
    <t>Role Name</t>
  </si>
  <si>
    <t>Manager</t>
  </si>
  <si>
    <t>Role is one type designation</t>
  </si>
  <si>
    <t>User Name</t>
  </si>
  <si>
    <t>Gender</t>
  </si>
  <si>
    <t>Phone</t>
  </si>
  <si>
    <t>Alternate No</t>
  </si>
  <si>
    <t>Email</t>
  </si>
  <si>
    <t>Pass</t>
  </si>
  <si>
    <t>Project</t>
  </si>
  <si>
    <t>Department</t>
  </si>
  <si>
    <t>Select Parent role</t>
  </si>
  <si>
    <t xml:space="preserve">Role </t>
  </si>
  <si>
    <t>Pin code</t>
  </si>
  <si>
    <t>Area</t>
  </si>
  <si>
    <t>City</t>
  </si>
  <si>
    <t>Disctrict</t>
  </si>
  <si>
    <t>State</t>
  </si>
  <si>
    <t>Contry</t>
  </si>
  <si>
    <t>Sr Shubham Savne</t>
  </si>
  <si>
    <t>shubham</t>
  </si>
  <si>
    <t>Shubham@123</t>
  </si>
  <si>
    <t>Pratik Narute</t>
  </si>
  <si>
    <t>Barshi, Solapur</t>
  </si>
  <si>
    <t>Name of Lead source</t>
  </si>
  <si>
    <t>Social Media</t>
  </si>
  <si>
    <t>A lead source is the channel through which a lead initially .</t>
  </si>
  <si>
    <t>Cost type</t>
  </si>
  <si>
    <t>GST</t>
  </si>
  <si>
    <t>Tag</t>
  </si>
  <si>
    <t>Bank</t>
  </si>
  <si>
    <t>Bank Term and Conditons</t>
  </si>
  <si>
    <t>If you're experiencing an issue on Instagram, please follow these troubleshooting steps. Keep in mind that you should always make sure you're running the latest version of the Instagram app as well as the latest version of your phone or tablet's operating system before following these steps.</t>
  </si>
  <si>
    <t>Product type</t>
  </si>
  <si>
    <t>HIG</t>
  </si>
  <si>
    <t>The word “property” is derived from the Latin word proprietary and the French equivalent properties, which means a thing owned. The concept of property and ownership are very similar to each other. However, there is a fine line that distinguishes the two terms. It will not be incorrect to state that humans have been aware of their rights to possess what they rightfully own for long. The term property has been widely interpreted by various jurists such as Salmond, Bentham and Austin. Close observation of the definitions given by them will help us understand the concept in a better manner.</t>
  </si>
  <si>
    <t>Project Block</t>
  </si>
  <si>
    <t>Project Name</t>
  </si>
  <si>
    <t>Type of Area</t>
  </si>
  <si>
    <t>Length</t>
  </si>
  <si>
    <t>Breadth</t>
  </si>
  <si>
    <t>Bhopal Block-1</t>
  </si>
  <si>
    <t xml:space="preserve"> </t>
  </si>
  <si>
    <t>Feature Name</t>
  </si>
  <si>
    <t>Feature Price</t>
  </si>
  <si>
    <t>Garden</t>
  </si>
  <si>
    <t>Property No</t>
  </si>
  <si>
    <t>Project block</t>
  </si>
  <si>
    <t>Property Type</t>
  </si>
  <si>
    <t>Width</t>
  </si>
  <si>
    <t>Rate per sqFt</t>
  </si>
  <si>
    <t>Actual Property Price</t>
  </si>
  <si>
    <t>Property Feature</t>
  </si>
  <si>
    <t>Total Property Price</t>
  </si>
  <si>
    <t>Property Tag</t>
  </si>
  <si>
    <t>Plot-1</t>
  </si>
  <si>
    <t>This section will give an overview of the building measurements, such as square footage, number of units, and acre</t>
  </si>
  <si>
    <t>Stock For Sale</t>
  </si>
  <si>
    <t>Plot-2</t>
  </si>
  <si>
    <t>Plot-3</t>
  </si>
  <si>
    <t>Plot-4</t>
  </si>
  <si>
    <t>Offer Name</t>
  </si>
  <si>
    <t>Offer type</t>
  </si>
  <si>
    <t>Discount per SQFT</t>
  </si>
  <si>
    <t>Offer start date</t>
  </si>
  <si>
    <t>Offer end date</t>
  </si>
  <si>
    <t>Offer counts</t>
  </si>
  <si>
    <t>Payment Type</t>
  </si>
  <si>
    <t>Properties price more than</t>
  </si>
  <si>
    <t>Applicabale for specific project</t>
  </si>
  <si>
    <t>Property</t>
  </si>
  <si>
    <t>Relation with offer</t>
  </si>
  <si>
    <t>Area Wise</t>
  </si>
  <si>
    <t>Both</t>
  </si>
  <si>
    <t>No</t>
  </si>
  <si>
    <t>Product Giveway</t>
  </si>
  <si>
    <t>Product Giveaway</t>
  </si>
  <si>
    <t>Vivo Mobile</t>
  </si>
  <si>
    <t>Full</t>
  </si>
  <si>
    <t>Yes</t>
  </si>
  <si>
    <t>Bhopal</t>
  </si>
  <si>
    <t>Direct Discount (Rs)</t>
  </si>
  <si>
    <t>Installment</t>
  </si>
  <si>
    <t>Direct Discount (%)</t>
  </si>
  <si>
    <t>Direct Discount (in Percentage)</t>
  </si>
  <si>
    <t>Lead Name</t>
  </si>
  <si>
    <t>Phone no</t>
  </si>
  <si>
    <t>Alternate no</t>
  </si>
  <si>
    <t>Assign lead to user</t>
  </si>
  <si>
    <t>Contactibility</t>
  </si>
  <si>
    <t>Mode of Interest</t>
  </si>
  <si>
    <t>Category</t>
  </si>
  <si>
    <t>Status</t>
  </si>
  <si>
    <t>Next followup date</t>
  </si>
  <si>
    <t>Remark</t>
  </si>
  <si>
    <t>Profession</t>
  </si>
  <si>
    <t>Required plot size</t>
  </si>
  <si>
    <t>Budget</t>
  </si>
  <si>
    <t>Lead source</t>
  </si>
  <si>
    <t>Leaving Mode</t>
  </si>
  <si>
    <t>Area of Interest</t>
  </si>
  <si>
    <t>Current address</t>
  </si>
  <si>
    <t>District</t>
  </si>
  <si>
    <t>Pratik InterestedHot</t>
  </si>
  <si>
    <t>self</t>
  </si>
  <si>
    <t>Conversation</t>
  </si>
  <si>
    <t>Interested</t>
  </si>
  <si>
    <t>Hot</t>
  </si>
  <si>
    <t>Call</t>
  </si>
  <si>
    <t>Doctor</t>
  </si>
  <si>
    <t>They work as a doctor in india</t>
  </si>
  <si>
    <t>Nikhil InterestedWarm</t>
  </si>
  <si>
    <t>Warm</t>
  </si>
  <si>
    <t>Jitendra InterestedCold</t>
  </si>
  <si>
    <t>Cold</t>
  </si>
  <si>
    <t>Amreen NotInterested</t>
  </si>
  <si>
    <t>Not Interested</t>
  </si>
  <si>
    <t>Ayesha NotMatch</t>
  </si>
  <si>
    <t>Not Matched</t>
  </si>
  <si>
    <t>Aseef NotConnected</t>
  </si>
  <si>
    <t>Not Connected</t>
  </si>
</sst>
</file>

<file path=xl/styles.xml><?xml version="1.0" encoding="utf-8"?>
<styleSheet xmlns="http://schemas.openxmlformats.org/spreadsheetml/2006/main">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28">
    <font>
      <sz val="11"/>
      <color theme="1"/>
      <name val="Calibri"/>
      <charset val="134"/>
      <scheme val="minor"/>
    </font>
    <font>
      <b/>
      <sz val="12"/>
      <color theme="1"/>
      <name val="Calibri"/>
      <charset val="134"/>
      <scheme val="minor"/>
    </font>
    <font>
      <sz val="11"/>
      <name val="Calibri"/>
      <charset val="134"/>
    </font>
    <font>
      <b/>
      <sz val="11"/>
      <color theme="1"/>
      <name val="Calibri"/>
      <charset val="134"/>
      <scheme val="minor"/>
    </font>
    <font>
      <sz val="10"/>
      <color rgb="FF3A3B4D"/>
      <name val="Basier-Square"/>
      <charset val="134"/>
    </font>
    <font>
      <sz val="9"/>
      <name val="Consolas"/>
      <charset val="134"/>
    </font>
    <font>
      <sz val="10"/>
      <color theme="1"/>
      <name val="Calibri"/>
      <charset val="134"/>
      <scheme val="minor"/>
    </font>
    <font>
      <sz val="10"/>
      <name val="Calibri"/>
      <charset val="134"/>
    </font>
    <font>
      <u/>
      <sz val="11"/>
      <color rgb="FF800080"/>
      <name val="Calibri"/>
      <charset val="0"/>
      <scheme val="minor"/>
    </font>
    <font>
      <u/>
      <sz val="11"/>
      <color rgb="FF0000FF"/>
      <name val="Calibri"/>
      <charset val="0"/>
      <scheme val="minor"/>
    </font>
    <font>
      <sz val="11"/>
      <color rgb="FF2C3241"/>
      <name val="Calibri"/>
      <charset val="134"/>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2"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3" borderId="4" applyNumberFormat="0" applyAlignment="0" applyProtection="0">
      <alignment vertical="center"/>
    </xf>
    <xf numFmtId="0" fontId="18" fillId="4" borderId="5" applyNumberFormat="0" applyAlignment="0" applyProtection="0">
      <alignment vertical="center"/>
    </xf>
    <xf numFmtId="0" fontId="19" fillId="4" borderId="4" applyNumberFormat="0" applyAlignment="0" applyProtection="0">
      <alignment vertical="center"/>
    </xf>
    <xf numFmtId="0" fontId="20" fillId="5"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6" borderId="0" applyNumberFormat="0" applyBorder="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cellStyleXfs>
  <cellXfs count="16">
    <xf numFmtId="0" fontId="0" fillId="0" borderId="0" xfId="0">
      <alignment vertical="center"/>
    </xf>
    <xf numFmtId="0" fontId="1" fillId="0" borderId="0" xfId="0" applyFont="1" applyAlignment="1">
      <alignment vertical="center" wrapText="1"/>
    </xf>
    <xf numFmtId="0" fontId="0" fillId="0" borderId="0" xfId="0" applyAlignment="1">
      <alignment vertical="center" wrapText="1"/>
    </xf>
    <xf numFmtId="0" fontId="2" fillId="0" borderId="0" xfId="0" applyFont="1">
      <alignment vertical="center"/>
    </xf>
    <xf numFmtId="0" fontId="3" fillId="0" borderId="0" xfId="0" applyFont="1" applyAlignment="1">
      <alignment vertical="center" wrapText="1"/>
    </xf>
    <xf numFmtId="178" fontId="0" fillId="0" borderId="0" xfId="0" applyNumberFormat="1" applyAlignment="1">
      <alignment vertical="center" wrapText="1"/>
    </xf>
    <xf numFmtId="0" fontId="4" fillId="0" borderId="0" xfId="0" applyFont="1" applyAlignment="1">
      <alignment vertical="center" wrapText="1"/>
    </xf>
    <xf numFmtId="0" fontId="5" fillId="0" borderId="0" xfId="0" applyFont="1">
      <alignment vertical="center"/>
    </xf>
    <xf numFmtId="0" fontId="6" fillId="0" borderId="0" xfId="0" applyFont="1" applyAlignment="1">
      <alignment vertical="center" wrapText="1"/>
    </xf>
    <xf numFmtId="0" fontId="7" fillId="0" borderId="0" xfId="0" applyFont="1" applyAlignment="1">
      <alignment vertical="center" wrapText="1"/>
    </xf>
    <xf numFmtId="0" fontId="7" fillId="0" borderId="0" xfId="0" applyFont="1">
      <alignment vertical="center"/>
    </xf>
    <xf numFmtId="0" fontId="8" fillId="0" borderId="0" xfId="6" applyFont="1" applyAlignment="1">
      <alignment vertical="center" wrapText="1"/>
    </xf>
    <xf numFmtId="0" fontId="9" fillId="0" borderId="0" xfId="6" applyAlignment="1">
      <alignment vertical="center" wrapText="1"/>
    </xf>
    <xf numFmtId="0" fontId="2" fillId="0" borderId="0" xfId="0" applyFont="1" applyAlignment="1">
      <alignment vertical="center" wrapText="1"/>
    </xf>
    <xf numFmtId="0" fontId="3" fillId="0" borderId="0" xfId="0" applyFont="1">
      <alignment vertical="center"/>
    </xf>
    <xf numFmtId="0" fontId="10" fillId="0" borderId="0" xfId="0" applyFont="1"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2" Type="http://schemas.openxmlformats.org/officeDocument/2006/relationships/hyperlink" Target="mailto:Shubham@123" TargetMode="External"/><Relationship Id="rId1" Type="http://schemas.openxmlformats.org/officeDocument/2006/relationships/hyperlink" Target="mailto:shubham@kolonizer.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8" sqref="B18"/>
    </sheetView>
  </sheetViews>
  <sheetFormatPr defaultColWidth="9.14285714285714" defaultRowHeight="15" outlineLevelRow="4" outlineLevelCol="1"/>
  <cols>
    <col min="1" max="1" width="14.5714285714286" customWidth="1"/>
    <col min="2" max="2" width="163.571428571429" customWidth="1"/>
  </cols>
  <sheetData>
    <row r="1" s="14" customFormat="1" spans="1:2">
      <c r="A1" s="14" t="s">
        <v>0</v>
      </c>
      <c r="B1" s="14" t="s">
        <v>1</v>
      </c>
    </row>
    <row r="2" ht="30" spans="1:2">
      <c r="A2" t="s">
        <v>2</v>
      </c>
      <c r="B2" s="15" t="s">
        <v>3</v>
      </c>
    </row>
    <row r="3" spans="2:2">
      <c r="B3" s="15"/>
    </row>
    <row r="4" spans="2:2">
      <c r="B4" s="15"/>
    </row>
    <row r="5" spans="2:2">
      <c r="B5" s="15"/>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C11" sqref="C11"/>
    </sheetView>
  </sheetViews>
  <sheetFormatPr defaultColWidth="9.14285714285714" defaultRowHeight="15" outlineLevelRow="1" outlineLevelCol="1"/>
  <cols>
    <col min="1" max="1" width="22.2857142857143" style="2" customWidth="1"/>
    <col min="2" max="2" width="17.8571428571429" style="2" customWidth="1"/>
    <col min="3" max="16384" width="9.14285714285714" style="2"/>
  </cols>
  <sheetData>
    <row r="1" s="1" customFormat="1" ht="15.75" spans="1:2">
      <c r="A1" s="1" t="s">
        <v>58</v>
      </c>
      <c r="B1" s="1" t="s">
        <v>59</v>
      </c>
    </row>
    <row r="2" spans="1:2">
      <c r="A2" s="2" t="s">
        <v>60</v>
      </c>
      <c r="B2" s="2">
        <v>100</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3"/>
  <sheetViews>
    <sheetView zoomScale="70" zoomScaleNormal="70" workbookViewId="0">
      <selection activeCell="K12" sqref="K12"/>
    </sheetView>
  </sheetViews>
  <sheetFormatPr defaultColWidth="9.14285714285714" defaultRowHeight="15"/>
  <cols>
    <col min="1" max="1" width="16.2857142857143" style="2" customWidth="1"/>
    <col min="2" max="2" width="20.1428571428571" style="2" customWidth="1"/>
    <col min="3" max="3" width="19.5714285714286" style="2" customWidth="1"/>
    <col min="4" max="4" width="15.1428571428571" style="2" customWidth="1"/>
    <col min="5" max="10" width="9.14285714285714" style="2"/>
    <col min="11" max="11" width="12.4285714285714" style="2" customWidth="1"/>
    <col min="12" max="12" width="87.9619047619048" style="2" customWidth="1"/>
    <col min="13" max="13" width="12.2380952380952" style="2" customWidth="1"/>
    <col min="14" max="16384" width="9.14285714285714" style="2"/>
  </cols>
  <sheetData>
    <row r="1" s="4" customFormat="1" ht="45" spans="1:13">
      <c r="A1" s="4" t="s">
        <v>61</v>
      </c>
      <c r="B1" s="4" t="s">
        <v>24</v>
      </c>
      <c r="C1" s="4" t="s">
        <v>62</v>
      </c>
      <c r="D1" s="4" t="s">
        <v>63</v>
      </c>
      <c r="E1" s="4" t="s">
        <v>54</v>
      </c>
      <c r="F1" s="4" t="s">
        <v>64</v>
      </c>
      <c r="G1" s="4" t="s">
        <v>29</v>
      </c>
      <c r="H1" s="4" t="s">
        <v>65</v>
      </c>
      <c r="I1" s="4" t="s">
        <v>66</v>
      </c>
      <c r="J1" s="4" t="s">
        <v>67</v>
      </c>
      <c r="K1" s="4" t="s">
        <v>68</v>
      </c>
      <c r="L1" s="4" t="s">
        <v>1</v>
      </c>
      <c r="M1" s="4" t="s">
        <v>69</v>
      </c>
    </row>
    <row r="2" ht="25.5" spans="1:13">
      <c r="A2" s="2" t="s">
        <v>70</v>
      </c>
      <c r="B2" s="2" t="s">
        <v>12</v>
      </c>
      <c r="C2" s="2" t="s">
        <v>56</v>
      </c>
      <c r="E2" s="5">
        <v>5</v>
      </c>
      <c r="F2" s="5">
        <v>5</v>
      </c>
      <c r="G2" s="2">
        <v>25</v>
      </c>
      <c r="H2" s="2">
        <v>100</v>
      </c>
      <c r="I2" s="2">
        <f>G2*H2</f>
        <v>2500</v>
      </c>
      <c r="J2" s="2">
        <v>100</v>
      </c>
      <c r="K2" s="2">
        <f>J2+I2</f>
        <v>2600</v>
      </c>
      <c r="L2" s="6" t="s">
        <v>71</v>
      </c>
      <c r="M2" s="7" t="s">
        <v>72</v>
      </c>
    </row>
    <row r="3" ht="25.5" spans="1:13">
      <c r="A3" s="2" t="s">
        <v>73</v>
      </c>
      <c r="B3" s="2" t="s">
        <v>12</v>
      </c>
      <c r="C3" s="2" t="s">
        <v>56</v>
      </c>
      <c r="E3" s="5">
        <v>5</v>
      </c>
      <c r="F3" s="5">
        <v>5</v>
      </c>
      <c r="G3" s="2">
        <v>25</v>
      </c>
      <c r="H3" s="2">
        <v>100</v>
      </c>
      <c r="I3" s="2">
        <f>G3*H3</f>
        <v>2500</v>
      </c>
      <c r="J3" s="2">
        <v>100</v>
      </c>
      <c r="K3" s="2">
        <f>J3+I3</f>
        <v>2600</v>
      </c>
      <c r="L3" s="6" t="s">
        <v>71</v>
      </c>
      <c r="M3" s="7" t="s">
        <v>72</v>
      </c>
    </row>
    <row r="4" ht="25.5" spans="1:13">
      <c r="A4" s="2" t="s">
        <v>74</v>
      </c>
      <c r="B4" s="2" t="s">
        <v>12</v>
      </c>
      <c r="C4" s="2" t="s">
        <v>56</v>
      </c>
      <c r="E4" s="5">
        <v>5</v>
      </c>
      <c r="F4" s="5">
        <v>5</v>
      </c>
      <c r="G4" s="2">
        <v>25</v>
      </c>
      <c r="H4" s="2">
        <v>100</v>
      </c>
      <c r="I4" s="2">
        <f>G4*H4</f>
        <v>2500</v>
      </c>
      <c r="J4" s="2">
        <v>100</v>
      </c>
      <c r="K4" s="2">
        <f>J4+I4</f>
        <v>2600</v>
      </c>
      <c r="L4" s="6" t="s">
        <v>71</v>
      </c>
      <c r="M4" s="7" t="s">
        <v>72</v>
      </c>
    </row>
    <row r="5" ht="25.5" spans="1:13">
      <c r="A5" s="2" t="s">
        <v>75</v>
      </c>
      <c r="B5" s="2" t="s">
        <v>12</v>
      </c>
      <c r="C5" s="2" t="s">
        <v>56</v>
      </c>
      <c r="E5" s="5">
        <v>5</v>
      </c>
      <c r="F5" s="5">
        <v>5</v>
      </c>
      <c r="G5" s="2">
        <v>25</v>
      </c>
      <c r="H5" s="2">
        <v>100</v>
      </c>
      <c r="I5" s="2">
        <f>G5*H5</f>
        <v>2500</v>
      </c>
      <c r="J5" s="2">
        <v>100</v>
      </c>
      <c r="K5" s="2">
        <f>J5+I5</f>
        <v>2600</v>
      </c>
      <c r="L5" s="6" t="s">
        <v>71</v>
      </c>
      <c r="M5" s="7" t="s">
        <v>72</v>
      </c>
    </row>
    <row r="6" spans="5:13">
      <c r="E6" s="5"/>
      <c r="F6" s="5"/>
      <c r="L6" s="6"/>
      <c r="M6" s="7"/>
    </row>
    <row r="7" spans="5:13">
      <c r="E7" s="5"/>
      <c r="F7" s="5"/>
      <c r="L7" s="6"/>
      <c r="M7" s="7"/>
    </row>
    <row r="8" spans="5:13">
      <c r="E8" s="5"/>
      <c r="F8" s="5"/>
      <c r="L8" s="6"/>
      <c r="M8" s="7"/>
    </row>
    <row r="9" spans="5:13">
      <c r="E9" s="5"/>
      <c r="F9" s="5"/>
      <c r="L9" s="6"/>
      <c r="M9" s="7"/>
    </row>
    <row r="10" spans="5:13">
      <c r="E10" s="5"/>
      <c r="F10" s="5"/>
      <c r="L10" s="6"/>
      <c r="M10" s="7"/>
    </row>
    <row r="11" spans="5:13">
      <c r="E11" s="5"/>
      <c r="F11" s="5"/>
      <c r="L11" s="6"/>
      <c r="M11" s="7"/>
    </row>
    <row r="12" spans="5:13">
      <c r="E12" s="5"/>
      <c r="F12" s="5"/>
      <c r="L12" s="6"/>
      <c r="M12" s="7"/>
    </row>
    <row r="13" spans="5:13">
      <c r="E13" s="5"/>
      <c r="F13" s="5"/>
      <c r="L13" s="6"/>
      <c r="M13" s="7"/>
    </row>
    <row r="14" spans="5:13">
      <c r="E14" s="5"/>
      <c r="F14" s="5"/>
      <c r="L14" s="6"/>
      <c r="M14" s="7"/>
    </row>
    <row r="15" spans="5:13">
      <c r="E15" s="5"/>
      <c r="F15" s="5"/>
      <c r="L15" s="6"/>
      <c r="M15" s="7"/>
    </row>
    <row r="16" spans="5:13">
      <c r="E16" s="5"/>
      <c r="F16" s="5"/>
      <c r="L16" s="6"/>
      <c r="M16" s="7"/>
    </row>
    <row r="17" spans="5:13">
      <c r="E17" s="5"/>
      <c r="F17" s="5"/>
      <c r="L17" s="6"/>
      <c r="M17" s="7"/>
    </row>
    <row r="18" spans="5:13">
      <c r="E18" s="5"/>
      <c r="F18" s="5"/>
      <c r="L18" s="6"/>
      <c r="M18" s="7"/>
    </row>
    <row r="19" spans="5:13">
      <c r="E19" s="5"/>
      <c r="F19" s="5"/>
      <c r="L19" s="6"/>
      <c r="M19" s="7"/>
    </row>
    <row r="20" spans="5:13">
      <c r="E20" s="5"/>
      <c r="F20" s="5"/>
      <c r="L20" s="6"/>
      <c r="M20" s="7"/>
    </row>
    <row r="21" spans="5:13">
      <c r="E21" s="5"/>
      <c r="F21" s="5"/>
      <c r="L21" s="6"/>
      <c r="M21" s="7"/>
    </row>
    <row r="22" spans="5:13">
      <c r="E22" s="5"/>
      <c r="F22" s="5"/>
      <c r="L22" s="6"/>
      <c r="M22" s="7"/>
    </row>
    <row r="23" spans="5:13">
      <c r="E23" s="5"/>
      <c r="F23" s="5"/>
      <c r="L23" s="6"/>
      <c r="M23" s="7"/>
    </row>
    <row r="24" spans="5:13">
      <c r="E24" s="5"/>
      <c r="F24" s="5"/>
      <c r="L24" s="6"/>
      <c r="M24" s="7"/>
    </row>
    <row r="25" spans="5:13">
      <c r="E25" s="5"/>
      <c r="F25" s="5"/>
      <c r="L25" s="6"/>
      <c r="M25" s="7"/>
    </row>
    <row r="26" spans="5:12">
      <c r="E26" s="5"/>
      <c r="F26" s="5"/>
      <c r="L26" s="8"/>
    </row>
    <row r="27" spans="12:12">
      <c r="L27" s="8"/>
    </row>
    <row r="28" spans="12:12">
      <c r="L28" s="8"/>
    </row>
    <row r="29" spans="12:12">
      <c r="L29" s="8"/>
    </row>
    <row r="30" spans="12:12">
      <c r="L30" s="8"/>
    </row>
    <row r="31" spans="12:12">
      <c r="L31" s="8"/>
    </row>
    <row r="32" spans="12:12">
      <c r="L32" s="8"/>
    </row>
    <row r="33" spans="12:12">
      <c r="L33" s="8"/>
    </row>
    <row r="34" spans="12:12">
      <c r="L34" s="8"/>
    </row>
    <row r="35" spans="12:12">
      <c r="L35" s="8"/>
    </row>
    <row r="36" spans="12:12">
      <c r="L36" s="8"/>
    </row>
    <row r="37" spans="12:12">
      <c r="L37" s="8"/>
    </row>
    <row r="38" spans="12:12">
      <c r="L38" s="8"/>
    </row>
    <row r="39" spans="12:12">
      <c r="L39" s="8"/>
    </row>
    <row r="40" spans="12:12">
      <c r="L40" s="8"/>
    </row>
    <row r="41" spans="12:12">
      <c r="L41" s="8"/>
    </row>
    <row r="42" spans="12:12">
      <c r="L42" s="8"/>
    </row>
    <row r="43" spans="12:12">
      <c r="L43" s="8"/>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
  <sheetViews>
    <sheetView tabSelected="1" zoomScale="85" zoomScaleNormal="85" workbookViewId="0">
      <selection activeCell="B2" sqref="B2"/>
    </sheetView>
  </sheetViews>
  <sheetFormatPr defaultColWidth="9.14285714285714" defaultRowHeight="15" outlineLevelRow="4"/>
  <cols>
    <col min="1" max="1" width="18.2857142857143" style="2" customWidth="1"/>
    <col min="2" max="3" width="27" style="2" customWidth="1"/>
    <col min="4" max="4" width="11.2857142857143" style="2" customWidth="1"/>
    <col min="5" max="5" width="11.4285714285714" style="2" customWidth="1"/>
    <col min="6" max="6" width="9.14285714285714" style="2"/>
    <col min="7" max="7" width="12.4285714285714" style="2" customWidth="1"/>
    <col min="8" max="8" width="16.2857142857143" style="2" customWidth="1"/>
    <col min="9" max="9" width="16.8571428571429" style="2" customWidth="1"/>
    <col min="10" max="11" width="9.14285714285714" style="2"/>
    <col min="12" max="12" width="10.5714285714286" style="2" customWidth="1"/>
    <col min="13" max="16384" width="9.14285714285714" style="2"/>
  </cols>
  <sheetData>
    <row r="1" s="1" customFormat="1" ht="47.25" spans="1:13">
      <c r="A1" s="1" t="s">
        <v>76</v>
      </c>
      <c r="B1" s="1" t="s">
        <v>77</v>
      </c>
      <c r="C1" s="1" t="s">
        <v>78</v>
      </c>
      <c r="D1" s="1" t="s">
        <v>79</v>
      </c>
      <c r="E1" s="1" t="s">
        <v>80</v>
      </c>
      <c r="F1" s="1" t="s">
        <v>81</v>
      </c>
      <c r="G1" s="1" t="s">
        <v>82</v>
      </c>
      <c r="H1" s="1" t="s">
        <v>83</v>
      </c>
      <c r="I1" s="1" t="s">
        <v>84</v>
      </c>
      <c r="J1" s="1" t="s">
        <v>24</v>
      </c>
      <c r="K1" s="1" t="s">
        <v>51</v>
      </c>
      <c r="L1" s="1" t="s">
        <v>85</v>
      </c>
      <c r="M1" s="1" t="s">
        <v>86</v>
      </c>
    </row>
    <row r="2" spans="1:9">
      <c r="A2" s="2" t="s">
        <v>87</v>
      </c>
      <c r="B2" s="2" t="s">
        <v>87</v>
      </c>
      <c r="C2" s="2">
        <v>1</v>
      </c>
      <c r="G2" s="2" t="s">
        <v>88</v>
      </c>
      <c r="H2" s="2">
        <v>1000</v>
      </c>
      <c r="I2" s="2" t="s">
        <v>89</v>
      </c>
    </row>
    <row r="3" spans="1:10">
      <c r="A3" s="2" t="s">
        <v>90</v>
      </c>
      <c r="B3" s="3" t="s">
        <v>91</v>
      </c>
      <c r="C3" s="2" t="s">
        <v>92</v>
      </c>
      <c r="G3" s="2" t="s">
        <v>93</v>
      </c>
      <c r="H3" s="2">
        <v>1000</v>
      </c>
      <c r="I3" s="2" t="s">
        <v>94</v>
      </c>
      <c r="J3" s="2" t="s">
        <v>95</v>
      </c>
    </row>
    <row r="4" spans="1:9">
      <c r="A4" s="2" t="s">
        <v>96</v>
      </c>
      <c r="B4" s="2" t="s">
        <v>96</v>
      </c>
      <c r="C4" s="2">
        <v>1000</v>
      </c>
      <c r="G4" s="2" t="s">
        <v>97</v>
      </c>
      <c r="H4" s="2">
        <v>1000</v>
      </c>
      <c r="I4" s="2" t="s">
        <v>89</v>
      </c>
    </row>
    <row r="5" ht="30" spans="1:9">
      <c r="A5" s="2" t="s">
        <v>98</v>
      </c>
      <c r="B5" s="2" t="s">
        <v>99</v>
      </c>
      <c r="C5" s="2">
        <v>10</v>
      </c>
      <c r="G5" s="2" t="s">
        <v>93</v>
      </c>
      <c r="H5" s="2">
        <v>1000</v>
      </c>
      <c r="I5" s="2" t="s">
        <v>89</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0"/>
  <sheetViews>
    <sheetView zoomScale="70" zoomScaleNormal="70" workbookViewId="0">
      <selection activeCell="L2" sqref="L2"/>
    </sheetView>
  </sheetViews>
  <sheetFormatPr defaultColWidth="9.14285714285714" defaultRowHeight="15"/>
  <cols>
    <col min="1" max="1" width="27.8571428571429" style="2" customWidth="1"/>
    <col min="2" max="2" width="12.1428571428571" style="2" customWidth="1"/>
    <col min="3" max="3" width="13.1428571428571" style="2" customWidth="1"/>
    <col min="4" max="4" width="26.7142857142857" style="2" customWidth="1"/>
    <col min="5" max="5" width="20.1428571428571" style="2" customWidth="1"/>
    <col min="6" max="6" width="17.2857142857143" style="2" customWidth="1"/>
    <col min="7" max="7" width="13.5714285714286" style="2" customWidth="1"/>
    <col min="8" max="8" width="11.1428571428571" style="2" customWidth="1"/>
    <col min="9" max="9" width="9.14285714285714" style="2"/>
    <col min="10" max="10" width="14.7142857142857" style="2" customWidth="1"/>
    <col min="11" max="11" width="15" style="2" customWidth="1"/>
    <col min="12" max="12" width="13" style="2" customWidth="1"/>
    <col min="13" max="13" width="15.8571428571429" style="2" customWidth="1"/>
    <col min="14" max="14" width="9.85714285714286" style="2" customWidth="1"/>
    <col min="15" max="18" width="9.14285714285714" style="2"/>
    <col min="19" max="19" width="13.0571428571429" style="2" customWidth="1"/>
    <col min="20" max="16384" width="9.14285714285714" style="2"/>
  </cols>
  <sheetData>
    <row r="1" s="1" customFormat="1" ht="31.5" spans="1:25">
      <c r="A1" s="1" t="s">
        <v>100</v>
      </c>
      <c r="B1" s="1" t="s">
        <v>101</v>
      </c>
      <c r="C1" s="1" t="s">
        <v>102</v>
      </c>
      <c r="D1" s="1" t="s">
        <v>24</v>
      </c>
      <c r="E1" s="1" t="s">
        <v>103</v>
      </c>
      <c r="F1" s="1" t="s">
        <v>104</v>
      </c>
      <c r="G1" s="1" t="s">
        <v>105</v>
      </c>
      <c r="H1" s="1" t="s">
        <v>106</v>
      </c>
      <c r="I1" s="1" t="s">
        <v>107</v>
      </c>
      <c r="J1" s="1" t="s">
        <v>108</v>
      </c>
      <c r="K1" s="1" t="s">
        <v>109</v>
      </c>
      <c r="L1" s="1" t="s">
        <v>110</v>
      </c>
      <c r="M1" s="1" t="s">
        <v>1</v>
      </c>
      <c r="N1" s="1" t="s">
        <v>111</v>
      </c>
      <c r="O1" s="1" t="s">
        <v>112</v>
      </c>
      <c r="P1" s="1" t="s">
        <v>113</v>
      </c>
      <c r="Q1" s="1" t="s">
        <v>114</v>
      </c>
      <c r="R1" s="1" t="s">
        <v>115</v>
      </c>
      <c r="S1" s="1" t="s">
        <v>116</v>
      </c>
      <c r="T1" s="1" t="s">
        <v>28</v>
      </c>
      <c r="U1" s="1" t="s">
        <v>29</v>
      </c>
      <c r="V1" s="1" t="s">
        <v>117</v>
      </c>
      <c r="W1" s="1" t="s">
        <v>30</v>
      </c>
      <c r="X1" s="1" t="s">
        <v>32</v>
      </c>
      <c r="Y1" s="1" t="s">
        <v>33</v>
      </c>
    </row>
    <row r="2" ht="30" spans="1:20">
      <c r="A2" s="2" t="s">
        <v>118</v>
      </c>
      <c r="D2" s="2" t="s">
        <v>12</v>
      </c>
      <c r="E2" s="2" t="s">
        <v>119</v>
      </c>
      <c r="F2" s="3" t="s">
        <v>120</v>
      </c>
      <c r="G2" s="2" t="s">
        <v>121</v>
      </c>
      <c r="H2" s="2" t="s">
        <v>122</v>
      </c>
      <c r="I2" s="2" t="s">
        <v>123</v>
      </c>
      <c r="L2" s="2" t="s">
        <v>124</v>
      </c>
      <c r="M2" s="2" t="s">
        <v>125</v>
      </c>
      <c r="S2" s="2" t="s">
        <v>13</v>
      </c>
      <c r="T2" s="2">
        <v>413411</v>
      </c>
    </row>
    <row r="3" ht="30" spans="1:20">
      <c r="A3" s="2" t="s">
        <v>126</v>
      </c>
      <c r="D3" s="2" t="s">
        <v>12</v>
      </c>
      <c r="E3" s="2" t="s">
        <v>119</v>
      </c>
      <c r="F3" s="2" t="s">
        <v>120</v>
      </c>
      <c r="G3" s="2" t="s">
        <v>121</v>
      </c>
      <c r="H3" s="2" t="s">
        <v>127</v>
      </c>
      <c r="I3" s="2" t="s">
        <v>123</v>
      </c>
      <c r="L3" s="2" t="s">
        <v>124</v>
      </c>
      <c r="M3" s="2" t="s">
        <v>125</v>
      </c>
      <c r="S3" s="2" t="s">
        <v>13</v>
      </c>
      <c r="T3" s="2">
        <v>413411</v>
      </c>
    </row>
    <row r="4" ht="30" spans="1:20">
      <c r="A4" s="2" t="s">
        <v>128</v>
      </c>
      <c r="D4" s="2" t="s">
        <v>12</v>
      </c>
      <c r="E4" s="2" t="s">
        <v>119</v>
      </c>
      <c r="F4" s="2" t="s">
        <v>120</v>
      </c>
      <c r="G4" s="2" t="s">
        <v>121</v>
      </c>
      <c r="H4" s="2" t="s">
        <v>129</v>
      </c>
      <c r="I4" s="2" t="s">
        <v>123</v>
      </c>
      <c r="L4" s="2" t="s">
        <v>124</v>
      </c>
      <c r="M4" s="2" t="s">
        <v>125</v>
      </c>
      <c r="S4" s="2" t="s">
        <v>13</v>
      </c>
      <c r="T4" s="2">
        <v>413411</v>
      </c>
    </row>
    <row r="5" ht="30" spans="1:20">
      <c r="A5" s="2" t="s">
        <v>130</v>
      </c>
      <c r="D5" s="2" t="s">
        <v>12</v>
      </c>
      <c r="E5" s="2" t="s">
        <v>119</v>
      </c>
      <c r="F5" s="2" t="s">
        <v>120</v>
      </c>
      <c r="G5" s="2" t="s">
        <v>131</v>
      </c>
      <c r="I5" s="2" t="s">
        <v>123</v>
      </c>
      <c r="L5" s="2" t="s">
        <v>124</v>
      </c>
      <c r="M5" s="2" t="s">
        <v>125</v>
      </c>
      <c r="S5" s="2" t="s">
        <v>13</v>
      </c>
      <c r="T5" s="2">
        <v>413411</v>
      </c>
    </row>
    <row r="6" ht="30" spans="1:20">
      <c r="A6" s="2" t="s">
        <v>132</v>
      </c>
      <c r="D6" s="2" t="s">
        <v>12</v>
      </c>
      <c r="E6" s="2" t="s">
        <v>119</v>
      </c>
      <c r="F6" s="2" t="s">
        <v>133</v>
      </c>
      <c r="I6" s="2" t="s">
        <v>123</v>
      </c>
      <c r="L6" s="2" t="s">
        <v>124</v>
      </c>
      <c r="M6" s="2" t="s">
        <v>125</v>
      </c>
      <c r="S6" s="2" t="s">
        <v>13</v>
      </c>
      <c r="T6" s="2">
        <v>413411</v>
      </c>
    </row>
    <row r="7" ht="30" spans="1:20">
      <c r="A7" s="2" t="s">
        <v>134</v>
      </c>
      <c r="D7" s="2" t="s">
        <v>12</v>
      </c>
      <c r="E7" s="2" t="s">
        <v>119</v>
      </c>
      <c r="F7" s="2" t="s">
        <v>135</v>
      </c>
      <c r="I7" s="2" t="s">
        <v>123</v>
      </c>
      <c r="L7" s="2" t="s">
        <v>124</v>
      </c>
      <c r="M7" s="2" t="s">
        <v>125</v>
      </c>
      <c r="S7" s="2" t="s">
        <v>13</v>
      </c>
      <c r="T7" s="2">
        <v>413411</v>
      </c>
    </row>
    <row r="10" ht="18" customHeight="1"/>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zoomScale="85" zoomScaleNormal="85" workbookViewId="0">
      <selection activeCell="I3" sqref="I3"/>
    </sheetView>
  </sheetViews>
  <sheetFormatPr defaultColWidth="9.14285714285714" defaultRowHeight="15" outlineLevelRow="3" outlineLevelCol="7"/>
  <cols>
    <col min="1" max="1" width="15.6190476190476" style="2" customWidth="1"/>
    <col min="2" max="2" width="11.7142857142857" style="2"/>
    <col min="3" max="6" width="9.14285714285714" style="2"/>
    <col min="7" max="7" width="19.3238095238095" style="2" customWidth="1"/>
    <col min="8" max="8" width="66.552380952381" style="2" customWidth="1"/>
    <col min="9" max="9" width="50.752380952381" style="2" customWidth="1"/>
    <col min="10" max="16384" width="9.14285714285714" style="2"/>
  </cols>
  <sheetData>
    <row r="1" s="1" customFormat="1" ht="31.5" spans="1:8">
      <c r="A1" s="1" t="s">
        <v>4</v>
      </c>
      <c r="B1" s="1" t="s">
        <v>5</v>
      </c>
      <c r="C1" s="1" t="s">
        <v>6</v>
      </c>
      <c r="D1" s="1" t="s">
        <v>7</v>
      </c>
      <c r="E1" s="1" t="s">
        <v>8</v>
      </c>
      <c r="F1" s="1" t="s">
        <v>9</v>
      </c>
      <c r="G1" s="1" t="s">
        <v>10</v>
      </c>
      <c r="H1" s="1" t="s">
        <v>11</v>
      </c>
    </row>
    <row r="2" ht="45" spans="1:8">
      <c r="A2" s="2" t="s">
        <v>12</v>
      </c>
      <c r="B2" s="2">
        <v>100000000</v>
      </c>
      <c r="C2" s="2">
        <v>10000</v>
      </c>
      <c r="F2" s="2" t="s">
        <v>13</v>
      </c>
      <c r="H2" s="13" t="s">
        <v>14</v>
      </c>
    </row>
    <row r="3" spans="8:8">
      <c r="H3" s="13"/>
    </row>
    <row r="4" spans="8:8">
      <c r="H4" s="1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A2" sqref="A2"/>
    </sheetView>
  </sheetViews>
  <sheetFormatPr defaultColWidth="9.14285714285714" defaultRowHeight="15" outlineLevelRow="1" outlineLevelCol="1"/>
  <cols>
    <col min="1" max="1" width="15.4285714285714" style="2" customWidth="1"/>
    <col min="2" max="2" width="66.2857142857143" style="2" customWidth="1"/>
    <col min="3" max="16384" width="9.14285714285714" style="2"/>
  </cols>
  <sheetData>
    <row r="1" s="4" customFormat="1" spans="1:2">
      <c r="A1" s="4" t="s">
        <v>15</v>
      </c>
      <c r="B1" s="4" t="s">
        <v>1</v>
      </c>
    </row>
    <row r="2" spans="1:2">
      <c r="A2" s="2" t="s">
        <v>16</v>
      </c>
      <c r="B2" s="2" t="s">
        <v>17</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
  <sheetViews>
    <sheetView workbookViewId="0">
      <selection activeCell="J6" sqref="J6"/>
    </sheetView>
  </sheetViews>
  <sheetFormatPr defaultColWidth="9.14285714285714" defaultRowHeight="15" outlineLevelRow="3"/>
  <cols>
    <col min="1" max="2" width="9.14285714285714" style="2"/>
    <col min="3" max="3" width="11.7142857142857" style="2"/>
    <col min="4" max="4" width="9.14285714285714" style="2"/>
    <col min="5" max="5" width="12.8571428571429" style="2" customWidth="1"/>
    <col min="6" max="16384" width="9.14285714285714" style="2"/>
  </cols>
  <sheetData>
    <row r="1" s="1" customFormat="1" ht="47.25" spans="1:17">
      <c r="A1" s="1" t="s">
        <v>18</v>
      </c>
      <c r="B1" s="1" t="s">
        <v>19</v>
      </c>
      <c r="C1" s="1" t="s">
        <v>20</v>
      </c>
      <c r="D1" s="1" t="s">
        <v>21</v>
      </c>
      <c r="E1" s="1" t="s">
        <v>22</v>
      </c>
      <c r="F1" s="1" t="s">
        <v>23</v>
      </c>
      <c r="G1" s="1" t="s">
        <v>24</v>
      </c>
      <c r="H1" s="1" t="s">
        <v>25</v>
      </c>
      <c r="I1" s="1" t="s">
        <v>26</v>
      </c>
      <c r="J1" s="1" t="s">
        <v>27</v>
      </c>
      <c r="K1" s="1" t="s">
        <v>9</v>
      </c>
      <c r="L1" s="1" t="s">
        <v>28</v>
      </c>
      <c r="M1" s="1" t="s">
        <v>29</v>
      </c>
      <c r="N1" s="1" t="s">
        <v>30</v>
      </c>
      <c r="O1" s="1" t="s">
        <v>31</v>
      </c>
      <c r="P1" s="1" t="s">
        <v>32</v>
      </c>
      <c r="Q1" s="1" t="s">
        <v>33</v>
      </c>
    </row>
    <row r="2" ht="45" spans="1:12">
      <c r="A2" s="2" t="s">
        <v>34</v>
      </c>
      <c r="C2" s="2">
        <v>9673697361</v>
      </c>
      <c r="E2" s="11" t="s">
        <v>35</v>
      </c>
      <c r="F2" s="11" t="s">
        <v>36</v>
      </c>
      <c r="I2" s="2" t="s">
        <v>37</v>
      </c>
      <c r="J2" s="2" t="s">
        <v>16</v>
      </c>
      <c r="K2" s="2" t="s">
        <v>38</v>
      </c>
      <c r="L2" s="2">
        <v>413411</v>
      </c>
    </row>
    <row r="3" spans="5:6">
      <c r="E3" s="11"/>
      <c r="F3" s="11"/>
    </row>
    <row r="4" spans="5:6">
      <c r="E4" s="11"/>
      <c r="F4" s="12"/>
    </row>
  </sheetData>
  <hyperlinks>
    <hyperlink ref="E2" r:id="rId1" display="shubham"/>
    <hyperlink ref="F2" r:id="rId2" display="Shubham@123"/>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A3" sqref="A3:B3"/>
    </sheetView>
  </sheetViews>
  <sheetFormatPr defaultColWidth="9.14285714285714" defaultRowHeight="15" outlineLevelRow="2" outlineLevelCol="1"/>
  <cols>
    <col min="1" max="1" width="16.7142857142857" style="2" customWidth="1"/>
    <col min="2" max="2" width="45.8571428571429" style="2" customWidth="1"/>
    <col min="3" max="16384" width="9.14285714285714" style="2"/>
  </cols>
  <sheetData>
    <row r="1" s="1" customFormat="1" ht="31.5" spans="1:2">
      <c r="A1" s="1" t="s">
        <v>39</v>
      </c>
      <c r="B1" s="1" t="s">
        <v>1</v>
      </c>
    </row>
    <row r="2" spans="1:2">
      <c r="A2" s="2" t="s">
        <v>40</v>
      </c>
      <c r="B2" s="10" t="s">
        <v>41</v>
      </c>
    </row>
    <row r="3" spans="2:2">
      <c r="B3" s="10"/>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A3" sqref="A3"/>
    </sheetView>
  </sheetViews>
  <sheetFormatPr defaultColWidth="9.14285714285714" defaultRowHeight="15" outlineLevelRow="1"/>
  <cols>
    <col min="1" max="1" width="15" style="2" customWidth="1"/>
    <col min="2" max="16384" width="9.14285714285714" style="2"/>
  </cols>
  <sheetData>
    <row r="1" s="1" customFormat="1" ht="15.75" spans="1:1">
      <c r="A1" s="1" t="s">
        <v>42</v>
      </c>
    </row>
    <row r="2" spans="1:1">
      <c r="A2" s="2" t="s">
        <v>43</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C14" sqref="C14"/>
    </sheetView>
  </sheetViews>
  <sheetFormatPr defaultColWidth="9.14285714285714" defaultRowHeight="15" outlineLevelRow="3" outlineLevelCol="2"/>
  <cols>
    <col min="1" max="1" width="16.5714285714286" style="2" customWidth="1"/>
    <col min="2" max="2" width="19.1428571428571" style="2" customWidth="1"/>
    <col min="3" max="3" width="81.1428571428571" style="2" customWidth="1"/>
    <col min="4" max="16384" width="9.14285714285714" style="2"/>
  </cols>
  <sheetData>
    <row r="1" s="1" customFormat="1" ht="15.75" spans="1:3">
      <c r="A1" s="1" t="s">
        <v>44</v>
      </c>
      <c r="B1" s="1" t="s">
        <v>0</v>
      </c>
      <c r="C1" s="1" t="s">
        <v>1</v>
      </c>
    </row>
    <row r="2" ht="38.25" spans="1:3">
      <c r="A2" s="2" t="s">
        <v>45</v>
      </c>
      <c r="B2" s="2" t="s">
        <v>46</v>
      </c>
      <c r="C2" s="9" t="s">
        <v>47</v>
      </c>
    </row>
    <row r="3" spans="3:3">
      <c r="C3" s="9"/>
    </row>
    <row r="4" spans="3:3">
      <c r="C4" s="9"/>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16" sqref="B16"/>
    </sheetView>
  </sheetViews>
  <sheetFormatPr defaultColWidth="15.7142857142857" defaultRowHeight="15" outlineLevelRow="3" outlineLevelCol="1"/>
  <cols>
    <col min="1" max="1" width="15.7142857142857" style="2" customWidth="1"/>
    <col min="2" max="2" width="134.857142857143" style="2" customWidth="1"/>
    <col min="3" max="16384" width="15.7142857142857" style="2" customWidth="1"/>
  </cols>
  <sheetData>
    <row r="1" s="4" customFormat="1" spans="1:2">
      <c r="A1" s="4" t="s">
        <v>48</v>
      </c>
      <c r="B1" s="4" t="s">
        <v>1</v>
      </c>
    </row>
    <row r="2" ht="51" spans="1:2">
      <c r="A2" s="2" t="s">
        <v>49</v>
      </c>
      <c r="B2" s="9" t="s">
        <v>50</v>
      </c>
    </row>
    <row r="3" spans="2:2">
      <c r="B3" s="9"/>
    </row>
    <row r="4" spans="2:2">
      <c r="B4" s="9"/>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
  <sheetViews>
    <sheetView zoomScale="115" zoomScaleNormal="115" workbookViewId="0">
      <selection activeCell="D10" sqref="D10"/>
    </sheetView>
  </sheetViews>
  <sheetFormatPr defaultColWidth="9.14285714285714" defaultRowHeight="15" outlineLevelRow="2" outlineLevelCol="5"/>
  <cols>
    <col min="1" max="1" width="29.1428571428571" style="2" customWidth="1"/>
    <col min="2" max="2" width="20.4285714285714" style="2" customWidth="1"/>
    <col min="3" max="3" width="14" style="2" customWidth="1"/>
    <col min="4" max="16384" width="9.14285714285714" style="2"/>
  </cols>
  <sheetData>
    <row r="1" s="1" customFormat="1" ht="31.5" spans="1:6">
      <c r="A1" s="1" t="s">
        <v>51</v>
      </c>
      <c r="B1" s="1" t="s">
        <v>52</v>
      </c>
      <c r="C1" s="1" t="s">
        <v>53</v>
      </c>
      <c r="D1" s="1" t="s">
        <v>54</v>
      </c>
      <c r="E1" s="1" t="s">
        <v>55</v>
      </c>
      <c r="F1" s="1" t="s">
        <v>7</v>
      </c>
    </row>
    <row r="2" spans="1:6">
      <c r="A2" s="2" t="s">
        <v>56</v>
      </c>
      <c r="B2" s="2" t="s">
        <v>12</v>
      </c>
      <c r="C2" s="2" t="s">
        <v>5</v>
      </c>
      <c r="D2" s="2">
        <v>5</v>
      </c>
      <c r="E2" s="2">
        <v>5</v>
      </c>
      <c r="F2" s="2">
        <v>25</v>
      </c>
    </row>
    <row r="3" spans="1:1">
      <c r="A3" s="2" t="s">
        <v>57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Departments</vt:lpstr>
      <vt:lpstr>Projects</vt:lpstr>
      <vt:lpstr>Roles</vt:lpstr>
      <vt:lpstr>Users</vt:lpstr>
      <vt:lpstr>Lead Sources</vt:lpstr>
      <vt:lpstr>Overall Cost Types</vt:lpstr>
      <vt:lpstr>Term and Conditions</vt:lpstr>
      <vt:lpstr>Property Types</vt:lpstr>
      <vt:lpstr>Project Blocks</vt:lpstr>
      <vt:lpstr>Property Features</vt:lpstr>
      <vt:lpstr>Property Unit Details</vt:lpstr>
      <vt:lpstr>Offers</vt:lpstr>
      <vt:lpstr>Leads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KOLONIZERDELL</dc:creator>
  <cp:lastModifiedBy>Lenovo</cp:lastModifiedBy>
  <dcterms:created xsi:type="dcterms:W3CDTF">2023-05-13T16:44:00Z</dcterms:created>
  <dcterms:modified xsi:type="dcterms:W3CDTF">2023-07-25T10:37:41Z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C286245AED2344C09386DCCF6640A089</vt:lpwstr>
  </property>
  <property fmtid="{D5CDD505-2E9C-101B-9397-08002B2CF9AE}" pid="3" name="KSOProductBuildVer">
    <vt:lpwstr>1033-12.2.0.13085</vt:lpwstr>
  </property>
</Properties>
</file>