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achX Classes\Excel\Assignment Excel\"/>
    </mc:Choice>
  </mc:AlternateContent>
  <bookViews>
    <workbookView xWindow="0" yWindow="0" windowWidth="20490" windowHeight="7755" activeTab="1"/>
  </bookViews>
  <sheets>
    <sheet name="Sheet1" sheetId="1" r:id="rId1"/>
    <sheet name="Assignment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D16" i="2"/>
  <c r="D17" i="2"/>
  <c r="D18" i="2"/>
</calcChain>
</file>

<file path=xl/sharedStrings.xml><?xml version="1.0" encoding="utf-8"?>
<sst xmlns="http://schemas.openxmlformats.org/spreadsheetml/2006/main" count="45" uniqueCount="32">
  <si>
    <t>Abhi</t>
  </si>
  <si>
    <t>Amit</t>
  </si>
  <si>
    <t>Arun</t>
  </si>
  <si>
    <t>&gt;=55%</t>
  </si>
  <si>
    <t>&gt;=50%</t>
  </si>
  <si>
    <t>Remarks</t>
  </si>
  <si>
    <t>Post Grad.Score</t>
  </si>
  <si>
    <t>Grad.Score</t>
  </si>
  <si>
    <t>Name</t>
  </si>
  <si>
    <t>Post Grad</t>
  </si>
  <si>
    <t>Grad</t>
  </si>
  <si>
    <t>AND</t>
  </si>
  <si>
    <t>Eligble/Not Eligble</t>
  </si>
  <si>
    <t>India</t>
  </si>
  <si>
    <t>Gold</t>
  </si>
  <si>
    <t>China</t>
  </si>
  <si>
    <t>Bronze</t>
  </si>
  <si>
    <t>Platinum</t>
  </si>
  <si>
    <t>Silver</t>
  </si>
  <si>
    <t>Switzerland</t>
  </si>
  <si>
    <t>china</t>
  </si>
  <si>
    <t>NewYork</t>
  </si>
  <si>
    <t>Discount</t>
  </si>
  <si>
    <t>gold</t>
  </si>
  <si>
    <t>&gt;=25000</t>
  </si>
  <si>
    <t>OR</t>
  </si>
  <si>
    <t>Nested IF</t>
  </si>
  <si>
    <t>Amount</t>
  </si>
  <si>
    <t>Rate</t>
  </si>
  <si>
    <t>Qty</t>
  </si>
  <si>
    <t>Country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</si>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</sst>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1" fillId="2" borderId="0" xfId="0" applyNumberFormat="1" applyFont="1" applyFill="1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0" borderId="1" xfId="1" applyBorder="1"/>
    <xf numFmtId="0" fontId="3" fillId="3" borderId="1" xfId="1" applyFont="1" applyFill="1" applyBorder="1"/>
    <xf numFmtId="9" fontId="3" fillId="3" borderId="1" xfId="1" applyNumberFormat="1" applyFont="1" applyFill="1" applyBorder="1"/>
    <xf numFmtId="0" fontId="3" fillId="0" borderId="1" xfId="1" applyFont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8"/>
  <sheetViews>
    <sheetView tabSelected="1" zoomScale="120" zoomScaleNormal="120" workbookViewId="0">
      <selection activeCell="G3" sqref="G3"/>
    </sheetView>
  </sheetViews>
  <sheetFormatPr defaultRowHeight="15" x14ac:dyDescent="0.25"/>
  <cols>
    <col min="1" max="1" width="8.28515625" bestFit="1" customWidth="1"/>
    <col min="2" max="2" width="13.140625" customWidth="1"/>
    <col min="3" max="3" width="15.140625" bestFit="1" customWidth="1"/>
    <col min="4" max="4" width="11.140625" customWidth="1"/>
    <col min="5" max="6" width="14.140625" customWidth="1"/>
    <col min="7" max="7" width="9.85546875" bestFit="1" customWidth="1"/>
    <col min="8" max="8" width="10.7109375" customWidth="1"/>
  </cols>
  <sheetData>
    <row r="1" spans="1:12" x14ac:dyDescent="0.25">
      <c r="A1" s="11" t="s">
        <v>31</v>
      </c>
      <c r="B1" s="11" t="s">
        <v>30</v>
      </c>
      <c r="C1" s="11" t="s">
        <v>29</v>
      </c>
      <c r="D1" s="11" t="s">
        <v>28</v>
      </c>
      <c r="E1" s="11" t="s">
        <v>27</v>
      </c>
      <c r="F1" s="11" t="s">
        <v>26</v>
      </c>
      <c r="G1" s="11" t="s">
        <v>25</v>
      </c>
      <c r="H1" s="11" t="s">
        <v>11</v>
      </c>
    </row>
    <row r="2" spans="1:12" x14ac:dyDescent="0.25">
      <c r="A2" s="8" t="s">
        <v>14</v>
      </c>
      <c r="B2" s="8" t="s">
        <v>19</v>
      </c>
      <c r="C2" s="8">
        <v>100</v>
      </c>
      <c r="D2" s="8">
        <v>10</v>
      </c>
      <c r="E2" s="8">
        <v>1000</v>
      </c>
      <c r="F2" s="8">
        <f>IF(A2&gt;=25000,IF(A2="Gold",E2-E2*10%,E2))</f>
        <v>900</v>
      </c>
      <c r="G2" s="8">
        <f>IF(OR(E2&gt;=25000,A2="Gold",B2="China"),E2-E2*10%,E2)</f>
        <v>900</v>
      </c>
      <c r="H2" s="1">
        <f>IF(AND(E2&gt;=25000,A2="Gold",B2="China"),E2-E2*10%,E2)</f>
        <v>1000</v>
      </c>
      <c r="J2" s="9" t="s">
        <v>24</v>
      </c>
      <c r="L2" s="10">
        <v>0.1</v>
      </c>
    </row>
    <row r="3" spans="1:12" x14ac:dyDescent="0.25">
      <c r="A3" s="8" t="s">
        <v>14</v>
      </c>
      <c r="B3" s="8" t="s">
        <v>15</v>
      </c>
      <c r="C3" s="8">
        <v>200</v>
      </c>
      <c r="D3" s="8">
        <v>20</v>
      </c>
      <c r="E3" s="8">
        <v>4000</v>
      </c>
      <c r="F3" s="8">
        <f>IF(A3&gt;=25000,IF(A3="Gold",E3-E3*10%,E3))</f>
        <v>3600</v>
      </c>
      <c r="G3" s="8">
        <f>IF(OR(E3&gt;=25000,A3="Gold",B3="China"),E3-E3*10%,E3)</f>
        <v>3600</v>
      </c>
      <c r="H3" s="1">
        <f>IF(AND(E3&gt;=25000,A3="Gold",B3="China"),E3-E3*10%,E3)</f>
        <v>4000</v>
      </c>
      <c r="J3" s="9" t="s">
        <v>23</v>
      </c>
      <c r="L3" s="9" t="s">
        <v>22</v>
      </c>
    </row>
    <row r="4" spans="1:12" x14ac:dyDescent="0.25">
      <c r="A4" s="8" t="s">
        <v>17</v>
      </c>
      <c r="B4" s="8" t="s">
        <v>21</v>
      </c>
      <c r="C4" s="8">
        <v>300</v>
      </c>
      <c r="D4" s="8">
        <v>30</v>
      </c>
      <c r="E4" s="8">
        <v>9000</v>
      </c>
      <c r="F4" s="8">
        <f>IF(A4&gt;=25000,IF(A4="Gold",E4-E4*10%,E4))</f>
        <v>9000</v>
      </c>
      <c r="G4" s="8">
        <f>IF(OR(E4&gt;=25000,A4="Gold",B4="China"),E4-E4*10%,E4)</f>
        <v>9000</v>
      </c>
      <c r="H4" s="1">
        <f>IF(AND(E4&gt;=25000,A4="Gold",B4="China"),E4-E4*10%,E4)</f>
        <v>9000</v>
      </c>
      <c r="J4" s="9" t="s">
        <v>20</v>
      </c>
    </row>
    <row r="5" spans="1:12" x14ac:dyDescent="0.25">
      <c r="A5" s="8" t="s">
        <v>16</v>
      </c>
      <c r="B5" s="8" t="s">
        <v>13</v>
      </c>
      <c r="C5" s="8">
        <v>400</v>
      </c>
      <c r="D5" s="8">
        <v>40</v>
      </c>
      <c r="E5" s="8">
        <v>16000</v>
      </c>
      <c r="F5" s="8">
        <f>IF(A5&gt;=25000,IF(A5="Gold",E5-E5*10%,E5))</f>
        <v>16000</v>
      </c>
      <c r="G5" s="8">
        <f>IF(OR(E5&gt;=25000,A5="Gold",B5="China"),E5-E5*10%,E5)</f>
        <v>16000</v>
      </c>
      <c r="H5" s="1">
        <f>IF(AND(E5&gt;=25000,A5="Gold",B5="China"),E5-E5*10%,E5)</f>
        <v>16000</v>
      </c>
    </row>
    <row r="6" spans="1:12" x14ac:dyDescent="0.25">
      <c r="A6" s="8" t="s">
        <v>14</v>
      </c>
      <c r="B6" s="8" t="s">
        <v>19</v>
      </c>
      <c r="C6" s="8">
        <v>500</v>
      </c>
      <c r="D6" s="8">
        <v>50</v>
      </c>
      <c r="E6" s="8">
        <v>25000</v>
      </c>
      <c r="F6" s="8">
        <f>IF(A6&gt;=25000,IF(A6="Gold",E6-E6*10%,E6))</f>
        <v>22500</v>
      </c>
      <c r="G6" s="8">
        <f>IF(OR(E6&gt;=25000,A6="Gold",B6="China"),E6-E6*10%,E6)</f>
        <v>22500</v>
      </c>
      <c r="H6" s="1">
        <f>IF(AND(E6&gt;=25000,A6="Gold",B6="China"),E6-E6*10%,E6)</f>
        <v>25000</v>
      </c>
    </row>
    <row r="7" spans="1:12" x14ac:dyDescent="0.25">
      <c r="A7" s="8" t="s">
        <v>18</v>
      </c>
      <c r="B7" s="8" t="s">
        <v>15</v>
      </c>
      <c r="C7" s="8">
        <v>600</v>
      </c>
      <c r="D7" s="8">
        <v>60</v>
      </c>
      <c r="E7" s="8">
        <v>36000</v>
      </c>
      <c r="F7" s="8">
        <f>IF(A7&gt;=25000,IF(A7="Gold",E7-E7*10%,E7))</f>
        <v>36000</v>
      </c>
      <c r="G7" s="8">
        <f>IF(OR(E7&gt;=25000,A7="Gold",B7="China"),E7-E7*10%,E7)</f>
        <v>32400</v>
      </c>
      <c r="H7" s="1">
        <f>IF(AND(E7&gt;=25000,A7="Gold",B7="China"),E7-E7*10%,E7)</f>
        <v>36000</v>
      </c>
    </row>
    <row r="8" spans="1:12" x14ac:dyDescent="0.25">
      <c r="A8" s="8" t="s">
        <v>17</v>
      </c>
      <c r="B8" s="8" t="s">
        <v>13</v>
      </c>
      <c r="C8" s="8">
        <v>700</v>
      </c>
      <c r="D8" s="8">
        <v>70</v>
      </c>
      <c r="E8" s="8">
        <v>49000</v>
      </c>
      <c r="F8" s="8">
        <f>IF(A8&gt;=25000,IF(A8="Gold",E8-E8*10%,E8))</f>
        <v>49000</v>
      </c>
      <c r="G8" s="8">
        <f>IF(OR(E8&gt;=25000,A8="Gold",B8="China"),E8-E8*10%,E8)</f>
        <v>44100</v>
      </c>
      <c r="H8" s="1">
        <f>IF(AND(E8&gt;=25000,A8="Gold",B8="China"),E8-E8*10%,E8)</f>
        <v>49000</v>
      </c>
    </row>
    <row r="9" spans="1:12" x14ac:dyDescent="0.25">
      <c r="A9" s="8" t="s">
        <v>16</v>
      </c>
      <c r="B9" s="8" t="s">
        <v>15</v>
      </c>
      <c r="C9" s="8">
        <v>800</v>
      </c>
      <c r="D9" s="8">
        <v>80</v>
      </c>
      <c r="E9" s="8">
        <v>64000</v>
      </c>
      <c r="F9" s="8">
        <f>IF(A9&gt;=25000,IF(A9="Gold",E9-E9*10%,E9))</f>
        <v>64000</v>
      </c>
      <c r="G9" s="8">
        <f>IF(OR(E9&gt;=25000,A9="Gold",B9="China"),E9-E9*10%,E9)</f>
        <v>57600</v>
      </c>
      <c r="H9" s="1">
        <f>IF(AND(E9&gt;=25000,A9="Gold",B9="China"),E9-E9*10%,E9)</f>
        <v>64000</v>
      </c>
    </row>
    <row r="10" spans="1:12" x14ac:dyDescent="0.25">
      <c r="A10" s="8" t="s">
        <v>14</v>
      </c>
      <c r="B10" s="8" t="s">
        <v>15</v>
      </c>
      <c r="C10" s="8">
        <v>900</v>
      </c>
      <c r="D10" s="8">
        <v>90</v>
      </c>
      <c r="E10" s="8">
        <v>81000</v>
      </c>
      <c r="F10" s="8">
        <f>IF(A10&gt;=25000,IF(A10="Gold",E10-E10*10%,E10))</f>
        <v>72900</v>
      </c>
      <c r="G10" s="8">
        <f>IF(OR(E10&gt;=25000,A10="Gold",B10="China"),E10-E10*10%,E10)</f>
        <v>72900</v>
      </c>
      <c r="H10" s="1">
        <f>IF(AND(E10&gt;=25000,A10="Gold",B10="China"),E10-E10*10%,E10)</f>
        <v>72900</v>
      </c>
    </row>
    <row r="11" spans="1:12" x14ac:dyDescent="0.25">
      <c r="A11" s="8" t="s">
        <v>14</v>
      </c>
      <c r="B11" s="8" t="s">
        <v>13</v>
      </c>
      <c r="C11" s="8">
        <v>1000</v>
      </c>
      <c r="D11" s="8">
        <v>100</v>
      </c>
      <c r="E11" s="8">
        <v>100000</v>
      </c>
      <c r="F11" s="8">
        <f>IF(A11&gt;=25000,IF(A11="Gold",E11-E11*10%,E11))</f>
        <v>90000</v>
      </c>
      <c r="G11" s="8">
        <f>IF(OR(E11&gt;=25000,A11="Gold",B11="China"),E11-E11*10%,E11)</f>
        <v>90000</v>
      </c>
      <c r="H11" s="1">
        <f>IF(AND(E11&gt;=25000,A11="Gold",B11="China"),E11-E11*10%,E11)</f>
        <v>100000</v>
      </c>
    </row>
    <row r="13" spans="1:12" x14ac:dyDescent="0.25">
      <c r="E13" t="s">
        <v>12</v>
      </c>
    </row>
    <row r="14" spans="1:12" x14ac:dyDescent="0.25">
      <c r="D14" s="7" t="s">
        <v>11</v>
      </c>
      <c r="F14" s="6" t="s">
        <v>10</v>
      </c>
      <c r="G14" s="6" t="s">
        <v>9</v>
      </c>
    </row>
    <row r="15" spans="1:12" x14ac:dyDescent="0.25">
      <c r="A15" s="5" t="s">
        <v>8</v>
      </c>
      <c r="B15" s="5" t="s">
        <v>7</v>
      </c>
      <c r="C15" s="5" t="s">
        <v>6</v>
      </c>
      <c r="D15" s="5" t="s">
        <v>5</v>
      </c>
      <c r="E15" s="4"/>
      <c r="F15" s="3" t="s">
        <v>4</v>
      </c>
      <c r="G15" s="3" t="s">
        <v>3</v>
      </c>
    </row>
    <row r="16" spans="1:12" x14ac:dyDescent="0.25">
      <c r="A16" s="1" t="s">
        <v>2</v>
      </c>
      <c r="B16" s="2">
        <v>0.7</v>
      </c>
      <c r="C16" s="2">
        <v>0.5</v>
      </c>
      <c r="D16" s="1" t="str">
        <f>IF(AND(B16&gt;=50%,C16&gt;=55%),"Eligible","Not Eligible")</f>
        <v>Not Eligible</v>
      </c>
    </row>
    <row r="17" spans="1:4" x14ac:dyDescent="0.25">
      <c r="A17" s="1" t="s">
        <v>1</v>
      </c>
      <c r="B17" s="2">
        <v>0.5</v>
      </c>
      <c r="C17" s="2">
        <v>0.45</v>
      </c>
      <c r="D17" s="1" t="str">
        <f>IF(AND(B17&gt;=50%,C17&gt;=55%),"Eligible","Not Eligible")</f>
        <v>Not Eligible</v>
      </c>
    </row>
    <row r="18" spans="1:4" x14ac:dyDescent="0.25">
      <c r="A18" s="1" t="s">
        <v>0</v>
      </c>
      <c r="B18" s="2">
        <v>0.5</v>
      </c>
      <c r="C18" s="2">
        <v>0.5</v>
      </c>
      <c r="D18" s="1" t="str">
        <f>IF(AND(B18&gt;=50%,C18&gt;=55%),"Eligible","Not Eligible")</f>
        <v>Not Eligible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2024-05-26T06:18:49Z</dcterms:created>
  <dcterms:modified xsi:type="dcterms:W3CDTF">2024-05-26T06:19:23Z</dcterms:modified>
</cp:coreProperties>
</file>