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27EAF9E2-4B60-4F37-8781-6D6DA71793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0" i="1" l="1"/>
  <c r="M10" i="1"/>
  <c r="K10" i="1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</calcChain>
</file>

<file path=xl/sharedStrings.xml><?xml version="1.0" encoding="utf-8"?>
<sst xmlns="http://schemas.openxmlformats.org/spreadsheetml/2006/main" count="245" uniqueCount="103">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</sst>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6" workbookViewId="0">
      <selection activeCell="N11" sqref="N11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0" width="18.5703125" customWidth="1"/>
    <col min="11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3" t="s">
        <v>4</v>
      </c>
    </row>
    <row r="6" spans="1:25" ht="14.25" customHeight="1" x14ac:dyDescent="0.25">
      <c r="B6" s="2">
        <v>5</v>
      </c>
      <c r="C6" s="2" t="s">
        <v>5</v>
      </c>
      <c r="L6" t="s">
        <v>102</v>
      </c>
    </row>
    <row r="7" spans="1:25" ht="14.25" customHeight="1" x14ac:dyDescent="0.25">
      <c r="B7" s="2"/>
      <c r="C7" s="2"/>
    </row>
    <row r="8" spans="1:25" ht="14.25" customHeight="1" x14ac:dyDescent="0.25">
      <c r="K8" t="s">
        <v>102</v>
      </c>
    </row>
    <row r="9" spans="1:25" ht="14.25" customHeight="1" x14ac:dyDescent="0.2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2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IF(AND(H10&lt;50000,E10="Female"),"Eligible for Gift"," ")</f>
        <v xml:space="preserve"> </v>
      </c>
      <c r="K10" s="12">
        <f>IF(AND(H10&lt;30000,G10="CCD"),9000,0)</f>
        <v>0</v>
      </c>
      <c r="L10" s="12" t="str">
        <f>IF(O10&lt;1980,"Retired","")</f>
        <v>Retired</v>
      </c>
      <c r="M10" s="12">
        <f>IF(AND(OR(G10="Sales",G10="Marketing"),H10&lt;45000),25000,0)</f>
        <v>0</v>
      </c>
      <c r="N10" s="12">
        <f>IF(OR(G10="Director",G10="CEO"),0,1500)</f>
        <v>1500</v>
      </c>
      <c r="O10">
        <f>YEAR(D10)</f>
        <v>1973</v>
      </c>
    </row>
    <row r="11" spans="1:25" ht="14.25" customHeight="1" x14ac:dyDescent="0.2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IF(AND(H11&lt;50000,E11="Female"),"Eligible for Gift"," ")</f>
        <v xml:space="preserve"> </v>
      </c>
      <c r="K11" s="12">
        <f t="shared" ref="K11:K47" si="1">IF(AND(H11&lt;30000,G11="CCD"),9000,0)</f>
        <v>0</v>
      </c>
      <c r="L11" s="12" t="str">
        <f t="shared" ref="L11:L47" si="2">IF(O11&lt;1980,"Retired","")</f>
        <v>Retired</v>
      </c>
      <c r="M11" s="12">
        <f t="shared" ref="M11:M47" si="3">IF(AND(OR(G11="Sales",G11="Marketing"),H11&lt;45000),25000,0)</f>
        <v>25000</v>
      </c>
      <c r="N11" s="12">
        <f t="shared" ref="N11:N47" si="4">IF(OR(G11="Director",G11="CEO"),0,1500)</f>
        <v>1500</v>
      </c>
      <c r="O11">
        <f t="shared" ref="O11:O47" si="5">YEAR(D11)</f>
        <v>1957</v>
      </c>
    </row>
    <row r="12" spans="1:25" ht="14.25" customHeight="1" x14ac:dyDescent="0.2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>
        <f t="shared" si="4"/>
        <v>1500</v>
      </c>
      <c r="O12">
        <f t="shared" si="5"/>
        <v>1977</v>
      </c>
    </row>
    <row r="13" spans="1:25" ht="14.25" customHeight="1" x14ac:dyDescent="0.2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 xml:space="preserve"> 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>
        <f t="shared" si="4"/>
        <v>1500</v>
      </c>
      <c r="O13">
        <f t="shared" si="5"/>
        <v>1963</v>
      </c>
    </row>
    <row r="14" spans="1:25" ht="14.25" customHeight="1" x14ac:dyDescent="0.2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 xml:space="preserve"> 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>
        <f t="shared" si="4"/>
        <v>1500</v>
      </c>
      <c r="O14">
        <f t="shared" si="5"/>
        <v>1977</v>
      </c>
    </row>
    <row r="15" spans="1:25" ht="14.25" customHeight="1" x14ac:dyDescent="0.2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 xml:space="preserve"> 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>
        <f t="shared" si="4"/>
        <v>0</v>
      </c>
      <c r="O15">
        <f t="shared" si="5"/>
        <v>1971</v>
      </c>
    </row>
    <row r="16" spans="1:25" ht="14.25" customHeight="1" x14ac:dyDescent="0.2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 xml:space="preserve"> 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>
        <f t="shared" si="4"/>
        <v>1500</v>
      </c>
      <c r="O16">
        <f t="shared" si="5"/>
        <v>1971</v>
      </c>
    </row>
    <row r="17" spans="1:15" ht="14.25" customHeight="1" x14ac:dyDescent="0.2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 xml:space="preserve"> </v>
      </c>
      <c r="K17" s="12">
        <f t="shared" si="1"/>
        <v>9000</v>
      </c>
      <c r="L17" s="12" t="str">
        <f t="shared" si="2"/>
        <v/>
      </c>
      <c r="M17" s="12">
        <f t="shared" si="3"/>
        <v>0</v>
      </c>
      <c r="N17" s="12">
        <f t="shared" si="4"/>
        <v>1500</v>
      </c>
      <c r="O17">
        <f t="shared" si="5"/>
        <v>1982</v>
      </c>
    </row>
    <row r="18" spans="1:15" ht="14.25" customHeight="1" x14ac:dyDescent="0.2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 xml:space="preserve"> 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>
        <f t="shared" si="4"/>
        <v>1500</v>
      </c>
      <c r="O18">
        <f t="shared" si="5"/>
        <v>1979</v>
      </c>
    </row>
    <row r="19" spans="1:15" ht="14.25" customHeight="1" x14ac:dyDescent="0.2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 t="str">
        <f t="shared" si="2"/>
        <v/>
      </c>
      <c r="M19" s="12">
        <f t="shared" si="3"/>
        <v>0</v>
      </c>
      <c r="N19" s="12">
        <f t="shared" si="4"/>
        <v>1500</v>
      </c>
      <c r="O19">
        <f t="shared" si="5"/>
        <v>1985</v>
      </c>
    </row>
    <row r="20" spans="1:15" ht="14.25" customHeight="1" x14ac:dyDescent="0.2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>
        <f t="shared" si="3"/>
        <v>0</v>
      </c>
      <c r="N20" s="12">
        <f t="shared" si="4"/>
        <v>1500</v>
      </c>
      <c r="O20">
        <f t="shared" si="5"/>
        <v>1963</v>
      </c>
    </row>
    <row r="21" spans="1:15" ht="14.25" customHeight="1" x14ac:dyDescent="0.2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 xml:space="preserve"> </v>
      </c>
      <c r="K21" s="12">
        <f t="shared" si="1"/>
        <v>0</v>
      </c>
      <c r="L21" s="12" t="str">
        <f t="shared" si="2"/>
        <v/>
      </c>
      <c r="M21" s="12">
        <f t="shared" si="3"/>
        <v>0</v>
      </c>
      <c r="N21" s="12">
        <f t="shared" si="4"/>
        <v>1500</v>
      </c>
      <c r="O21">
        <f t="shared" si="5"/>
        <v>1987</v>
      </c>
    </row>
    <row r="22" spans="1:15" ht="14.25" customHeight="1" x14ac:dyDescent="0.2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 xml:space="preserve"> </v>
      </c>
      <c r="K22" s="12">
        <f t="shared" si="1"/>
        <v>0</v>
      </c>
      <c r="L22" s="12" t="str">
        <f t="shared" si="2"/>
        <v/>
      </c>
      <c r="M22" s="12">
        <f t="shared" si="3"/>
        <v>0</v>
      </c>
      <c r="N22" s="12">
        <f t="shared" si="4"/>
        <v>1500</v>
      </c>
      <c r="O22">
        <f t="shared" si="5"/>
        <v>1980</v>
      </c>
    </row>
    <row r="23" spans="1:15" ht="14.25" customHeight="1" x14ac:dyDescent="0.2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 xml:space="preserve"> </v>
      </c>
      <c r="K23" s="12">
        <f t="shared" si="1"/>
        <v>0</v>
      </c>
      <c r="L23" s="12" t="str">
        <f t="shared" si="2"/>
        <v/>
      </c>
      <c r="M23" s="12">
        <f t="shared" si="3"/>
        <v>0</v>
      </c>
      <c r="N23" s="12">
        <f t="shared" si="4"/>
        <v>1500</v>
      </c>
      <c r="O23">
        <f t="shared" si="5"/>
        <v>1995</v>
      </c>
    </row>
    <row r="24" spans="1:15" ht="14.25" customHeight="1" x14ac:dyDescent="0.2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 xml:space="preserve"> </v>
      </c>
      <c r="K24" s="12">
        <f t="shared" si="1"/>
        <v>0</v>
      </c>
      <c r="L24" s="12" t="str">
        <f t="shared" si="2"/>
        <v/>
      </c>
      <c r="M24" s="12">
        <f t="shared" si="3"/>
        <v>0</v>
      </c>
      <c r="N24" s="12">
        <f t="shared" si="4"/>
        <v>0</v>
      </c>
      <c r="O24">
        <f t="shared" si="5"/>
        <v>1985</v>
      </c>
    </row>
    <row r="25" spans="1:15" ht="14.25" customHeight="1" x14ac:dyDescent="0.2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>
        <f t="shared" si="4"/>
        <v>1500</v>
      </c>
      <c r="O25">
        <f t="shared" si="5"/>
        <v>1979</v>
      </c>
    </row>
    <row r="26" spans="1:15" ht="14.25" customHeight="1" x14ac:dyDescent="0.2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 t="str">
        <f t="shared" si="2"/>
        <v/>
      </c>
      <c r="M26" s="12">
        <f t="shared" si="3"/>
        <v>25000</v>
      </c>
      <c r="N26" s="12">
        <f t="shared" si="4"/>
        <v>1500</v>
      </c>
      <c r="O26">
        <f t="shared" si="5"/>
        <v>2003</v>
      </c>
    </row>
    <row r="27" spans="1:15" ht="14.25" customHeight="1" x14ac:dyDescent="0.2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 xml:space="preserve"> </v>
      </c>
      <c r="K27" s="12">
        <f t="shared" si="1"/>
        <v>0</v>
      </c>
      <c r="L27" s="12" t="str">
        <f t="shared" si="2"/>
        <v/>
      </c>
      <c r="M27" s="12">
        <f t="shared" si="3"/>
        <v>0</v>
      </c>
      <c r="N27" s="12">
        <f t="shared" si="4"/>
        <v>1500</v>
      </c>
      <c r="O27">
        <f t="shared" si="5"/>
        <v>1983</v>
      </c>
    </row>
    <row r="28" spans="1:15" ht="14.25" customHeight="1" x14ac:dyDescent="0.2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 xml:space="preserve"> </v>
      </c>
      <c r="K28" s="12">
        <f t="shared" si="1"/>
        <v>0</v>
      </c>
      <c r="L28" s="12" t="str">
        <f t="shared" si="2"/>
        <v/>
      </c>
      <c r="M28" s="12">
        <f t="shared" si="3"/>
        <v>0</v>
      </c>
      <c r="N28" s="12">
        <f t="shared" si="4"/>
        <v>1500</v>
      </c>
      <c r="O28">
        <f t="shared" si="5"/>
        <v>1980</v>
      </c>
    </row>
    <row r="29" spans="1:15" ht="14.25" customHeight="1" x14ac:dyDescent="0.2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 xml:space="preserve"> </v>
      </c>
      <c r="K29" s="12">
        <f t="shared" si="1"/>
        <v>0</v>
      </c>
      <c r="L29" s="12" t="str">
        <f t="shared" si="2"/>
        <v/>
      </c>
      <c r="M29" s="12">
        <f t="shared" si="3"/>
        <v>0</v>
      </c>
      <c r="N29" s="12">
        <f t="shared" si="4"/>
        <v>1500</v>
      </c>
      <c r="O29">
        <f t="shared" si="5"/>
        <v>2001</v>
      </c>
    </row>
    <row r="30" spans="1:15" ht="14.25" customHeight="1" x14ac:dyDescent="0.2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 xml:space="preserve"> </v>
      </c>
      <c r="K30" s="12">
        <f t="shared" si="1"/>
        <v>0</v>
      </c>
      <c r="L30" s="12" t="str">
        <f t="shared" si="2"/>
        <v/>
      </c>
      <c r="M30" s="12">
        <f t="shared" si="3"/>
        <v>0</v>
      </c>
      <c r="N30" s="12">
        <f t="shared" si="4"/>
        <v>1500</v>
      </c>
      <c r="O30">
        <f t="shared" si="5"/>
        <v>2002</v>
      </c>
    </row>
    <row r="31" spans="1:15" ht="14.25" customHeight="1" x14ac:dyDescent="0.2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 xml:space="preserve"> </v>
      </c>
      <c r="K31" s="12">
        <f t="shared" si="1"/>
        <v>0</v>
      </c>
      <c r="L31" s="12" t="str">
        <f t="shared" si="2"/>
        <v/>
      </c>
      <c r="M31" s="12">
        <f t="shared" si="3"/>
        <v>0</v>
      </c>
      <c r="N31" s="12">
        <f t="shared" si="4"/>
        <v>1500</v>
      </c>
      <c r="O31">
        <f t="shared" si="5"/>
        <v>1990</v>
      </c>
    </row>
    <row r="32" spans="1:15" ht="14.25" customHeight="1" x14ac:dyDescent="0.2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 xml:space="preserve"> </v>
      </c>
      <c r="K32" s="12">
        <f t="shared" si="1"/>
        <v>0</v>
      </c>
      <c r="L32" s="12" t="str">
        <f t="shared" si="2"/>
        <v/>
      </c>
      <c r="M32" s="12">
        <f t="shared" si="3"/>
        <v>0</v>
      </c>
      <c r="N32" s="12">
        <f t="shared" si="4"/>
        <v>1500</v>
      </c>
      <c r="O32">
        <f t="shared" si="5"/>
        <v>1984</v>
      </c>
    </row>
    <row r="33" spans="1:15" ht="14.25" customHeight="1" x14ac:dyDescent="0.2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 xml:space="preserve"> </v>
      </c>
      <c r="K33" s="12">
        <f t="shared" si="1"/>
        <v>0</v>
      </c>
      <c r="L33" s="12" t="str">
        <f t="shared" si="2"/>
        <v/>
      </c>
      <c r="M33" s="12">
        <f t="shared" si="3"/>
        <v>0</v>
      </c>
      <c r="N33" s="12">
        <f t="shared" si="4"/>
        <v>1500</v>
      </c>
      <c r="O33">
        <f t="shared" si="5"/>
        <v>2003</v>
      </c>
    </row>
    <row r="34" spans="1:15" ht="14.25" customHeight="1" x14ac:dyDescent="0.2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 xml:space="preserve"> </v>
      </c>
      <c r="K34" s="12">
        <f t="shared" si="1"/>
        <v>0</v>
      </c>
      <c r="L34" s="12" t="str">
        <f t="shared" si="2"/>
        <v/>
      </c>
      <c r="M34" s="12">
        <f t="shared" si="3"/>
        <v>0</v>
      </c>
      <c r="N34" s="12">
        <f t="shared" si="4"/>
        <v>1500</v>
      </c>
      <c r="O34">
        <f t="shared" si="5"/>
        <v>2004</v>
      </c>
    </row>
    <row r="35" spans="1:15" ht="14.25" customHeight="1" x14ac:dyDescent="0.2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 xml:space="preserve"> 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>
        <f t="shared" si="4"/>
        <v>1500</v>
      </c>
      <c r="O35">
        <f t="shared" si="5"/>
        <v>1973</v>
      </c>
    </row>
    <row r="36" spans="1:15" ht="14.25" customHeight="1" x14ac:dyDescent="0.2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 xml:space="preserve"> </v>
      </c>
      <c r="K36" s="12">
        <f t="shared" si="1"/>
        <v>0</v>
      </c>
      <c r="L36" s="12" t="str">
        <f t="shared" si="2"/>
        <v/>
      </c>
      <c r="M36" s="12">
        <f t="shared" si="3"/>
        <v>0</v>
      </c>
      <c r="N36" s="12">
        <f t="shared" si="4"/>
        <v>1500</v>
      </c>
      <c r="O36">
        <f t="shared" si="5"/>
        <v>2001</v>
      </c>
    </row>
    <row r="37" spans="1:15" ht="14.25" customHeight="1" x14ac:dyDescent="0.2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 xml:space="preserve"> 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>
        <f t="shared" si="4"/>
        <v>1500</v>
      </c>
      <c r="O37">
        <f t="shared" si="5"/>
        <v>1967</v>
      </c>
    </row>
    <row r="38" spans="1:15" ht="14.25" customHeight="1" x14ac:dyDescent="0.2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 xml:space="preserve"> 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>
        <f t="shared" si="4"/>
        <v>1500</v>
      </c>
      <c r="O38">
        <f t="shared" si="5"/>
        <v>1973</v>
      </c>
    </row>
    <row r="39" spans="1:15" ht="14.25" customHeight="1" x14ac:dyDescent="0.2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 xml:space="preserve"> </v>
      </c>
      <c r="K39" s="12">
        <f t="shared" si="1"/>
        <v>0</v>
      </c>
      <c r="L39" s="12" t="str">
        <f t="shared" si="2"/>
        <v/>
      </c>
      <c r="M39" s="12">
        <f t="shared" si="3"/>
        <v>0</v>
      </c>
      <c r="N39" s="12">
        <f t="shared" si="4"/>
        <v>1500</v>
      </c>
      <c r="O39">
        <f t="shared" si="5"/>
        <v>1991</v>
      </c>
    </row>
    <row r="40" spans="1:15" ht="14.25" customHeight="1" x14ac:dyDescent="0.2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 xml:space="preserve"> </v>
      </c>
      <c r="K40" s="12">
        <f t="shared" si="1"/>
        <v>0</v>
      </c>
      <c r="L40" s="12" t="str">
        <f t="shared" si="2"/>
        <v/>
      </c>
      <c r="M40" s="12">
        <f t="shared" si="3"/>
        <v>0</v>
      </c>
      <c r="N40" s="12">
        <f t="shared" si="4"/>
        <v>1500</v>
      </c>
      <c r="O40">
        <f t="shared" si="5"/>
        <v>1997</v>
      </c>
    </row>
    <row r="41" spans="1:15" ht="14.25" customHeight="1" x14ac:dyDescent="0.2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 xml:space="preserve"> </v>
      </c>
      <c r="K41" s="12">
        <f t="shared" si="1"/>
        <v>0</v>
      </c>
      <c r="L41" s="12" t="str">
        <f t="shared" si="2"/>
        <v/>
      </c>
      <c r="M41" s="12">
        <f t="shared" si="3"/>
        <v>0</v>
      </c>
      <c r="N41" s="12">
        <f t="shared" si="4"/>
        <v>0</v>
      </c>
      <c r="O41">
        <f t="shared" si="5"/>
        <v>2003</v>
      </c>
    </row>
    <row r="42" spans="1:15" ht="14.25" customHeight="1" x14ac:dyDescent="0.2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 xml:space="preserve"> </v>
      </c>
      <c r="K42" s="12">
        <f t="shared" si="1"/>
        <v>0</v>
      </c>
      <c r="L42" s="12" t="str">
        <f t="shared" si="2"/>
        <v/>
      </c>
      <c r="M42" s="12">
        <f t="shared" si="3"/>
        <v>0</v>
      </c>
      <c r="N42" s="12">
        <f t="shared" si="4"/>
        <v>1500</v>
      </c>
      <c r="O42">
        <f t="shared" si="5"/>
        <v>2001</v>
      </c>
    </row>
    <row r="43" spans="1:15" ht="14.25" customHeight="1" x14ac:dyDescent="0.2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 xml:space="preserve"> </v>
      </c>
      <c r="K43" s="12">
        <f t="shared" si="1"/>
        <v>0</v>
      </c>
      <c r="L43" s="12" t="str">
        <f t="shared" si="2"/>
        <v/>
      </c>
      <c r="M43" s="12">
        <f t="shared" si="3"/>
        <v>0</v>
      </c>
      <c r="N43" s="12">
        <f t="shared" si="4"/>
        <v>1500</v>
      </c>
      <c r="O43">
        <f t="shared" si="5"/>
        <v>1986</v>
      </c>
    </row>
    <row r="44" spans="1:15" ht="14.25" customHeight="1" x14ac:dyDescent="0.2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 xml:space="preserve"> </v>
      </c>
      <c r="K44" s="12">
        <f t="shared" si="1"/>
        <v>0</v>
      </c>
      <c r="L44" s="12" t="str">
        <f t="shared" si="2"/>
        <v/>
      </c>
      <c r="M44" s="12">
        <f t="shared" si="3"/>
        <v>0</v>
      </c>
      <c r="N44" s="12">
        <f t="shared" si="4"/>
        <v>1500</v>
      </c>
      <c r="O44">
        <f t="shared" si="5"/>
        <v>1997</v>
      </c>
    </row>
    <row r="45" spans="1:15" ht="14.25" customHeight="1" x14ac:dyDescent="0.2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 xml:space="preserve"> </v>
      </c>
      <c r="K45" s="12">
        <f t="shared" si="1"/>
        <v>0</v>
      </c>
      <c r="L45" s="12" t="str">
        <f t="shared" si="2"/>
        <v/>
      </c>
      <c r="M45" s="12">
        <f t="shared" si="3"/>
        <v>0</v>
      </c>
      <c r="N45" s="12">
        <f t="shared" si="4"/>
        <v>1500</v>
      </c>
      <c r="O45">
        <f t="shared" si="5"/>
        <v>1990</v>
      </c>
    </row>
    <row r="46" spans="1:15" ht="14.25" customHeight="1" x14ac:dyDescent="0.2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 xml:space="preserve"> </v>
      </c>
      <c r="K46" s="12">
        <f t="shared" si="1"/>
        <v>0</v>
      </c>
      <c r="L46" s="12" t="str">
        <f t="shared" si="2"/>
        <v/>
      </c>
      <c r="M46" s="12">
        <f t="shared" si="3"/>
        <v>0</v>
      </c>
      <c r="N46" s="12">
        <f t="shared" si="4"/>
        <v>1500</v>
      </c>
      <c r="O46">
        <f t="shared" si="5"/>
        <v>1999</v>
      </c>
    </row>
    <row r="47" spans="1:15" ht="14.25" customHeight="1" x14ac:dyDescent="0.2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 xml:space="preserve"> </v>
      </c>
      <c r="K47" s="12">
        <f t="shared" si="1"/>
        <v>0</v>
      </c>
      <c r="L47" s="12" t="str">
        <f t="shared" si="2"/>
        <v/>
      </c>
      <c r="M47" s="12">
        <f t="shared" si="3"/>
        <v>0</v>
      </c>
      <c r="N47" s="12">
        <f t="shared" si="4"/>
        <v>1500</v>
      </c>
      <c r="O47">
        <f t="shared" si="5"/>
        <v>1996</v>
      </c>
    </row>
    <row r="48" spans="1:15" ht="14.25" customHeight="1" x14ac:dyDescent="0.25">
      <c r="G48" s="13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Pratik Shinde</cp:lastModifiedBy>
  <dcterms:created xsi:type="dcterms:W3CDTF">2020-05-11T11:02:27Z</dcterms:created>
  <dcterms:modified xsi:type="dcterms:W3CDTF">2024-09-04T18:26:53Z</dcterms:modified>
</cp:coreProperties>
</file>