
<file path=[Content_Types].xml><?xml version="1.0" encoding="utf-8"?>
<Types xmlns="http://schemas.openxmlformats.org/package/2006/content-types">
  <Default Extension="data" ContentType="application/vnd.openxmlformats-officedocument.model+data"/>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slicerCaches/slicerCache1.xml" ContentType="application/vnd.ms-excel.slicerCache+xml"/>
  <Override PartName="/xl/pivotCache/pivotCacheDefinition10.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mc:AlternateContent xmlns:mc="http://schemas.openxmlformats.org/markup-compatibility/2006">
    <mc:Choice Requires="x15">
      <x15ac:absPath xmlns:x15ac="http://schemas.microsoft.com/office/spreadsheetml/2010/11/ac" url="C:\Users\prati\Downloads\DATA ANALYST\Excel FnP Project\"/>
    </mc:Choice>
  </mc:AlternateContent>
  <xr:revisionPtr revIDLastSave="0" documentId="13_ncr:1_{044C6CA8-AA20-4727-8C5E-B39EBF4D4271}" xr6:coauthVersionLast="47" xr6:coauthVersionMax="47" xr10:uidLastSave="{00000000-0000-0000-0000-000000000000}"/>
  <bookViews>
    <workbookView xWindow="-108" yWindow="-108" windowWidth="23256" windowHeight="12456" firstSheet="1" activeTab="5" xr2:uid="{A00CF2FD-1B96-43B6-B588-F90FD5AC59B0}"/>
  </bookViews>
  <sheets>
    <sheet name="FnP Datasets" sheetId="2" state="hidden" r:id="rId1"/>
    <sheet name="customers" sheetId="3" r:id="rId2"/>
    <sheet name="orders" sheetId="4" r:id="rId3"/>
    <sheet name="products" sheetId="5" r:id="rId4"/>
    <sheet name="Sheet1" sheetId="1" r:id="rId5"/>
    <sheet name="Dasboard " sheetId="6" r:id="rId6"/>
  </sheets>
  <definedNames>
    <definedName name="_xlcn.WorksheetConnection_Book1orders1" hidden="1">orders[]</definedName>
    <definedName name="ExternalData_1" localSheetId="0" hidden="1">'FnP Datasets'!$A$1:$F$4</definedName>
    <definedName name="ExternalData_2" localSheetId="1" hidden="1">'customers'!$A$1:$G$101</definedName>
    <definedName name="ExternalData_3" localSheetId="2" hidden="1">orders!$A$1:$R$308</definedName>
    <definedName name="ExternalData_4" localSheetId="3" hidden="1">products!$A$1:$E$71</definedName>
    <definedName name="Slicer_Occasion">#N/A</definedName>
    <definedName name="Timeline_Delivery_Date">#N/A</definedName>
    <definedName name="Timeline_Order_Date">#N/A</definedName>
  </definedNames>
  <calcPr calcId="191029" iterate="1"/>
  <pivotCaches>
    <pivotCache cacheId="1791" r:id="rId7"/>
    <pivotCache cacheId="1803" r:id="rId8"/>
    <pivotCache cacheId="1806" r:id="rId9"/>
    <pivotCache cacheId="1809" r:id="rId10"/>
    <pivotCache cacheId="1812" r:id="rId11"/>
    <pivotCache cacheId="1815" r:id="rId12"/>
    <pivotCache cacheId="1818" r:id="rId13"/>
    <pivotCache cacheId="1821" r:id="rId14"/>
  </pivotCaches>
  <extLst>
    <ext xmlns:x14="http://schemas.microsoft.com/office/spreadsheetml/2009/9/main" uri="{876F7934-8845-4945-9796-88D515C7AA90}">
      <x14:pivotCaches>
        <pivotCache cacheId="227" r:id="rId15"/>
      </x14:pivotCaches>
    </ext>
    <ext xmlns:x14="http://schemas.microsoft.com/office/spreadsheetml/2009/9/main" uri="{BBE1A952-AA13-448e-AADC-164F8A28A991}">
      <x14:slicerCaches>
        <x14:slicerCache r:id="rId16"/>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309" r:id="rId17"/>
      </x15:timelineCachePivotCaches>
    </ext>
    <ext xmlns:x15="http://schemas.microsoft.com/office/spreadsheetml/2010/11/main" uri="{D0CA8CA8-9F24-4464-BF8E-62219DCF47F9}">
      <x15:timelineCacheRefs>
        <x15:timelineCacheRef r:id="rId18"/>
        <x15:timelineCacheRef r:id="rId19"/>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FnP Datasets_507b4d18-1291-4deb-b637-70136cee5ca3" name="FnP Datasets" connection="Query - FnP Datasets"/>
          <x15:modelTable id="customers_e5152b04-ab8f-4fe0-9211-368b243f60f1" name="customers" connection="Query - customers"/>
          <x15:modelTable id="orders_276e60c7-5ee9-4dfd-8f00-4b81fb270e42" name="orders" connection="Query - orders"/>
          <x15:modelTable id="products_cfd3d659-74e1-4f3e-9685-4903cfa5ff9f" name="products" connection="Query - products"/>
          <x15:modelTable id="orders 1" name="orders 1" connection="WorksheetConnection_Book1!orders"/>
        </x15:modelTables>
        <x15:modelRelationships>
          <x15:modelRelationship fromTable="orders" fromColumn="Customer_ID" toTable="customers" toColumn="Customer_ID"/>
          <x15:modelRelationship fromTable="orders" fromColumn="Product_ID" toTable="products" toColumn="Product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4" i="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683E775-9A4F-4AC6-B858-3826A64E20F2}" keepAlive="1" name="ModelConnection_ExternalData_1" description="Data Model" type="5" refreshedVersion="8" minRefreshableVersion="5" saveData="1">
    <dbPr connection="Data Model Connection" command="FnP Datasets" commandType="3"/>
    <extLst>
      <ext xmlns:x15="http://schemas.microsoft.com/office/spreadsheetml/2010/11/main" uri="{DE250136-89BD-433C-8126-D09CA5730AF9}">
        <x15:connection id="" model="1"/>
      </ext>
    </extLst>
  </connection>
  <connection id="2" xr16:uid="{9F2AF7E7-4585-4E46-9377-34FD101A61AD}" keepAlive="1" name="ModelConnection_ExternalData_2" description="Data Model" type="5" refreshedVersion="8" minRefreshableVersion="5" saveData="1">
    <dbPr connection="Data Model Connection" command="customers" commandType="3"/>
    <extLst>
      <ext xmlns:x15="http://schemas.microsoft.com/office/spreadsheetml/2010/11/main" uri="{DE250136-89BD-433C-8126-D09CA5730AF9}">
        <x15:connection id="" model="1"/>
      </ext>
    </extLst>
  </connection>
  <connection id="3" xr16:uid="{D20E1710-F8CC-466F-97CA-03BD2EFB9BF6}" keepAlive="1" name="ModelConnection_ExternalData_3" description="Data Model" type="5" refreshedVersion="8" minRefreshableVersion="5" saveData="1">
    <dbPr connection="Data Model Connection" command="orders" commandType="3"/>
    <extLst>
      <ext xmlns:x15="http://schemas.microsoft.com/office/spreadsheetml/2010/11/main" uri="{DE250136-89BD-433C-8126-D09CA5730AF9}">
        <x15:connection id="" model="1"/>
      </ext>
    </extLst>
  </connection>
  <connection id="4" xr16:uid="{1768B0BA-8FE0-4DB4-8E7C-B14691C88800}" keepAlive="1" name="ModelConnection_ExternalData_4" description="Data Model" type="5" refreshedVersion="8" minRefreshableVersion="5" saveData="1">
    <dbPr connection="Data Model Connection" command="products" commandType="3"/>
    <extLst>
      <ext xmlns:x15="http://schemas.microsoft.com/office/spreadsheetml/2010/11/main" uri="{DE250136-89BD-433C-8126-D09CA5730AF9}">
        <x15:connection id="" model="1"/>
      </ext>
    </extLst>
  </connection>
  <connection id="5" xr16:uid="{611AD8F5-7FF3-4FC5-A667-AC354190F523}" name="Query - customers" description="Connection to the 'customers' query in the workbook." type="100" refreshedVersion="8" minRefreshableVersion="5">
    <extLst>
      <ext xmlns:x15="http://schemas.microsoft.com/office/spreadsheetml/2010/11/main" uri="{DE250136-89BD-433C-8126-D09CA5730AF9}">
        <x15:connection id="b0134668-838e-4b0e-a223-3fe61aad550e"/>
      </ext>
    </extLst>
  </connection>
  <connection id="6" xr16:uid="{0CBEB566-8638-4270-8D66-4DAF2DA6983A}" name="Query - FnP Datasets" description="Connection to the 'FnP Datasets' query in the workbook." type="100" refreshedVersion="8" minRefreshableVersion="5">
    <extLst>
      <ext xmlns:x15="http://schemas.microsoft.com/office/spreadsheetml/2010/11/main" uri="{DE250136-89BD-433C-8126-D09CA5730AF9}">
        <x15:connection id="87b350d1-6060-47c0-a92a-6b4c7773c96d"/>
      </ext>
    </extLst>
  </connection>
  <connection id="7" xr16:uid="{5FA9B362-4D26-4BE8-B63B-C524778A8270}" name="Query - orders" description="Connection to the 'orders' query in the workbook." type="100" refreshedVersion="8" minRefreshableVersion="5">
    <extLst>
      <ext xmlns:x15="http://schemas.microsoft.com/office/spreadsheetml/2010/11/main" uri="{DE250136-89BD-433C-8126-D09CA5730AF9}">
        <x15:connection id="5debc98f-6c19-43af-aa73-0fd452ec1907"/>
      </ext>
    </extLst>
  </connection>
  <connection id="8" xr16:uid="{DE3B88CB-0412-4D32-B7E2-CCCB0F5006B0}" name="Query - products" description="Connection to the 'products' query in the workbook." type="100" refreshedVersion="8" minRefreshableVersion="5">
    <extLst>
      <ext xmlns:x15="http://schemas.microsoft.com/office/spreadsheetml/2010/11/main" uri="{DE250136-89BD-433C-8126-D09CA5730AF9}">
        <x15:connection id="aa33c4d9-618a-4634-ab91-bdcdc7ad586d"/>
      </ext>
    </extLst>
  </connection>
  <connection id="9" xr16:uid="{157EB8FF-BAF5-4FFC-9156-F5DD3D5E1F39}"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10" xr16:uid="{29B61BAA-58D2-4CBE-BE73-5C78EF3257C6}" name="WorksheetConnection_Book1!orders" type="102" refreshedVersion="8" minRefreshableVersion="5">
    <extLst>
      <ext xmlns:x15="http://schemas.microsoft.com/office/spreadsheetml/2010/11/main" uri="{DE250136-89BD-433C-8126-D09CA5730AF9}">
        <x15:connection id="orders 1">
          <x15:rangePr sourceName="_xlcn.WorksheetConnection_Book1orders1"/>
        </x15:connection>
      </ext>
    </extLst>
  </connection>
</connections>
</file>

<file path=xl/sharedStrings.xml><?xml version="1.0" encoding="utf-8"?>
<sst xmlns="http://schemas.openxmlformats.org/spreadsheetml/2006/main" count="3869" uniqueCount="1230">
  <si>
    <t>Name</t>
  </si>
  <si>
    <t>Extension</t>
  </si>
  <si>
    <t>Date accessed</t>
  </si>
  <si>
    <t>Date modified</t>
  </si>
  <si>
    <t>Date created</t>
  </si>
  <si>
    <t>Folder Path</t>
  </si>
  <si>
    <t>customers.csv</t>
  </si>
  <si>
    <t>.csv</t>
  </si>
  <si>
    <t>C:\Users\prati\Downloads\DATA ANALYST\Excel FnP Project\FnP Datasets\</t>
  </si>
  <si>
    <t>orders.csv</t>
  </si>
  <si>
    <t>products.csv</t>
  </si>
  <si>
    <t>Customer_ID</t>
  </si>
  <si>
    <t>City</t>
  </si>
  <si>
    <t>Contact_Number</t>
  </si>
  <si>
    <t>Email</t>
  </si>
  <si>
    <t>Gender</t>
  </si>
  <si>
    <t>Address</t>
  </si>
  <si>
    <t>C001</t>
  </si>
  <si>
    <t>Tara Krishnan</t>
  </si>
  <si>
    <t>Panchkula</t>
  </si>
  <si>
    <t>+917193971454</t>
  </si>
  <si>
    <t>mandrati@chad.org</t>
  </si>
  <si>
    <t>Female</t>
  </si>
  <si>
    <t>65/04
Dhawan Marg, Rajpur Sonarpur 590551</t>
  </si>
  <si>
    <t>C002</t>
  </si>
  <si>
    <t>Myra Edwin</t>
  </si>
  <si>
    <t>Bulandshahr</t>
  </si>
  <si>
    <t>08915420519</t>
  </si>
  <si>
    <t>yshukla@hotmail.com</t>
  </si>
  <si>
    <t>H.No. 78
Sharaf Ganj
Indore 928261</t>
  </si>
  <si>
    <t>C003</t>
  </si>
  <si>
    <t>Jayesh Lanka</t>
  </si>
  <si>
    <t>Bilaspur</t>
  </si>
  <si>
    <t>07400208126</t>
  </si>
  <si>
    <t>kavyabarad@hotmail.com</t>
  </si>
  <si>
    <t>Male</t>
  </si>
  <si>
    <t>H.No. 53, Krishna Ganj, Dhule-346480</t>
  </si>
  <si>
    <t>C004</t>
  </si>
  <si>
    <t>Tarini Bava</t>
  </si>
  <si>
    <t>Miryalaguda</t>
  </si>
  <si>
    <t>07232349928</t>
  </si>
  <si>
    <t>vsen@hotmail.com</t>
  </si>
  <si>
    <t>145
Sibal, Rourkela-650344</t>
  </si>
  <si>
    <t>C005</t>
  </si>
  <si>
    <t>Hiran Kaul</t>
  </si>
  <si>
    <t>Kottayam</t>
  </si>
  <si>
    <t>02207644242</t>
  </si>
  <si>
    <t>hanshkapur@buch.biz</t>
  </si>
  <si>
    <t>34/168
Sachar Street
Bhatpara 002691</t>
  </si>
  <si>
    <t>C006</t>
  </si>
  <si>
    <t>Rania Mann</t>
  </si>
  <si>
    <t>Karimnagar</t>
  </si>
  <si>
    <t>+919363577179</t>
  </si>
  <si>
    <t>evaswamy@biswas-sekhon.com</t>
  </si>
  <si>
    <t>15/89, Dayal Chowk, Rohtak 586046</t>
  </si>
  <si>
    <t>C007</t>
  </si>
  <si>
    <t>Jayant Kamdar</t>
  </si>
  <si>
    <t>Berhampore</t>
  </si>
  <si>
    <t>+918576675504</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</si>
  <si>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</si>
  <si>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</si>
  <si>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</si>
  <si>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</si>
  <si>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</si>
  <si>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</si>
  <si>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</si>
  <si>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</si>
  <si>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</si>
  <si>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</si>
  <si>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</si>
  <si>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</si>
  <si>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</si>
  <si>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</si>
  <si>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</si>
  <si>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</si>
  <si>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</si>
  <si>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01608833065</t>
  </si>
  <si>
    <t>fateh26@hotmail.com</t>
  </si>
  <si>
    <t>H.No. 21
Singhal Path
Hindupur 170985</t>
  </si>
  <si>
    <t>C011</t>
  </si>
  <si>
    <t>Lagan Kapoor</t>
  </si>
  <si>
    <t>Orai</t>
  </si>
  <si>
    <t>+916173563562</t>
  </si>
  <si>
    <t>rsidhu@gmail.com</t>
  </si>
  <si>
    <t>53/710, Tailor Ganj, Gorakhpur-030540</t>
  </si>
  <si>
    <t>C012</t>
  </si>
  <si>
    <t>Onkar Mangat</t>
  </si>
  <si>
    <t>+919921125624</t>
  </si>
  <si>
    <t>oorjabassi@wali.com</t>
  </si>
  <si>
    <t>H.No. 460, Sankar Ganj
Tadipatri 227246</t>
  </si>
  <si>
    <t>C013</t>
  </si>
  <si>
    <t>Manikya Goswami</t>
  </si>
  <si>
    <t>Mangalore</t>
  </si>
  <si>
    <t>+912112817503</t>
  </si>
  <si>
    <t>settytara@gmail.com</t>
  </si>
  <si>
    <t>382, Banerjee Ganj
Patna 002103</t>
  </si>
  <si>
    <t>C014</t>
  </si>
  <si>
    <t>Indrans Shukla</t>
  </si>
  <si>
    <t>Panvel</t>
  </si>
  <si>
    <t>2717671919</t>
  </si>
  <si>
    <t>rajagopalfateh@dhingra.info</t>
  </si>
  <si>
    <t>67/61, Balan Nagar
Dehri-162882</t>
  </si>
  <si>
    <t>C015</t>
  </si>
  <si>
    <t>Romil Bajwa</t>
  </si>
  <si>
    <t>Kolkata</t>
  </si>
  <si>
    <t>+918664164910</t>
  </si>
  <si>
    <t>taimurkashyap@halder.com</t>
  </si>
  <si>
    <t>890, Sathe Circle
Moradabad 800838</t>
  </si>
  <si>
    <t>C016</t>
  </si>
  <si>
    <t>Amani Ganesh</t>
  </si>
  <si>
    <t>Tenali</t>
  </si>
  <si>
    <t>08482992702</t>
  </si>
  <si>
    <t>sumerkaur@yahoo.com</t>
  </si>
  <si>
    <t>667
Som Marg
Rajkot 238865</t>
  </si>
  <si>
    <t>C017</t>
  </si>
  <si>
    <t>Advika Dhar</t>
  </si>
  <si>
    <t>Gangtok</t>
  </si>
  <si>
    <t>+912738556486</t>
  </si>
  <si>
    <t>pmaster@deol.com</t>
  </si>
  <si>
    <t>80/81, Varghese Chowk, Bidhannagar-928710</t>
  </si>
  <si>
    <t>C018</t>
  </si>
  <si>
    <t>Eva Vaidya</t>
  </si>
  <si>
    <t>Nizamabad</t>
  </si>
  <si>
    <t>+919080029661</t>
  </si>
  <si>
    <t>drishya20@kapadia.com</t>
  </si>
  <si>
    <t>34/29
Manne Circle, Ahmedabad 929297</t>
  </si>
  <si>
    <t>C019</t>
  </si>
  <si>
    <t>Amira Sengupta</t>
  </si>
  <si>
    <t>Danapur</t>
  </si>
  <si>
    <t>+914513393592</t>
  </si>
  <si>
    <t>purab20@dhar.com</t>
  </si>
  <si>
    <t>77
Dass Street
Sasaram-948992</t>
  </si>
  <si>
    <t>C020</t>
  </si>
  <si>
    <t>Samaira Ganesh</t>
  </si>
  <si>
    <t>Machilipatnam</t>
  </si>
  <si>
    <t>01731643700</t>
  </si>
  <si>
    <t>golesana@varty-gill.com</t>
  </si>
  <si>
    <t>12, Khosla Chowk
Gopalpur-059682</t>
  </si>
  <si>
    <t>C021</t>
  </si>
  <si>
    <t>Siya Talwar</t>
  </si>
  <si>
    <t>Mehsana</t>
  </si>
  <si>
    <t>+915555408563</t>
  </si>
  <si>
    <t>hsunder@raman.info</t>
  </si>
  <si>
    <t>H.No. 617, Brahmbhatt Path, Madanapalle-879728</t>
  </si>
  <si>
    <t>C022</t>
  </si>
  <si>
    <t>Ivana Rout</t>
  </si>
  <si>
    <t>Khandwa</t>
  </si>
  <si>
    <t>+913111711777</t>
  </si>
  <si>
    <t>adhar@yahoo.com</t>
  </si>
  <si>
    <t>24
Babu Nagar, Khammam 703294</t>
  </si>
  <si>
    <t>C023</t>
  </si>
  <si>
    <t>Abram Sandhu</t>
  </si>
  <si>
    <t>Bidhannagar</t>
  </si>
  <si>
    <t>7196287267</t>
  </si>
  <si>
    <t>sibalnitya@bhasin.net</t>
  </si>
  <si>
    <t>H.No. 13
Lad Road
Bhiwandi 874382</t>
  </si>
  <si>
    <t>C024</t>
  </si>
  <si>
    <t>Jhanvi Chowdhury</t>
  </si>
  <si>
    <t>Kavali</t>
  </si>
  <si>
    <t>+910316756360</t>
  </si>
  <si>
    <t>magarvardaniya@biswas.com</t>
  </si>
  <si>
    <t>827, Shere Nagar, Mangalore 084058</t>
  </si>
  <si>
    <t>C025</t>
  </si>
  <si>
    <t>Ira Bava</t>
  </si>
  <si>
    <t>Singrauli</t>
  </si>
  <si>
    <t>+917406193950</t>
  </si>
  <si>
    <t>rastogizain@yahoo.com</t>
  </si>
  <si>
    <t>13/846, Bajaj Road, Nangloi Jat-882740</t>
  </si>
  <si>
    <t>C026</t>
  </si>
  <si>
    <t>Ira Chahal</t>
  </si>
  <si>
    <t>Farrukhabad</t>
  </si>
  <si>
    <t>+918716483532</t>
  </si>
  <si>
    <t>ayeshathakkar@yahoo.com</t>
  </si>
  <si>
    <t>37, Bhasin Path, Deoghar-816439</t>
  </si>
  <si>
    <t>C027</t>
  </si>
  <si>
    <t>Kashvi Sur</t>
  </si>
  <si>
    <t>Serampore</t>
  </si>
  <si>
    <t>03431035116</t>
  </si>
  <si>
    <t>edwinkeya@gmail.com</t>
  </si>
  <si>
    <t>34, Sanghvi Path
Sikar 774265</t>
  </si>
  <si>
    <t>C028</t>
  </si>
  <si>
    <t>Hridaan Rajagopalan</t>
  </si>
  <si>
    <t>Noida</t>
  </si>
  <si>
    <t>02539728317</t>
  </si>
  <si>
    <t>indrans49@thaman-chopra.net</t>
  </si>
  <si>
    <t>01, Kapur Road, Agra-329913</t>
  </si>
  <si>
    <t>C029</t>
  </si>
  <si>
    <t>Badal Sathe</t>
  </si>
  <si>
    <t>Haridwar</t>
  </si>
  <si>
    <t>+912454360885</t>
  </si>
  <si>
    <t>lavanya23@yahoo.com</t>
  </si>
  <si>
    <t>H.No. 78, Suresh, Hapur-924072</t>
  </si>
  <si>
    <t>C030</t>
  </si>
  <si>
    <t>Vardaniya Contractor</t>
  </si>
  <si>
    <t>Sambhal</t>
  </si>
  <si>
    <t>09972300876</t>
  </si>
  <si>
    <t>choprakavya@dugar.org</t>
  </si>
  <si>
    <t>H.No. 904
Dave Zila
Pimpri-Chinchwad 244227</t>
  </si>
  <si>
    <t>C031</t>
  </si>
  <si>
    <t>Madhup Wable</t>
  </si>
  <si>
    <t>Sasaram</t>
  </si>
  <si>
    <t>0135745753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</si>
  <si>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</si>
  <si>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</si>
  <si>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</si>
  <si>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</si>
  <si>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</si>
  <si>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</si>
  <si>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</si>
  <si>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</si>
  <si>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</si>
  <si>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</si>
  <si>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</si>
  <si>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</si>
  <si>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</si>
  <si>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</si>
  <si>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</si>
  <si>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</si>
  <si>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</si>
  <si>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06652710577</t>
  </si>
  <si>
    <t>drishyabalan@yahoo.com</t>
  </si>
  <si>
    <t>H.No. 60, Deep Street
Phusro 320629</t>
  </si>
  <si>
    <t>C035</t>
  </si>
  <si>
    <t>Ira Sarna</t>
  </si>
  <si>
    <t>Vellore</t>
  </si>
  <si>
    <t>+916899648374</t>
  </si>
  <si>
    <t>zben@cherian.org</t>
  </si>
  <si>
    <t>63, Baria Circle
Siliguri 399443</t>
  </si>
  <si>
    <t>C036</t>
  </si>
  <si>
    <t>Biju Bajwa</t>
  </si>
  <si>
    <t>Dibrugarh</t>
  </si>
  <si>
    <t>+918721850071</t>
  </si>
  <si>
    <t>choudhryrohan@hotmail.com</t>
  </si>
  <si>
    <t>373
Ganguly Street, Kurnool 041608</t>
  </si>
  <si>
    <t>C037</t>
  </si>
  <si>
    <t>Aradhya Kumar</t>
  </si>
  <si>
    <t>Davanagere</t>
  </si>
  <si>
    <t>1972392634</t>
  </si>
  <si>
    <t>faiyaz10@yahoo.com</t>
  </si>
  <si>
    <t>123, Sagar Road
Dharmavaram-048740</t>
  </si>
  <si>
    <t>C038</t>
  </si>
  <si>
    <t>Yakshit Shah</t>
  </si>
  <si>
    <t>Aizawl</t>
  </si>
  <si>
    <t>02847411902</t>
  </si>
  <si>
    <t>kthaker@gmail.com</t>
  </si>
  <si>
    <t>H.No. 77
Kalita Circle, Muzaffarnagar-768793</t>
  </si>
  <si>
    <t>C039</t>
  </si>
  <si>
    <t>Kaira Bahl</t>
  </si>
  <si>
    <t>Kamarhati</t>
  </si>
  <si>
    <t>+918804850295</t>
  </si>
  <si>
    <t>keerzara@deshpande-sandhu.net</t>
  </si>
  <si>
    <t>318
Chokshi Road, Miryalaguda-997025</t>
  </si>
  <si>
    <t>C040</t>
  </si>
  <si>
    <t>Hazel Mangat</t>
  </si>
  <si>
    <t>Pallavaram</t>
  </si>
  <si>
    <t>+918810621361</t>
  </si>
  <si>
    <t>aarnakrishna@chokshi.org</t>
  </si>
  <si>
    <t>H.No. 07
Lad Ganj, Jaipur-750706</t>
  </si>
  <si>
    <t>C041</t>
  </si>
  <si>
    <t>Rati Dhingra</t>
  </si>
  <si>
    <t>Karaikudi</t>
  </si>
  <si>
    <t>00625408216</t>
  </si>
  <si>
    <t>nirvisekhon@yahoo.com</t>
  </si>
  <si>
    <t>71/531
Kibe Circle, Indore-971559</t>
  </si>
  <si>
    <t>C042</t>
  </si>
  <si>
    <t>Eshani Sharma</t>
  </si>
  <si>
    <t>Ajmer</t>
  </si>
  <si>
    <t>+916843169694</t>
  </si>
  <si>
    <t>waliavaibhav@yahoo.com</t>
  </si>
  <si>
    <t>85/523
Raval Path, Bhind-188340</t>
  </si>
  <si>
    <t>C043</t>
  </si>
  <si>
    <t>Yasmin Sheth</t>
  </si>
  <si>
    <t>02544865070</t>
  </si>
  <si>
    <t>aliavasa@chakraborty-koshy.com</t>
  </si>
  <si>
    <t>80
Vala Ganj, Dindigul-437862</t>
  </si>
  <si>
    <t>C044</t>
  </si>
  <si>
    <t>Seher Mann</t>
  </si>
  <si>
    <t>Agra</t>
  </si>
  <si>
    <t>09843970658</t>
  </si>
  <si>
    <t>vardaniyakaran@krishnamurthy.com</t>
  </si>
  <si>
    <t>H.No. 146, Ram Chowk
Meerut-776118</t>
  </si>
  <si>
    <t>C045</t>
  </si>
  <si>
    <t>Divit Mahajan</t>
  </si>
  <si>
    <t>Maheshtala</t>
  </si>
  <si>
    <t>06789522856</t>
  </si>
  <si>
    <t>krishchoudhury@kakar.com</t>
  </si>
  <si>
    <t>25/685, Kannan Street, Erode-345276</t>
  </si>
  <si>
    <t>C046</t>
  </si>
  <si>
    <t>Tara Kannan</t>
  </si>
  <si>
    <t>Guna</t>
  </si>
  <si>
    <t>+917543187237</t>
  </si>
  <si>
    <t>madanheer@gmail.com</t>
  </si>
  <si>
    <t>H.No. 26
Khurana, Kharagpur-183176</t>
  </si>
  <si>
    <t>C047</t>
  </si>
  <si>
    <t>Bhamini Ravi</t>
  </si>
  <si>
    <t>Jorhat</t>
  </si>
  <si>
    <t>+910798274175</t>
  </si>
  <si>
    <t>ramachandranraghav@uppal-bhandari.com</t>
  </si>
  <si>
    <t>56, Tak Street, Giridih 114150</t>
  </si>
  <si>
    <t>C048</t>
  </si>
  <si>
    <t>Aradhya Kale</t>
  </si>
  <si>
    <t>Guntakal</t>
  </si>
  <si>
    <t>07979926231</t>
  </si>
  <si>
    <t>gkhanna@tripathi.biz</t>
  </si>
  <si>
    <t>H.No. 60, Dhingra Marg
Jalna 036174</t>
  </si>
  <si>
    <t>C049</t>
  </si>
  <si>
    <t>Aarush Balasubramanian</t>
  </si>
  <si>
    <t>Imphal</t>
  </si>
  <si>
    <t>01436426958</t>
  </si>
  <si>
    <t>divijsheth@doshi.com</t>
  </si>
  <si>
    <t>60, Loke Circle, Kadapa 528564</t>
  </si>
  <si>
    <t>C050</t>
  </si>
  <si>
    <t>Chirag Srinivas</t>
  </si>
  <si>
    <t>+911157961919</t>
  </si>
  <si>
    <t>xmand@hotmail.com</t>
  </si>
  <si>
    <t>80/683
Gandhi Zila
Amravati-523734</t>
  </si>
  <si>
    <t>C051</t>
  </si>
  <si>
    <t>Aradhya Batta</t>
  </si>
  <si>
    <t>Kota</t>
  </si>
  <si>
    <t>+911200621501</t>
  </si>
  <si>
    <t>diyakapadia@gmail.com</t>
  </si>
  <si>
    <t>25
Vaidya Street, Deoghar-807286</t>
  </si>
  <si>
    <t>C052</t>
  </si>
  <si>
    <t>Vardaniya Apte</t>
  </si>
  <si>
    <t>Dhanbad</t>
  </si>
  <si>
    <t>05846932069</t>
  </si>
  <si>
    <t>ysoman@thaman.com</t>
  </si>
  <si>
    <t>H.No. 78, Tara Nagar
Narasaraopet-260778</t>
  </si>
  <si>
    <t>C053</t>
  </si>
  <si>
    <t>Kismat Kapadia</t>
  </si>
  <si>
    <t>Bharatpur</t>
  </si>
  <si>
    <t>+918068004996</t>
  </si>
  <si>
    <t>aniruddhbhatia@apte-ramaswamy.net</t>
  </si>
  <si>
    <t>592, Sachar Circle
Thoothukudi 513426</t>
  </si>
  <si>
    <t>C054</t>
  </si>
  <si>
    <t>Umang Ahuja</t>
  </si>
  <si>
    <t>07271590783</t>
  </si>
  <si>
    <t>saksham09@hotmail.com</t>
  </si>
  <si>
    <t>06/32
Kade
Mehsana-061743</t>
  </si>
  <si>
    <t>C055</t>
  </si>
  <si>
    <t>Umang Luthra</t>
  </si>
  <si>
    <t>02007986762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</si>
  <si>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</si>
  <si>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</si>
  <si>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</si>
  <si>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</si>
  <si>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</si>
  <si>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</si>
  <si>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</si>
  <si>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</si>
  <si>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</si>
  <si>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</si>
  <si>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</si>
  <si>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</si>
  <si>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</si>
  <si>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</si>
  <si>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</si>
  <si>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+919771604920</t>
  </si>
  <si>
    <t>miraan05@gmail.com</t>
  </si>
  <si>
    <t>25
Srinivasan Ganj, Mira-Bhayandar-341661</t>
  </si>
  <si>
    <t>C059</t>
  </si>
  <si>
    <t>Nirvi Wagle</t>
  </si>
  <si>
    <t>Kalyan-Dombivli</t>
  </si>
  <si>
    <t>5869821393</t>
  </si>
  <si>
    <t>mandalbhamini@gmail.com</t>
  </si>
  <si>
    <t>77
Walla Ganj, Ambarnath-616114</t>
  </si>
  <si>
    <t>C060</t>
  </si>
  <si>
    <t>Riya Wagle</t>
  </si>
  <si>
    <t>Satara</t>
  </si>
  <si>
    <t>00214103009</t>
  </si>
  <si>
    <t>veercheema@khosla.com</t>
  </si>
  <si>
    <t>H.No. 775
Sha Circle
Mumbai 290110</t>
  </si>
  <si>
    <t>C061</t>
  </si>
  <si>
    <t>Akarsh Ramesh</t>
  </si>
  <si>
    <t>04318554567</t>
  </si>
  <si>
    <t>tsaini@johal-char.com</t>
  </si>
  <si>
    <t>078, Ghose Nagar, Bikaner 211920</t>
  </si>
  <si>
    <t>C062</t>
  </si>
  <si>
    <t>Inaaya  Sarraf</t>
  </si>
  <si>
    <t>Nagpur</t>
  </si>
  <si>
    <t>+915915082470</t>
  </si>
  <si>
    <t>kotharilakshay@cherian.com</t>
  </si>
  <si>
    <t>78/08
Dyal Ganj
Satara-877913</t>
  </si>
  <si>
    <t>C063</t>
  </si>
  <si>
    <t>Arhaan Ahluwalia</t>
  </si>
  <si>
    <t>Jamnagar</t>
  </si>
  <si>
    <t>05287021467</t>
  </si>
  <si>
    <t>pihu31@edwin-bawa.com</t>
  </si>
  <si>
    <t>70/415
Sarna Road, Junagadh-305320</t>
  </si>
  <si>
    <t>C064</t>
  </si>
  <si>
    <t>Indrajit Kale</t>
  </si>
  <si>
    <t>Srikakulam</t>
  </si>
  <si>
    <t>+916181058210</t>
  </si>
  <si>
    <t>sabharwalmamooty@tella.com</t>
  </si>
  <si>
    <t>191
Bera Path, Bhimavaram 502334</t>
  </si>
  <si>
    <t>C065</t>
  </si>
  <si>
    <t>Badal Vora</t>
  </si>
  <si>
    <t>North Dumdum</t>
  </si>
  <si>
    <t>09753056313</t>
  </si>
  <si>
    <t>kbobal@hotmail.com</t>
  </si>
  <si>
    <t>413
Ram Circle, Dhanbad-458174</t>
  </si>
  <si>
    <t>C066</t>
  </si>
  <si>
    <t>Eshani Buch</t>
  </si>
  <si>
    <t>Malegaon</t>
  </si>
  <si>
    <t>07436178055</t>
  </si>
  <si>
    <t>traval@ratta-bumb.net</t>
  </si>
  <si>
    <t>209
Lad Street, Ludhiana-431855</t>
  </si>
  <si>
    <t>C067</t>
  </si>
  <si>
    <t>Eva Sankaran</t>
  </si>
  <si>
    <t>Anand</t>
  </si>
  <si>
    <t>0407409251</t>
  </si>
  <si>
    <t>zdhar@gmail.com</t>
  </si>
  <si>
    <t>538
Doctor Street, Machilipatnam 092427</t>
  </si>
  <si>
    <t>C068</t>
  </si>
  <si>
    <t>Ritvik Garde</t>
  </si>
  <si>
    <t>+913719858588</t>
  </si>
  <si>
    <t>parinaaz89@varty-gaba.com</t>
  </si>
  <si>
    <t>59/845, Kade Path, Barasat 294473</t>
  </si>
  <si>
    <t>C069</t>
  </si>
  <si>
    <t>Hunar Tripathi</t>
  </si>
  <si>
    <t>Madhyamgram</t>
  </si>
  <si>
    <t>01440411271</t>
  </si>
  <si>
    <t>gabainaaya@chhabra.info</t>
  </si>
  <si>
    <t>H.No. 637
Walla Zila, Begusarai 750201</t>
  </si>
  <si>
    <t>C070</t>
  </si>
  <si>
    <t>Emir Gokhale</t>
  </si>
  <si>
    <t>3859920805</t>
  </si>
  <si>
    <t>emirlala@sethi-kari.com</t>
  </si>
  <si>
    <t>49/10
Sengupta Marg, Madhyamgram 629284</t>
  </si>
  <si>
    <t>C071</t>
  </si>
  <si>
    <t>Purab Sheth</t>
  </si>
  <si>
    <t>Tiruppur</t>
  </si>
  <si>
    <t>08410472405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</si>
  <si>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</si>
  <si>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</si>
  <si>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</si>
  <si>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</si>
  <si>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</si>
  <si>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</si>
  <si>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</si>
  <si>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</si>
  <si>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</si>
  <si>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</si>
  <si>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</si>
  <si>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+918037721297</t>
  </si>
  <si>
    <t>vardaniya27@yahoo.com</t>
  </si>
  <si>
    <t>63/76, Karan Street
Kanpur 487263</t>
  </si>
  <si>
    <t>C074</t>
  </si>
  <si>
    <t>Vanya Apte</t>
  </si>
  <si>
    <t>Sultan Pur Majra</t>
  </si>
  <si>
    <t>+919182523205</t>
  </si>
  <si>
    <t>gdoshi@gmail.com</t>
  </si>
  <si>
    <t>509, Shah Road, Medininagar 212721</t>
  </si>
  <si>
    <t>C075</t>
  </si>
  <si>
    <t>Yashvi Bansal</t>
  </si>
  <si>
    <t>Aligarh</t>
  </si>
  <si>
    <t>+914513765238</t>
  </si>
  <si>
    <t>indranilsastry@gmail.com</t>
  </si>
  <si>
    <t>62, Dash Street
Pondicherry-945886</t>
  </si>
  <si>
    <t>C076</t>
  </si>
  <si>
    <t>Oorja Dayal</t>
  </si>
  <si>
    <t>Gaya</t>
  </si>
  <si>
    <t>+916936516442</t>
  </si>
  <si>
    <t>indrajit78@balay-ravi.com</t>
  </si>
  <si>
    <t>49
Sami
Dibrugarh-768751</t>
  </si>
  <si>
    <t>C077</t>
  </si>
  <si>
    <t>Gokul Ahluwalia</t>
  </si>
  <si>
    <t>+910413737551</t>
  </si>
  <si>
    <t>khalsatarini@bora.com</t>
  </si>
  <si>
    <t>645, Grewal Street, Bardhaman-621911</t>
  </si>
  <si>
    <t>C078</t>
  </si>
  <si>
    <t>Jivika Rajan</t>
  </si>
  <si>
    <t>Bhubaneswar</t>
  </si>
  <si>
    <t>3005266310</t>
  </si>
  <si>
    <t>hunar08@hotmail.com</t>
  </si>
  <si>
    <t>67
Cheema
Bardhaman 968232</t>
  </si>
  <si>
    <t>C079</t>
  </si>
  <si>
    <t>Vedika Sankaran</t>
  </si>
  <si>
    <t>Bhilai</t>
  </si>
  <si>
    <t>07606054646</t>
  </si>
  <si>
    <t>advikakrishnan@hotmail.com</t>
  </si>
  <si>
    <t>89
Srivastava Circle
Solapur 947664</t>
  </si>
  <si>
    <t>C080</t>
  </si>
  <si>
    <t>Mohanlal Garde</t>
  </si>
  <si>
    <t>Bhopal</t>
  </si>
  <si>
    <t>08448890371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</si>
  <si>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</si>
  <si>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</si>
  <si>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</si>
  <si>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</si>
  <si>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</si>
  <si>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</si>
  <si>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</si>
  <si>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</si>
  <si>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</si>
  <si>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</si>
  <si>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</si>
  <si>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0813770782</t>
  </si>
  <si>
    <t>subramanianojas@gmail.com</t>
  </si>
  <si>
    <t>64/161, Kaur Ganj, Kadapa 257529</t>
  </si>
  <si>
    <t>C083</t>
  </si>
  <si>
    <t>Aaryahi Sodhi</t>
  </si>
  <si>
    <t>Raurkela Industrial Township</t>
  </si>
  <si>
    <t>+912690208110</t>
  </si>
  <si>
    <t>devanromil@hotmail.com</t>
  </si>
  <si>
    <t>H.No. 256
Sami Street, Lucknow-283322</t>
  </si>
  <si>
    <t>C084</t>
  </si>
  <si>
    <t>Anahita Shankar</t>
  </si>
  <si>
    <t>Tiruchirappalli</t>
  </si>
  <si>
    <t>+912205603376</t>
  </si>
  <si>
    <t>jchada@hotmail.com</t>
  </si>
  <si>
    <t>537
Bahl Nagar
Tinsukia 000008</t>
  </si>
  <si>
    <t>C085</t>
  </si>
  <si>
    <t>Bhamini Johal</t>
  </si>
  <si>
    <t>Raipur</t>
  </si>
  <si>
    <t>+913129106402</t>
  </si>
  <si>
    <t>prisha85@gaba.com</t>
  </si>
  <si>
    <t>53/88, Soni Chowk
Etawah-422592</t>
  </si>
  <si>
    <t>C086</t>
  </si>
  <si>
    <t>Ivana Amble</t>
  </si>
  <si>
    <t>Purnia</t>
  </si>
  <si>
    <t>09628920018</t>
  </si>
  <si>
    <t>sundarampari@garg-khurana.biz</t>
  </si>
  <si>
    <t>54/216, Tak Ganj
Mangalore 180959</t>
  </si>
  <si>
    <t>C087</t>
  </si>
  <si>
    <t>Rania Bhatt</t>
  </si>
  <si>
    <t>2112404207</t>
  </si>
  <si>
    <t>dishanithaker@dey-choudhry.info</t>
  </si>
  <si>
    <t>H.No. 782
Dey Circle
Jalna 640789</t>
  </si>
  <si>
    <t>C088</t>
  </si>
  <si>
    <t>Shalv Kulkarni</t>
  </si>
  <si>
    <t>Khora</t>
  </si>
  <si>
    <t>+919113488461</t>
  </si>
  <si>
    <t>uthkarsh12@yahoo.com</t>
  </si>
  <si>
    <t>H.No. 82, Kala Road, Moradabad-953360</t>
  </si>
  <si>
    <t>C089</t>
  </si>
  <si>
    <t>Oorja Dey</t>
  </si>
  <si>
    <t>Nellore</t>
  </si>
  <si>
    <t>+917264144428</t>
  </si>
  <si>
    <t>shanaya87@gmail.com</t>
  </si>
  <si>
    <t>91, Handa Circle
Baranagar-841504</t>
  </si>
  <si>
    <t>C090</t>
  </si>
  <si>
    <t>Drishya De</t>
  </si>
  <si>
    <t>Anantapuram</t>
  </si>
  <si>
    <t>03327374841</t>
  </si>
  <si>
    <t>kakarazad@sura.com</t>
  </si>
  <si>
    <t>12, Wali Ganj
Secunderabad 891177</t>
  </si>
  <si>
    <t>C091</t>
  </si>
  <si>
    <t>Adira Rajan</t>
  </si>
  <si>
    <t>New Delhi</t>
  </si>
  <si>
    <t>+915525478357</t>
  </si>
  <si>
    <t>indrans79@gmail.com</t>
  </si>
  <si>
    <t>H.No. 85
Bora Road
Rajpur Sonarpur-156686</t>
  </si>
  <si>
    <t>C092</t>
  </si>
  <si>
    <t>Zoya Mani</t>
  </si>
  <si>
    <t>+918918356963</t>
  </si>
  <si>
    <t>obose@gmail.com</t>
  </si>
  <si>
    <t>H.No. 319
Mandal Ganj, Vijayawada-709890</t>
  </si>
  <si>
    <t>C093</t>
  </si>
  <si>
    <t>Mamooty Bawa</t>
  </si>
  <si>
    <t>Tumkur</t>
  </si>
  <si>
    <t>+912783169130</t>
  </si>
  <si>
    <t>veer55@chaudhari.net</t>
  </si>
  <si>
    <t>499
Apte Street
Gorakhpur 610533</t>
  </si>
  <si>
    <t>C094</t>
  </si>
  <si>
    <t>Raghav Babu</t>
  </si>
  <si>
    <t>Deoghar</t>
  </si>
  <si>
    <t>+914638480067</t>
  </si>
  <si>
    <t>shenoynirvaan@chawla.com</t>
  </si>
  <si>
    <t>83/108
Goyal Chowk
Bhusawal-294899</t>
  </si>
  <si>
    <t>C095</t>
  </si>
  <si>
    <t>Mahika Cherian</t>
  </si>
  <si>
    <t>Warangal</t>
  </si>
  <si>
    <t>2769457161</t>
  </si>
  <si>
    <t>pgala@yahoo.com</t>
  </si>
  <si>
    <t>765
Srinivasan Ganj
Gangtok-960690</t>
  </si>
  <si>
    <t>C096</t>
  </si>
  <si>
    <t>Kavya Reddy</t>
  </si>
  <si>
    <t>Medininagar</t>
  </si>
  <si>
    <t>+918680724565</t>
  </si>
  <si>
    <t>balakrishnanzaina@gmail.com</t>
  </si>
  <si>
    <t>88/80
Sheth Chowk, Dewas 052601</t>
  </si>
  <si>
    <t>C097</t>
  </si>
  <si>
    <t>Nakul Randhawa</t>
  </si>
  <si>
    <t>Sri Ganganagar</t>
  </si>
  <si>
    <t>0456900126</t>
  </si>
  <si>
    <t>tlall@ramanathan.info</t>
  </si>
  <si>
    <t>376
Tiwari Zila, Munger-178543</t>
  </si>
  <si>
    <t>C098</t>
  </si>
  <si>
    <t>Navya Golla</t>
  </si>
  <si>
    <t>Cuttack</t>
  </si>
  <si>
    <t>+914461213936</t>
  </si>
  <si>
    <t>tellamadhup@bhatt-bhasin.info</t>
  </si>
  <si>
    <t>910
Rastogi Circle, Tiruppur 102771</t>
  </si>
  <si>
    <t>C099</t>
  </si>
  <si>
    <t>Ranbir Loyal</t>
  </si>
  <si>
    <t>+913621448305</t>
  </si>
  <si>
    <t>reyanshghosh@rajagopalan.com</t>
  </si>
  <si>
    <t>496
Kumer Zila
Raurkela Industrial Township-618990</t>
  </si>
  <si>
    <t>C100</t>
  </si>
  <si>
    <t>Pranay Chaudhary</t>
  </si>
  <si>
    <t>Phagwara</t>
  </si>
  <si>
    <t>+919478540370</t>
  </si>
  <si>
    <t>prisha77@loke.org</t>
  </si>
  <si>
    <t>H.No. 58
Sem Street, Amravati 316691</t>
  </si>
  <si>
    <t>Order_ID</t>
  </si>
  <si>
    <t>Product_ID</t>
  </si>
  <si>
    <t>Quantity</t>
  </si>
  <si>
    <t>Order_Date</t>
  </si>
  <si>
    <t>Order_Time</t>
  </si>
  <si>
    <t>Delivery_Date</t>
  </si>
  <si>
    <t>Delivery_Time</t>
  </si>
  <si>
    <t>Location</t>
  </si>
  <si>
    <t>Occasion</t>
  </si>
  <si>
    <t>Month Name(order date)</t>
  </si>
  <si>
    <t>Hour(order time)</t>
  </si>
  <si>
    <t>Hour(delivery time)</t>
  </si>
  <si>
    <t>Month Name(delivery date)</t>
  </si>
  <si>
    <t>diff_order_delivery</t>
  </si>
  <si>
    <t>Price (INR)</t>
  </si>
  <si>
    <t>11</t>
  </si>
  <si>
    <t>16</t>
  </si>
  <si>
    <t>4</t>
  </si>
  <si>
    <t>Belgaum</t>
  </si>
  <si>
    <t>Holi</t>
  </si>
  <si>
    <t>February</t>
  </si>
  <si>
    <t>March</t>
  </si>
  <si>
    <t>153</t>
  </si>
  <si>
    <t>Rewa</t>
  </si>
  <si>
    <t>April</t>
  </si>
  <si>
    <t>October</t>
  </si>
  <si>
    <t>219</t>
  </si>
  <si>
    <t>5</t>
  </si>
  <si>
    <t>Bhimavaram</t>
  </si>
  <si>
    <t>May</t>
  </si>
  <si>
    <t>November</t>
  </si>
  <si>
    <t>19</t>
  </si>
  <si>
    <t>62</t>
  </si>
  <si>
    <t>Vijayanagaram</t>
  </si>
  <si>
    <t>July</t>
  </si>
  <si>
    <t>August</t>
  </si>
  <si>
    <t>172</t>
  </si>
  <si>
    <t>Patiala</t>
  </si>
  <si>
    <t>177</t>
  </si>
  <si>
    <t>26</t>
  </si>
  <si>
    <t>6</t>
  </si>
  <si>
    <t>3</t>
  </si>
  <si>
    <t>Amroha</t>
  </si>
  <si>
    <t>June</t>
  </si>
  <si>
    <t>December</t>
  </si>
  <si>
    <t>119</t>
  </si>
  <si>
    <t>Fatehpur</t>
  </si>
  <si>
    <t>207</t>
  </si>
  <si>
    <t>2</t>
  </si>
  <si>
    <t>Amravati</t>
  </si>
  <si>
    <t>32</t>
  </si>
  <si>
    <t>7</t>
  </si>
  <si>
    <t>Pudukkottai</t>
  </si>
  <si>
    <t>35</t>
  </si>
  <si>
    <t>Asansol</t>
  </si>
  <si>
    <t>214</t>
  </si>
  <si>
    <t>13</t>
  </si>
  <si>
    <t>Durgapur</t>
  </si>
  <si>
    <t>January</t>
  </si>
  <si>
    <t>72</t>
  </si>
  <si>
    <t>Bally</t>
  </si>
  <si>
    <t>73</t>
  </si>
  <si>
    <t>1</t>
  </si>
  <si>
    <t>84</t>
  </si>
  <si>
    <t>47</t>
  </si>
  <si>
    <t>Tirupati</t>
  </si>
  <si>
    <t>137</t>
  </si>
  <si>
    <t>94</t>
  </si>
  <si>
    <t>69</t>
  </si>
  <si>
    <t>158</t>
  </si>
  <si>
    <t>168</t>
  </si>
  <si>
    <t>Bidar</t>
  </si>
  <si>
    <t>238</t>
  </si>
  <si>
    <t>Jammu</t>
  </si>
  <si>
    <t>245</t>
  </si>
  <si>
    <t>50</t>
  </si>
  <si>
    <t>259</t>
  </si>
  <si>
    <t>Sirsa</t>
  </si>
  <si>
    <t>267</t>
  </si>
  <si>
    <t>Chandrapur</t>
  </si>
  <si>
    <t>275</t>
  </si>
  <si>
    <t>29</t>
  </si>
  <si>
    <t>Ranchi</t>
  </si>
  <si>
    <t>286</t>
  </si>
  <si>
    <t>Mango</t>
  </si>
  <si>
    <t>287</t>
  </si>
  <si>
    <t>Muzaffarnagar</t>
  </si>
  <si>
    <t>290</t>
  </si>
  <si>
    <t>Alwar</t>
  </si>
  <si>
    <t>294</t>
  </si>
  <si>
    <t>305</t>
  </si>
  <si>
    <t>Lucknow</t>
  </si>
  <si>
    <t>315</t>
  </si>
  <si>
    <t>Ambattur</t>
  </si>
  <si>
    <t>September</t>
  </si>
  <si>
    <t>318</t>
  </si>
  <si>
    <t>Hosur</t>
  </si>
  <si>
    <t>320</t>
  </si>
  <si>
    <t>Bijapur</t>
  </si>
  <si>
    <t>343</t>
  </si>
  <si>
    <t>66</t>
  </si>
  <si>
    <t>346</t>
  </si>
  <si>
    <t>Pondicherry</t>
  </si>
  <si>
    <t>361</t>
  </si>
  <si>
    <t>Rajkot</t>
  </si>
  <si>
    <t>367</t>
  </si>
  <si>
    <t>South Dumdum</t>
  </si>
  <si>
    <t>368</t>
  </si>
  <si>
    <t>Nashik</t>
  </si>
  <si>
    <t>378</t>
  </si>
  <si>
    <t>Hindupur</t>
  </si>
  <si>
    <t>379</t>
  </si>
  <si>
    <t>Bhavnagar</t>
  </si>
  <si>
    <t>385</t>
  </si>
  <si>
    <t>390</t>
  </si>
  <si>
    <t>Akola</t>
  </si>
  <si>
    <t>395</t>
  </si>
  <si>
    <t>402</t>
  </si>
  <si>
    <t>Thrissur</t>
  </si>
  <si>
    <t>417</t>
  </si>
  <si>
    <t>Khammam</t>
  </si>
  <si>
    <t>419</t>
  </si>
  <si>
    <t>Agartala</t>
  </si>
  <si>
    <t>424</t>
  </si>
  <si>
    <t>Kishanganj</t>
  </si>
  <si>
    <t>440</t>
  </si>
  <si>
    <t>Gudivada</t>
  </si>
  <si>
    <t>448</t>
  </si>
  <si>
    <t>460</t>
  </si>
  <si>
    <t>Kolhapur</t>
  </si>
  <si>
    <t>509</t>
  </si>
  <si>
    <t>Uluberia</t>
  </si>
  <si>
    <t>525</t>
  </si>
  <si>
    <t>Bhagalpur</t>
  </si>
  <si>
    <t>526</t>
  </si>
  <si>
    <t>Bangalore</t>
  </si>
  <si>
    <t>544</t>
  </si>
  <si>
    <t>557</t>
  </si>
  <si>
    <t>574</t>
  </si>
  <si>
    <t>Kozhikode</t>
  </si>
  <si>
    <t>592</t>
  </si>
  <si>
    <t>Phusro</t>
  </si>
  <si>
    <t>597</t>
  </si>
  <si>
    <t>Pimpri-Chinchwad</t>
  </si>
  <si>
    <t>600</t>
  </si>
  <si>
    <t>Shimla</t>
  </si>
  <si>
    <t>607</t>
  </si>
  <si>
    <t>612</t>
  </si>
  <si>
    <t>Shivpuri</t>
  </si>
  <si>
    <t>614</t>
  </si>
  <si>
    <t>657</t>
  </si>
  <si>
    <t>Kochi</t>
  </si>
  <si>
    <t>666</t>
  </si>
  <si>
    <t>686</t>
  </si>
  <si>
    <t>Bardhaman</t>
  </si>
  <si>
    <t>689</t>
  </si>
  <si>
    <t>Silchar</t>
  </si>
  <si>
    <t>697</t>
  </si>
  <si>
    <t>Ichalkaranji</t>
  </si>
  <si>
    <t>700</t>
  </si>
  <si>
    <t>Gwalior</t>
  </si>
  <si>
    <t>708</t>
  </si>
  <si>
    <t>Ozhukarai</t>
  </si>
  <si>
    <t>722</t>
  </si>
  <si>
    <t>Mathura</t>
  </si>
  <si>
    <t>725</t>
  </si>
  <si>
    <t>738</t>
  </si>
  <si>
    <t>746</t>
  </si>
  <si>
    <t>747</t>
  </si>
  <si>
    <t>748</t>
  </si>
  <si>
    <t>763</t>
  </si>
  <si>
    <t>767</t>
  </si>
  <si>
    <t>Rohtak</t>
  </si>
  <si>
    <t>772</t>
  </si>
  <si>
    <t>786</t>
  </si>
  <si>
    <t>Kirari Suleman Nagar</t>
  </si>
  <si>
    <t>794</t>
  </si>
  <si>
    <t>Shimoga</t>
  </si>
  <si>
    <t>795</t>
  </si>
  <si>
    <t>Ujjain</t>
  </si>
  <si>
    <t>797</t>
  </si>
  <si>
    <t>Tiruvottiyur</t>
  </si>
  <si>
    <t>803</t>
  </si>
  <si>
    <t>Sambalpur</t>
  </si>
  <si>
    <t>826</t>
  </si>
  <si>
    <t>Udaipur</t>
  </si>
  <si>
    <t>841</t>
  </si>
  <si>
    <t>Bhalswa Jahangir Pur</t>
  </si>
  <si>
    <t>848</t>
  </si>
  <si>
    <t>851</t>
  </si>
  <si>
    <t>872</t>
  </si>
  <si>
    <t>Bokaro</t>
  </si>
  <si>
    <t>888</t>
  </si>
  <si>
    <t>Gandhinagar</t>
  </si>
  <si>
    <t>948</t>
  </si>
  <si>
    <t>Dehradun</t>
  </si>
  <si>
    <t>963</t>
  </si>
  <si>
    <t>965</t>
  </si>
  <si>
    <t>Amaravati</t>
  </si>
  <si>
    <t>966</t>
  </si>
  <si>
    <t>971</t>
  </si>
  <si>
    <t>975</t>
  </si>
  <si>
    <t>977</t>
  </si>
  <si>
    <t>Rajpur Sonarpur</t>
  </si>
  <si>
    <t>18</t>
  </si>
  <si>
    <t>23</t>
  </si>
  <si>
    <t>Moradabad</t>
  </si>
  <si>
    <t>Anniversary</t>
  </si>
  <si>
    <t>155</t>
  </si>
  <si>
    <t>200</t>
  </si>
  <si>
    <t>216</t>
  </si>
  <si>
    <t>87</t>
  </si>
  <si>
    <t>Malda</t>
  </si>
  <si>
    <t>Valentine's Day</t>
  </si>
  <si>
    <t>131</t>
  </si>
  <si>
    <t>21</t>
  </si>
  <si>
    <t>Bathinda</t>
  </si>
  <si>
    <t>Birthday</t>
  </si>
  <si>
    <t>76</t>
  </si>
  <si>
    <t>Diwali</t>
  </si>
  <si>
    <t>107</t>
  </si>
  <si>
    <t>Gorakhpur</t>
  </si>
  <si>
    <t>166</t>
  </si>
  <si>
    <t>Madanapalle</t>
  </si>
  <si>
    <t>12</t>
  </si>
  <si>
    <t>Ludhiana</t>
  </si>
  <si>
    <t>149</t>
  </si>
  <si>
    <t>All Occasions</t>
  </si>
  <si>
    <t>28</t>
  </si>
  <si>
    <t>42</t>
  </si>
  <si>
    <t>Guwahati</t>
  </si>
  <si>
    <t>34</t>
  </si>
  <si>
    <t>17</t>
  </si>
  <si>
    <t>204</t>
  </si>
  <si>
    <t>10</t>
  </si>
  <si>
    <t>Jaipur</t>
  </si>
  <si>
    <t>39</t>
  </si>
  <si>
    <t>43</t>
  </si>
  <si>
    <t>151</t>
  </si>
  <si>
    <t>Jalna</t>
  </si>
  <si>
    <t>159</t>
  </si>
  <si>
    <t>78</t>
  </si>
  <si>
    <t>40</t>
  </si>
  <si>
    <t>48</t>
  </si>
  <si>
    <t>Raiganj</t>
  </si>
  <si>
    <t>183</t>
  </si>
  <si>
    <t>Bahraich</t>
  </si>
  <si>
    <t>41</t>
  </si>
  <si>
    <t>54</t>
  </si>
  <si>
    <t>Saharsa</t>
  </si>
  <si>
    <t>65</t>
  </si>
  <si>
    <t>Berhampur</t>
  </si>
  <si>
    <t>61</t>
  </si>
  <si>
    <t>44</t>
  </si>
  <si>
    <t>Panihati</t>
  </si>
  <si>
    <t>226</t>
  </si>
  <si>
    <t>14</t>
  </si>
  <si>
    <t>Hospet</t>
  </si>
  <si>
    <t>103</t>
  </si>
  <si>
    <t>208</t>
  </si>
  <si>
    <t>Kulti</t>
  </si>
  <si>
    <t>74</t>
  </si>
  <si>
    <t>31</t>
  </si>
  <si>
    <t>75</t>
  </si>
  <si>
    <t>79</t>
  </si>
  <si>
    <t>Varanasi</t>
  </si>
  <si>
    <t>114</t>
  </si>
  <si>
    <t>165</t>
  </si>
  <si>
    <t>93</t>
  </si>
  <si>
    <t>24</t>
  </si>
  <si>
    <t>148</t>
  </si>
  <si>
    <t>Gopalpur</t>
  </si>
  <si>
    <t>80</t>
  </si>
  <si>
    <t>Salem</t>
  </si>
  <si>
    <t>82</t>
  </si>
  <si>
    <t>70</t>
  </si>
  <si>
    <t>97</t>
  </si>
  <si>
    <t>106</t>
  </si>
  <si>
    <t>99</t>
  </si>
  <si>
    <t>38</t>
  </si>
  <si>
    <t>Burhanpur</t>
  </si>
  <si>
    <t>121</t>
  </si>
  <si>
    <t>33</t>
  </si>
  <si>
    <t>Guntur</t>
  </si>
  <si>
    <t>160</t>
  </si>
  <si>
    <t>36</t>
  </si>
  <si>
    <t>228</t>
  </si>
  <si>
    <t>167</t>
  </si>
  <si>
    <t>37</t>
  </si>
  <si>
    <t>Nangloi Jat</t>
  </si>
  <si>
    <t>127</t>
  </si>
  <si>
    <t>60</t>
  </si>
  <si>
    <t>136</t>
  </si>
  <si>
    <t>56</t>
  </si>
  <si>
    <t>205</t>
  </si>
  <si>
    <t>46</t>
  </si>
  <si>
    <t>156</t>
  </si>
  <si>
    <t>186</t>
  </si>
  <si>
    <t>Kollam</t>
  </si>
  <si>
    <t>225</t>
  </si>
  <si>
    <t>52</t>
  </si>
  <si>
    <t>Arrah</t>
  </si>
  <si>
    <t>194</t>
  </si>
  <si>
    <t>58</t>
  </si>
  <si>
    <t>236</t>
  </si>
  <si>
    <t>241</t>
  </si>
  <si>
    <t>20</t>
  </si>
  <si>
    <t>243</t>
  </si>
  <si>
    <t>Siwan</t>
  </si>
  <si>
    <t>248</t>
  </si>
  <si>
    <t>250</t>
  </si>
  <si>
    <t>Korba</t>
  </si>
  <si>
    <t>261</t>
  </si>
  <si>
    <t>262</t>
  </si>
  <si>
    <t>49</t>
  </si>
  <si>
    <t>Tirunelveli</t>
  </si>
  <si>
    <t>274</t>
  </si>
  <si>
    <t>Raebareli</t>
  </si>
  <si>
    <t>280</t>
  </si>
  <si>
    <t>291</t>
  </si>
  <si>
    <t>Nadiad</t>
  </si>
  <si>
    <t>293</t>
  </si>
  <si>
    <t>Tezpur</t>
  </si>
  <si>
    <t>296</t>
  </si>
  <si>
    <t>298</t>
  </si>
  <si>
    <t>306</t>
  </si>
  <si>
    <t>Bellary</t>
  </si>
  <si>
    <t>307</t>
  </si>
  <si>
    <t>308</t>
  </si>
  <si>
    <t>57</t>
  </si>
  <si>
    <t>Haldia</t>
  </si>
  <si>
    <t>311</t>
  </si>
  <si>
    <t>323</t>
  </si>
  <si>
    <t>324</t>
  </si>
  <si>
    <t>331</t>
  </si>
  <si>
    <t>Patna</t>
  </si>
  <si>
    <t>333</t>
  </si>
  <si>
    <t>22</t>
  </si>
  <si>
    <t>335</t>
  </si>
  <si>
    <t>342</t>
  </si>
  <si>
    <t>349</t>
  </si>
  <si>
    <t>Junagadh</t>
  </si>
  <si>
    <t>356</t>
  </si>
  <si>
    <t>360</t>
  </si>
  <si>
    <t>364</t>
  </si>
  <si>
    <t>365</t>
  </si>
  <si>
    <t>8</t>
  </si>
  <si>
    <t>373</t>
  </si>
  <si>
    <t>374</t>
  </si>
  <si>
    <t>383</t>
  </si>
  <si>
    <t>392</t>
  </si>
  <si>
    <t>408</t>
  </si>
  <si>
    <t>410</t>
  </si>
  <si>
    <t>Surendranagar Dudhrej</t>
  </si>
  <si>
    <t>411</t>
  </si>
  <si>
    <t>415</t>
  </si>
  <si>
    <t>Hajipur</t>
  </si>
  <si>
    <t>421</t>
  </si>
  <si>
    <t>428</t>
  </si>
  <si>
    <t>444</t>
  </si>
  <si>
    <t>450</t>
  </si>
  <si>
    <t>454</t>
  </si>
  <si>
    <t>Suryapet</t>
  </si>
  <si>
    <t>464</t>
  </si>
  <si>
    <t>Buxar</t>
  </si>
  <si>
    <t>466</t>
  </si>
  <si>
    <t>475</t>
  </si>
  <si>
    <t>Jalgaon</t>
  </si>
  <si>
    <t>478</t>
  </si>
  <si>
    <t>Ambarnath</t>
  </si>
  <si>
    <t>479</t>
  </si>
  <si>
    <t>Ghaziabad</t>
  </si>
  <si>
    <t>487</t>
  </si>
  <si>
    <t>51</t>
  </si>
  <si>
    <t>493</t>
  </si>
  <si>
    <t>501</t>
  </si>
  <si>
    <t>Navi Mumbai</t>
  </si>
  <si>
    <t>505</t>
  </si>
  <si>
    <t>45</t>
  </si>
  <si>
    <t>Allahabad</t>
  </si>
  <si>
    <t>512</t>
  </si>
  <si>
    <t>514</t>
  </si>
  <si>
    <t>516</t>
  </si>
  <si>
    <t>520</t>
  </si>
  <si>
    <t>Mysore</t>
  </si>
  <si>
    <t>521</t>
  </si>
  <si>
    <t>523</t>
  </si>
  <si>
    <t>30</t>
  </si>
  <si>
    <t>Muzaffarpur</t>
  </si>
  <si>
    <t>532</t>
  </si>
  <si>
    <t>535</t>
  </si>
  <si>
    <t>25</t>
  </si>
  <si>
    <t>540</t>
  </si>
  <si>
    <t>Morbi</t>
  </si>
  <si>
    <t>542</t>
  </si>
  <si>
    <t>546</t>
  </si>
  <si>
    <t>Motihari</t>
  </si>
  <si>
    <t>552</t>
  </si>
  <si>
    <t>560</t>
  </si>
  <si>
    <t>Avadi</t>
  </si>
  <si>
    <t>572</t>
  </si>
  <si>
    <t>575</t>
  </si>
  <si>
    <t>581</t>
  </si>
  <si>
    <t>582</t>
  </si>
  <si>
    <t>Latur</t>
  </si>
  <si>
    <t>587</t>
  </si>
  <si>
    <t>588</t>
  </si>
  <si>
    <t>593</t>
  </si>
  <si>
    <t>602</t>
  </si>
  <si>
    <t>610</t>
  </si>
  <si>
    <t>616</t>
  </si>
  <si>
    <t>622</t>
  </si>
  <si>
    <t>Bhiwandi</t>
  </si>
  <si>
    <t>627</t>
  </si>
  <si>
    <t>632</t>
  </si>
  <si>
    <t>Adoni</t>
  </si>
  <si>
    <t>634</t>
  </si>
  <si>
    <t>642</t>
  </si>
  <si>
    <t>644</t>
  </si>
  <si>
    <t>67</t>
  </si>
  <si>
    <t>648</t>
  </si>
  <si>
    <t>Chittoor</t>
  </si>
  <si>
    <t>649</t>
  </si>
  <si>
    <t>Naihati</t>
  </si>
  <si>
    <t>656</t>
  </si>
  <si>
    <t>68</t>
  </si>
  <si>
    <t>Dehri</t>
  </si>
  <si>
    <t>659</t>
  </si>
  <si>
    <t>663</t>
  </si>
  <si>
    <t>15</t>
  </si>
  <si>
    <t>667</t>
  </si>
  <si>
    <t>670</t>
  </si>
  <si>
    <t>671</t>
  </si>
  <si>
    <t>Karnal</t>
  </si>
  <si>
    <t>672</t>
  </si>
  <si>
    <t>Saharanpur</t>
  </si>
  <si>
    <t>673</t>
  </si>
  <si>
    <t>680</t>
  </si>
  <si>
    <t>685</t>
  </si>
  <si>
    <t>Sikar</t>
  </si>
  <si>
    <t>690</t>
  </si>
  <si>
    <t>Jaunpur</t>
  </si>
  <si>
    <t>691</t>
  </si>
  <si>
    <t>693</t>
  </si>
  <si>
    <t>699</t>
  </si>
  <si>
    <t>701</t>
  </si>
  <si>
    <t>707</t>
  </si>
  <si>
    <t>711</t>
  </si>
  <si>
    <t>714</t>
  </si>
  <si>
    <t>63</t>
  </si>
  <si>
    <t>Dhule</t>
  </si>
  <si>
    <t>723</t>
  </si>
  <si>
    <t>Mau</t>
  </si>
  <si>
    <t>728</t>
  </si>
  <si>
    <t>733</t>
  </si>
  <si>
    <t>735</t>
  </si>
  <si>
    <t>Nandyal</t>
  </si>
  <si>
    <t>736</t>
  </si>
  <si>
    <t>740</t>
  </si>
  <si>
    <t>745</t>
  </si>
  <si>
    <t>752</t>
  </si>
  <si>
    <t>753</t>
  </si>
  <si>
    <t>Tinsukia</t>
  </si>
  <si>
    <t>754</t>
  </si>
  <si>
    <t>759</t>
  </si>
  <si>
    <t>764</t>
  </si>
  <si>
    <t>765</t>
  </si>
  <si>
    <t>Ambala</t>
  </si>
  <si>
    <t>766</t>
  </si>
  <si>
    <t>776</t>
  </si>
  <si>
    <t>779</t>
  </si>
  <si>
    <t>784</t>
  </si>
  <si>
    <t>791</t>
  </si>
  <si>
    <t>792</t>
  </si>
  <si>
    <t>Munger</t>
  </si>
  <si>
    <t>804</t>
  </si>
  <si>
    <t>818</t>
  </si>
  <si>
    <t>822</t>
  </si>
  <si>
    <t>824</t>
  </si>
  <si>
    <t>832</t>
  </si>
  <si>
    <t>Etawah</t>
  </si>
  <si>
    <t>834</t>
  </si>
  <si>
    <t>835</t>
  </si>
  <si>
    <t>836</t>
  </si>
  <si>
    <t>839</t>
  </si>
  <si>
    <t>Udupi</t>
  </si>
  <si>
    <t>843</t>
  </si>
  <si>
    <t>Bikaner</t>
  </si>
  <si>
    <t>844</t>
  </si>
  <si>
    <t>847</t>
  </si>
  <si>
    <t>Bareilly</t>
  </si>
  <si>
    <t>858</t>
  </si>
  <si>
    <t>866</t>
  </si>
  <si>
    <t>867</t>
  </si>
  <si>
    <t>869</t>
  </si>
  <si>
    <t>Hazaribagh</t>
  </si>
  <si>
    <t>870</t>
  </si>
  <si>
    <t>879</t>
  </si>
  <si>
    <t>892</t>
  </si>
  <si>
    <t>896</t>
  </si>
  <si>
    <t>909</t>
  </si>
  <si>
    <t>913</t>
  </si>
  <si>
    <t>925</t>
  </si>
  <si>
    <t>927</t>
  </si>
  <si>
    <t>930</t>
  </si>
  <si>
    <t>936</t>
  </si>
  <si>
    <t>940</t>
  </si>
  <si>
    <t>946</t>
  </si>
  <si>
    <t>947</t>
  </si>
  <si>
    <t>953</t>
  </si>
  <si>
    <t>954</t>
  </si>
  <si>
    <t>Ballia</t>
  </si>
  <si>
    <t>955</t>
  </si>
  <si>
    <t>960</t>
  </si>
  <si>
    <t>961</t>
  </si>
  <si>
    <t>Gulbarga</t>
  </si>
  <si>
    <t>974</t>
  </si>
  <si>
    <t>981</t>
  </si>
  <si>
    <t>984</t>
  </si>
  <si>
    <t>986</t>
  </si>
  <si>
    <t>990</t>
  </si>
  <si>
    <t>Amritsar</t>
  </si>
  <si>
    <t>992</t>
  </si>
  <si>
    <t>997</t>
  </si>
  <si>
    <t>Vasai-Virar</t>
  </si>
  <si>
    <t>999</t>
  </si>
  <si>
    <t>Product_Name</t>
  </si>
  <si>
    <t>Category</t>
  </si>
  <si>
    <t>Magnam Set</t>
  </si>
  <si>
    <t>Soft Toys</t>
  </si>
  <si>
    <t>Voluptas Box</t>
  </si>
  <si>
    <t>Plants</t>
  </si>
  <si>
    <t>Eius Gift</t>
  </si>
  <si>
    <t>Colors</t>
  </si>
  <si>
    <t>Accusantium Set</t>
  </si>
  <si>
    <t>Sweets</t>
  </si>
  <si>
    <t>Natus Gift</t>
  </si>
  <si>
    <t>Quos Box</t>
  </si>
  <si>
    <t>Cake</t>
  </si>
  <si>
    <t>Quos Set</t>
  </si>
  <si>
    <t>Qui Box</t>
  </si>
  <si>
    <t>9</t>
  </si>
  <si>
    <t>Aperiam Box</t>
  </si>
  <si>
    <t>Raksha Bandhan</t>
  </si>
  <si>
    <t>Accusantium Gift</t>
  </si>
  <si>
    <t>Maxime Set</t>
  </si>
  <si>
    <t>Mugs</t>
  </si>
  <si>
    <t>Non Set</t>
  </si>
  <si>
    <t>Et Set</t>
  </si>
  <si>
    <t>Deserunt Box</t>
  </si>
  <si>
    <t>Repudiandae Box</t>
  </si>
  <si>
    <t>Ut Pack</t>
  </si>
  <si>
    <t>Delectus Gift</t>
  </si>
  <si>
    <t>Nemo Set</t>
  </si>
  <si>
    <t>Iure Gift</t>
  </si>
  <si>
    <t>Reiciendis Box</t>
  </si>
  <si>
    <t>Quia Gift</t>
  </si>
  <si>
    <t>Exercitationem Pack</t>
  </si>
  <si>
    <t>Dignissimos Pack</t>
  </si>
  <si>
    <t>Ad Box</t>
  </si>
  <si>
    <t>Qui Gift</t>
  </si>
  <si>
    <t>Aliquam Box</t>
  </si>
  <si>
    <t>27</t>
  </si>
  <si>
    <t>Architecto Gift</t>
  </si>
  <si>
    <t>Velit Set</t>
  </si>
  <si>
    <t>In Set</t>
  </si>
  <si>
    <t>Recusandae Pack</t>
  </si>
  <si>
    <t>Nihil Box</t>
  </si>
  <si>
    <t>Fuga Set</t>
  </si>
  <si>
    <t>Earum Set</t>
  </si>
  <si>
    <t>Placeat Pack</t>
  </si>
  <si>
    <t>Nam Gift</t>
  </si>
  <si>
    <t>Cum Gift</t>
  </si>
  <si>
    <t>Officiis Pack</t>
  </si>
  <si>
    <t>Mollitia Set</t>
  </si>
  <si>
    <t>Voluptate Set</t>
  </si>
  <si>
    <t>Provident Pack</t>
  </si>
  <si>
    <t>Aut Box</t>
  </si>
  <si>
    <t>Expedita Gift</t>
  </si>
  <si>
    <t>Quisquam Pack</t>
  </si>
  <si>
    <t>Dolorum Set</t>
  </si>
  <si>
    <t>Iusto Set</t>
  </si>
  <si>
    <t>Pariatur Set</t>
  </si>
  <si>
    <t>Harum Pack</t>
  </si>
  <si>
    <t>Maiores Gift</t>
  </si>
  <si>
    <t>Voluptate Pack</t>
  </si>
  <si>
    <t>Eligendi Set</t>
  </si>
  <si>
    <t>Fugit Set</t>
  </si>
  <si>
    <t>Dolorum Box</t>
  </si>
  <si>
    <t>53</t>
  </si>
  <si>
    <t>Ipsam Set</t>
  </si>
  <si>
    <t>Occaecati Gift</t>
  </si>
  <si>
    <t>55</t>
  </si>
  <si>
    <t>Dolores Gift</t>
  </si>
  <si>
    <t>Voluptatem Box</t>
  </si>
  <si>
    <t>Sed Pack</t>
  </si>
  <si>
    <t>59</t>
  </si>
  <si>
    <t>Pariatur Box</t>
  </si>
  <si>
    <t>Ea Set</t>
  </si>
  <si>
    <t>Iusto Box</t>
  </si>
  <si>
    <t>Sed Set</t>
  </si>
  <si>
    <t>Adipisci Set</t>
  </si>
  <si>
    <t>64</t>
  </si>
  <si>
    <t>Nostrum Box</t>
  </si>
  <si>
    <t>Error Gift</t>
  </si>
  <si>
    <t>Quas Box</t>
  </si>
  <si>
    <t>Maiores Box</t>
  </si>
  <si>
    <t>Quas Gift</t>
  </si>
  <si>
    <t>Id Box</t>
  </si>
  <si>
    <t>Row Labels</t>
  </si>
  <si>
    <t>Grand Total</t>
  </si>
  <si>
    <t>Revenue</t>
  </si>
  <si>
    <t>Day Nmae(Order date)</t>
  </si>
  <si>
    <t>Friday</t>
  </si>
  <si>
    <t>Monday</t>
  </si>
  <si>
    <t>Wednesday</t>
  </si>
  <si>
    <t>Saturday</t>
  </si>
  <si>
    <t>Tuesday</t>
  </si>
  <si>
    <t>Thursday</t>
  </si>
  <si>
    <t>Sunday</t>
  </si>
  <si>
    <t>Sum of Revenue</t>
  </si>
  <si>
    <t>Average of diff_order_delivery</t>
  </si>
  <si>
    <t>Count of Order_ID</t>
  </si>
  <si>
    <t>Total oders placed</t>
  </si>
  <si>
    <t>Average Cutomer Spending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</si>
</sst>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F400]h:mm:ss\ AM/PM"/>
    <numFmt numFmtId="166" formatCode="\$#,##0.00;\(\$#,##0.00\);\$#,##0.00"/>
    <numFmt numFmtId="173" formatCode="&quot;$&quot;#,##0.00"/>
  </numFmts>
  <fonts count="3" x14ac:knownFonts="1">
    <font>
      <sz val="11"/>
      <color theme="1"/>
      <name val="Calibri"/>
      <family val="2"/>
      <scheme val="minor"/>
    </font>
    <font>
      <b/>
      <sz val="11"/>
      <color theme="1"/>
      <name val="Calibri"/>
      <family val="2"/>
      <scheme val="minor"/>
    </font>
    <font>
      <sz val="8"/>
      <name val="Calibri"/>
      <family val="2"/>
      <scheme val="minor"/>
    </font>
  </fonts>
  <fills count="4">
    <fill>
      <patternFill patternType="none"/>
    </fill>
    <fill>
      <patternFill patternType="gray125"/>
    </fill>
    <fill>
      <patternFill patternType="solid">
        <fgColor theme="4" tint="0.79998168889431442"/>
        <bgColor theme="4" tint="0.79998168889431442"/>
      </patternFill>
    </fill>
    <fill>
      <patternFill patternType="solid">
        <fgColor theme="4" tint="0.39997558519241921"/>
        <bgColor indexed="64"/>
      </patternFill>
    </fill>
  </fills>
  <borders count="2">
    <border>
      <left/>
      <right/>
      <top/>
      <bottom/>
      <diagonal/>
    </border>
    <border>
      <left/>
      <right/>
      <top/>
      <bottom style="thin">
        <color theme="4" tint="0.39997558519241921"/>
      </bottom>
      <diagonal/>
    </border>
  </borders>
  <cellStyleXfs count="1">
    <xf numFmtId="0" fontId="0" fillId="0" borderId="0"/>
  </cellStyleXfs>
  <cellXfs count="12">
    <xf numFmtId="0" fontId="0" fillId="0" borderId="0" xfId="0"/>
    <xf numFmtId="0" fontId="0" fillId="0" borderId="0" xfId="0" applyNumberFormat="1"/>
    <xf numFmtId="22" fontId="0" fillId="0" borderId="0" xfId="0" applyNumberFormat="1"/>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0" fontId="1" fillId="2" borderId="1" xfId="0" applyFont="1" applyFill="1" applyBorder="1"/>
    <xf numFmtId="166" fontId="0" fillId="0" borderId="0" xfId="0" applyNumberFormat="1"/>
    <xf numFmtId="2" fontId="0" fillId="0" borderId="0" xfId="0" applyNumberFormat="1"/>
    <xf numFmtId="173" fontId="0" fillId="0" borderId="0" xfId="0" applyNumberFormat="1"/>
    <xf numFmtId="0" fontId="0" fillId="3" borderId="0" xfId="0" applyFill="1"/>
  </cellXfs>
  <cellStyles count="1">
    <cellStyle name="Normal" xfId="0" builtinId="0"/>
  </cellStyles>
  <dxfs count="30">
    <dxf>
      <numFmt numFmtId="2" formatCode="0.00"/>
    </dxf>
    <dxf>
      <numFmt numFmtId="0" formatCode="General"/>
    </dxf>
    <dxf>
      <numFmt numFmtId="2" formatCode="0.00"/>
    </dxf>
    <dxf>
      <numFmt numFmtId="19" formatCode="m/d/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m/d/yyyy"/>
    </dxf>
    <dxf>
      <numFmt numFmtId="164" formatCode="[$-F400]h:mm:ss\ AM/PM"/>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m/d/yyyy\ h:mm"/>
    </dxf>
    <dxf>
      <numFmt numFmtId="27" formatCode="m/d/yyyy\ h:mm"/>
    </dxf>
    <dxf>
      <numFmt numFmtId="27" formatCode="m/d/yyyy\ h:mm"/>
    </dxf>
    <dxf>
      <numFmt numFmtId="0" formatCode="General"/>
    </dxf>
    <dxf>
      <numFmt numFmtId="0" formatCode="General"/>
    </dxf>
  </dxfs>
  <tableStyles count="0" defaultTableStyle="TableStyleMedium2" defaultPivotStyle="PivotStyleLight16"/>
  <colors>
    <mruColors>
      <color rgb="FF989800"/>
      <color rgb="FF787800"/>
      <color rgb="FFFFF9F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microsoft.com/office/2011/relationships/timelineCache" Target="timelineCaches/timelineCache1.xml"/><Relationship Id="rId26" Type="http://schemas.openxmlformats.org/officeDocument/2006/relationships/customXml" Target="../customXml/item1.xml"/><Relationship Id="rId39" Type="http://schemas.openxmlformats.org/officeDocument/2006/relationships/customXml" Target="../customXml/item14.xml"/><Relationship Id="rId21" Type="http://schemas.openxmlformats.org/officeDocument/2006/relationships/connections" Target="connections.xml"/><Relationship Id="rId34" Type="http://schemas.openxmlformats.org/officeDocument/2006/relationships/customXml" Target="../customXml/item9.xml"/><Relationship Id="rId42" Type="http://schemas.openxmlformats.org/officeDocument/2006/relationships/customXml" Target="../customXml/item17.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microsoft.com/office/2007/relationships/slicerCache" Target="slicerCaches/slicerCache1.xml"/><Relationship Id="rId29"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powerPivotData" Target="model/item.data"/><Relationship Id="rId32" Type="http://schemas.openxmlformats.org/officeDocument/2006/relationships/customXml" Target="../customXml/item7.xml"/><Relationship Id="rId37" Type="http://schemas.openxmlformats.org/officeDocument/2006/relationships/customXml" Target="../customXml/item12.xml"/><Relationship Id="rId40" Type="http://schemas.openxmlformats.org/officeDocument/2006/relationships/customXml" Target="../customXml/item15.xml"/><Relationship Id="rId45" Type="http://schemas.openxmlformats.org/officeDocument/2006/relationships/customXml" Target="../customXml/item20.xml"/><Relationship Id="rId5" Type="http://schemas.openxmlformats.org/officeDocument/2006/relationships/worksheet" Target="worksheets/sheet5.xml"/><Relationship Id="rId15" Type="http://schemas.openxmlformats.org/officeDocument/2006/relationships/pivotCacheDefinition" Target="pivotCache/pivotCacheDefinition9.xml"/><Relationship Id="rId23" Type="http://schemas.openxmlformats.org/officeDocument/2006/relationships/sharedStrings" Target="sharedStrings.xml"/><Relationship Id="rId28" Type="http://schemas.openxmlformats.org/officeDocument/2006/relationships/customXml" Target="../customXml/item3.xml"/><Relationship Id="rId36" Type="http://schemas.openxmlformats.org/officeDocument/2006/relationships/customXml" Target="../customXml/item11.xml"/><Relationship Id="rId10" Type="http://schemas.openxmlformats.org/officeDocument/2006/relationships/pivotCacheDefinition" Target="pivotCache/pivotCacheDefinition4.xml"/><Relationship Id="rId19" Type="http://schemas.microsoft.com/office/2011/relationships/timelineCache" Target="timelineCaches/timelineCache2.xml"/><Relationship Id="rId31" Type="http://schemas.openxmlformats.org/officeDocument/2006/relationships/customXml" Target="../customXml/item6.xml"/><Relationship Id="rId44" Type="http://schemas.openxmlformats.org/officeDocument/2006/relationships/customXml" Target="../customXml/item19.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openxmlformats.org/officeDocument/2006/relationships/styles" Target="styles.xml"/><Relationship Id="rId27" Type="http://schemas.openxmlformats.org/officeDocument/2006/relationships/customXml" Target="../customXml/item2.xml"/><Relationship Id="rId30" Type="http://schemas.openxmlformats.org/officeDocument/2006/relationships/customXml" Target="../customXml/item5.xml"/><Relationship Id="rId35" Type="http://schemas.openxmlformats.org/officeDocument/2006/relationships/customXml" Target="../customXml/item10.xml"/><Relationship Id="rId43" Type="http://schemas.openxmlformats.org/officeDocument/2006/relationships/customXml" Target="../customXml/item18.xml"/><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openxmlformats.org/officeDocument/2006/relationships/pivotCacheDefinition" Target="pivotCache/pivotCacheDefinition10.xml"/><Relationship Id="rId25" Type="http://schemas.openxmlformats.org/officeDocument/2006/relationships/calcChain" Target="calcChain.xml"/><Relationship Id="rId33" Type="http://schemas.openxmlformats.org/officeDocument/2006/relationships/customXml" Target="../customXml/item8.xml"/><Relationship Id="rId38" Type="http://schemas.openxmlformats.org/officeDocument/2006/relationships/customXml" Target="../customXml/item13.xml"/><Relationship Id="rId20" Type="http://schemas.openxmlformats.org/officeDocument/2006/relationships/theme" Target="theme/theme1.xml"/><Relationship Id="rId41" Type="http://schemas.openxmlformats.org/officeDocument/2006/relationships/customXml" Target="../customXml/item1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[Book1.xlsx]Sheet1!PivotTable7</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Occasions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Sheet1!$C$45</c:f>
              <c:strCache>
                <c:ptCount val="1"/>
                <c:pt idx="0">
                  <c:v>Total</c:v>
                </c:pt>
              </c:strCache>
            </c:strRef>
          </c:tx>
          <c:spPr>
            <a:solidFill>
              <a:schemeClr val="accent1"/>
            </a:solidFill>
            <a:ln>
              <a:noFill/>
            </a:ln>
            <a:effectLst/>
          </c:spPr>
          <c:invertIfNegative val="0"/>
          <c:cat>
            <c:strRef>
              <c:f>Sheet1!$B$46:$B$52</c:f>
              <c:strCache>
                <c:ptCount val="6"/>
                <c:pt idx="0">
                  <c:v>All Occasions</c:v>
                </c:pt>
                <c:pt idx="1">
                  <c:v>Anniversary</c:v>
                </c:pt>
                <c:pt idx="2">
                  <c:v>Birthday</c:v>
                </c:pt>
                <c:pt idx="3">
                  <c:v>Diwali</c:v>
                </c:pt>
                <c:pt idx="4">
                  <c:v>Holi</c:v>
                </c:pt>
                <c:pt idx="5">
                  <c:v>Valentine's Day</c:v>
                </c:pt>
              </c:strCache>
            </c:strRef>
          </c:cat>
          <c:val>
            <c:numRef>
              <c:f>Sheet1!$C$46:$C$52</c:f>
              <c:numCache>
                <c:formatCode>\$#,##0.00;\(\$#,##0.00\);\$#,##0.00</c:formatCode>
                <c:ptCount val="6"/>
                <c:pt idx="0">
                  <c:v>145740</c:v>
                </c:pt>
                <c:pt idx="1">
                  <c:v>162190</c:v>
                </c:pt>
                <c:pt idx="2">
                  <c:v>98960</c:v>
                </c:pt>
                <c:pt idx="3">
                  <c:v>182102</c:v>
                </c:pt>
                <c:pt idx="4">
                  <c:v>295696</c:v>
                </c:pt>
                <c:pt idx="5">
                  <c:v>112595</c:v>
                </c:pt>
              </c:numCache>
            </c:numRef>
          </c:val>
          <c:extLst>
            <c:ext xmlns:c16="http://schemas.microsoft.com/office/drawing/2014/chart" uri="{C3380CC4-5D6E-409C-BE32-E72D297353CC}">
              <c16:uniqueId val="{00000006-F133-443A-BA72-B81322BF644D}"/>
            </c:ext>
          </c:extLst>
        </c:ser>
        <c:dLbls>
          <c:showLegendKey val="0"/>
          <c:showVal val="0"/>
          <c:showCatName val="0"/>
          <c:showSerName val="0"/>
          <c:showPercent val="0"/>
          <c:showBubbleSize val="0"/>
        </c:dLbls>
        <c:gapWidth val="219"/>
        <c:overlap val="-27"/>
        <c:axId val="117501519"/>
        <c:axId val="117505839"/>
      </c:barChart>
      <c:catAx>
        <c:axId val="1175015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505839"/>
        <c:crosses val="autoZero"/>
        <c:auto val="1"/>
        <c:lblAlgn val="ctr"/>
        <c:lblOffset val="100"/>
        <c:noMultiLvlLbl val="0"/>
      </c:catAx>
      <c:valAx>
        <c:axId val="117505839"/>
        <c:scaling>
          <c:orientation val="minMax"/>
        </c:scaling>
        <c:delete val="0"/>
        <c:axPos val="l"/>
        <c:majorGridlines>
          <c:spPr>
            <a:ln w="9525" cap="flat" cmpd="sng" algn="ctr">
              <a:solidFill>
                <a:schemeClr val="tx1">
                  <a:lumMod val="15000"/>
                  <a:lumOff val="85000"/>
                </a:schemeClr>
              </a:solidFill>
              <a:round/>
            </a:ln>
            <a:effectLst/>
          </c:spPr>
        </c:majorGridlines>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5015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[Book1.xlsx]Sheet1!PivotTable5</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Revenue by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Sheet1!$C$20</c:f>
              <c:strCache>
                <c:ptCount val="1"/>
                <c:pt idx="0">
                  <c:v>Total</c:v>
                </c:pt>
              </c:strCache>
            </c:strRef>
          </c:tx>
          <c:spPr>
            <a:solidFill>
              <a:schemeClr val="accent1"/>
            </a:solidFill>
            <a:ln>
              <a:noFill/>
            </a:ln>
            <a:effectLst/>
          </c:spPr>
          <c:invertIfNegative val="0"/>
          <c:cat>
            <c:strRef>
              <c:f>Sheet1!$B$21:$B$28</c:f>
              <c:strCache>
                <c:ptCount val="7"/>
                <c:pt idx="0">
                  <c:v>Cake</c:v>
                </c:pt>
                <c:pt idx="1">
                  <c:v>Colors</c:v>
                </c:pt>
                <c:pt idx="2">
                  <c:v>Mugs</c:v>
                </c:pt>
                <c:pt idx="3">
                  <c:v>Plants</c:v>
                </c:pt>
                <c:pt idx="4">
                  <c:v>Raksha Bandhan</c:v>
                </c:pt>
                <c:pt idx="5">
                  <c:v>Soft Toys</c:v>
                </c:pt>
                <c:pt idx="6">
                  <c:v>Sweets</c:v>
                </c:pt>
              </c:strCache>
            </c:strRef>
          </c:cat>
          <c:val>
            <c:numRef>
              <c:f>Sheet1!$C$21:$C$28</c:f>
              <c:numCache>
                <c:formatCode>\$#,##0.00;\(\$#,##0.00\);\$#,##0.00</c:formatCode>
                <c:ptCount val="7"/>
                <c:pt idx="0">
                  <c:v>81008</c:v>
                </c:pt>
                <c:pt idx="1">
                  <c:v>325439</c:v>
                </c:pt>
                <c:pt idx="2">
                  <c:v>91525</c:v>
                </c:pt>
                <c:pt idx="3">
                  <c:v>75855</c:v>
                </c:pt>
                <c:pt idx="4">
                  <c:v>84378</c:v>
                </c:pt>
                <c:pt idx="5">
                  <c:v>117995</c:v>
                </c:pt>
                <c:pt idx="6">
                  <c:v>221083</c:v>
                </c:pt>
              </c:numCache>
            </c:numRef>
          </c:val>
          <c:extLst>
            <c:ext xmlns:c16="http://schemas.microsoft.com/office/drawing/2014/chart" uri="{C3380CC4-5D6E-409C-BE32-E72D297353CC}">
              <c16:uniqueId val="{00000007-5F07-4619-AF4B-8A6E94C4D697}"/>
            </c:ext>
          </c:extLst>
        </c:ser>
        <c:dLbls>
          <c:showLegendKey val="0"/>
          <c:showVal val="0"/>
          <c:showCatName val="0"/>
          <c:showSerName val="0"/>
          <c:showPercent val="0"/>
          <c:showBubbleSize val="0"/>
        </c:dLbls>
        <c:gapWidth val="219"/>
        <c:overlap val="-27"/>
        <c:axId val="117550479"/>
        <c:axId val="117549519"/>
      </c:barChart>
      <c:catAx>
        <c:axId val="1175504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549519"/>
        <c:crosses val="autoZero"/>
        <c:auto val="1"/>
        <c:lblAlgn val="ctr"/>
        <c:lblOffset val="100"/>
        <c:noMultiLvlLbl val="0"/>
      </c:catAx>
      <c:valAx>
        <c:axId val="117549519"/>
        <c:scaling>
          <c:orientation val="minMax"/>
        </c:scaling>
        <c:delete val="0"/>
        <c:axPos val="l"/>
        <c:majorGridlines>
          <c:spPr>
            <a:ln w="9525" cap="flat" cmpd="sng" algn="ctr">
              <a:solidFill>
                <a:schemeClr val="tx1">
                  <a:lumMod val="15000"/>
                  <a:lumOff val="85000"/>
                </a:schemeClr>
              </a:solidFill>
              <a:round/>
            </a:ln>
            <a:effectLst/>
          </c:spPr>
        </c:majorGridlines>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5504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[Book1.xlsx]Sheet1!PivotTable2</c:name>
    <c:fmtId val="4"/>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0" i="0" u="none" strike="noStrike" kern="1200" spc="0" baseline="0">
                <a:solidFill>
                  <a:sysClr val="windowText" lastClr="000000">
                    <a:lumMod val="65000"/>
                    <a:lumOff val="35000"/>
                  </a:sysClr>
                </a:solidFill>
              </a:rPr>
              <a:t>Revenue by Months</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Sheet1!$C$4</c:f>
              <c:strCache>
                <c:ptCount val="1"/>
                <c:pt idx="0">
                  <c:v>Total</c:v>
                </c:pt>
              </c:strCache>
            </c:strRef>
          </c:tx>
          <c:spPr>
            <a:ln w="28575" cap="rnd">
              <a:solidFill>
                <a:schemeClr val="accent1"/>
              </a:solidFill>
              <a:round/>
            </a:ln>
            <a:effectLst/>
          </c:spPr>
          <c:marker>
            <c:symbol val="none"/>
          </c:marker>
          <c:cat>
            <c:strRef>
              <c:f>Sheet1!$B$5:$B$16</c:f>
              <c:strCache>
                <c:ptCount val="11"/>
                <c:pt idx="0">
                  <c:v>January</c:v>
                </c:pt>
                <c:pt idx="1">
                  <c:v>February</c:v>
                </c:pt>
                <c:pt idx="2">
                  <c:v>March</c:v>
                </c:pt>
                <c:pt idx="3">
                  <c:v>April</c:v>
                </c:pt>
                <c:pt idx="4">
                  <c:v>May</c:v>
                </c:pt>
                <c:pt idx="5">
                  <c:v>June</c:v>
                </c:pt>
                <c:pt idx="6">
                  <c:v>July</c:v>
                </c:pt>
                <c:pt idx="7">
                  <c:v>August</c:v>
                </c:pt>
                <c:pt idx="8">
                  <c:v>September</c:v>
                </c:pt>
                <c:pt idx="9">
                  <c:v>October</c:v>
                </c:pt>
                <c:pt idx="10">
                  <c:v>November</c:v>
                </c:pt>
              </c:strCache>
            </c:strRef>
          </c:cat>
          <c:val>
            <c:numRef>
              <c:f>Sheet1!$C$5:$C$16</c:f>
              <c:numCache>
                <c:formatCode>\$#,##0.00;\(\$#,##0.00\);\$#,##0.00</c:formatCode>
                <c:ptCount val="11"/>
                <c:pt idx="0">
                  <c:v>102685</c:v>
                </c:pt>
                <c:pt idx="1">
                  <c:v>174971</c:v>
                </c:pt>
                <c:pt idx="2">
                  <c:v>119909</c:v>
                </c:pt>
                <c:pt idx="3">
                  <c:v>137363</c:v>
                </c:pt>
                <c:pt idx="4">
                  <c:v>109866</c:v>
                </c:pt>
                <c:pt idx="5">
                  <c:v>102115</c:v>
                </c:pt>
                <c:pt idx="6">
                  <c:v>96247</c:v>
                </c:pt>
                <c:pt idx="7">
                  <c:v>70987</c:v>
                </c:pt>
                <c:pt idx="8">
                  <c:v>34162</c:v>
                </c:pt>
                <c:pt idx="9">
                  <c:v>33283</c:v>
                </c:pt>
                <c:pt idx="10">
                  <c:v>15695</c:v>
                </c:pt>
              </c:numCache>
            </c:numRef>
          </c:val>
          <c:smooth val="0"/>
          <c:extLst>
            <c:ext xmlns:c16="http://schemas.microsoft.com/office/drawing/2014/chart" uri="{C3380CC4-5D6E-409C-BE32-E72D297353CC}">
              <c16:uniqueId val="{00000006-A933-469C-9345-605DC4B4708A}"/>
            </c:ext>
          </c:extLst>
        </c:ser>
        <c:dLbls>
          <c:showLegendKey val="0"/>
          <c:showVal val="0"/>
          <c:showCatName val="0"/>
          <c:showSerName val="0"/>
          <c:showPercent val="0"/>
          <c:showBubbleSize val="0"/>
        </c:dLbls>
        <c:smooth val="0"/>
        <c:axId val="117492399"/>
        <c:axId val="117496719"/>
      </c:lineChart>
      <c:catAx>
        <c:axId val="1174923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496719"/>
        <c:crosses val="autoZero"/>
        <c:auto val="1"/>
        <c:lblAlgn val="ctr"/>
        <c:lblOffset val="100"/>
        <c:noMultiLvlLbl val="0"/>
      </c:catAx>
      <c:valAx>
        <c:axId val="117496719"/>
        <c:scaling>
          <c:orientation val="minMax"/>
        </c:scaling>
        <c:delete val="0"/>
        <c:axPos val="l"/>
        <c:majorGridlines>
          <c:spPr>
            <a:ln w="9525" cap="flat" cmpd="sng" algn="ctr">
              <a:solidFill>
                <a:schemeClr val="tx1">
                  <a:lumMod val="15000"/>
                  <a:lumOff val="85000"/>
                </a:schemeClr>
              </a:solidFill>
              <a:round/>
            </a:ln>
            <a:effectLst/>
          </c:spPr>
        </c:majorGridlines>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4923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[Book1.xlsx]Sheet1!PivotTable4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Products by</a:t>
            </a:r>
            <a:r>
              <a:rPr lang="en-US" baseline="0"/>
              <a:t> Revenue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Sheet1!$F$9</c:f>
              <c:strCache>
                <c:ptCount val="1"/>
                <c:pt idx="0">
                  <c:v>Total</c:v>
                </c:pt>
              </c:strCache>
            </c:strRef>
          </c:tx>
          <c:spPr>
            <a:solidFill>
              <a:schemeClr val="accent1"/>
            </a:solidFill>
            <a:ln>
              <a:noFill/>
            </a:ln>
            <a:effectLst/>
          </c:spPr>
          <c:invertIfNegative val="0"/>
          <c:cat>
            <c:strRef>
              <c:f>Sheet1!$E$10:$E$15</c:f>
              <c:strCache>
                <c:ptCount val="5"/>
                <c:pt idx="0">
                  <c:v>Aut Box</c:v>
                </c:pt>
                <c:pt idx="1">
                  <c:v>Eius Gift</c:v>
                </c:pt>
                <c:pt idx="2">
                  <c:v>Et Set</c:v>
                </c:pt>
                <c:pt idx="3">
                  <c:v>Harum Pack</c:v>
                </c:pt>
                <c:pt idx="4">
                  <c:v>Ut Pack</c:v>
                </c:pt>
              </c:strCache>
            </c:strRef>
          </c:cat>
          <c:val>
            <c:numRef>
              <c:f>Sheet1!$F$10:$F$15</c:f>
              <c:numCache>
                <c:formatCode>\$#,##0.00;\(\$#,##0.00\);\$#,##0.00</c:formatCode>
                <c:ptCount val="5"/>
                <c:pt idx="0">
                  <c:v>59310</c:v>
                </c:pt>
                <c:pt idx="1">
                  <c:v>42952</c:v>
                </c:pt>
                <c:pt idx="2">
                  <c:v>46781</c:v>
                </c:pt>
                <c:pt idx="3">
                  <c:v>50778</c:v>
                </c:pt>
                <c:pt idx="4">
                  <c:v>46467</c:v>
                </c:pt>
              </c:numCache>
            </c:numRef>
          </c:val>
          <c:extLst>
            <c:ext xmlns:c16="http://schemas.microsoft.com/office/drawing/2014/chart" uri="{C3380CC4-5D6E-409C-BE32-E72D297353CC}">
              <c16:uniqueId val="{00000006-E75C-442E-B006-2D2BE2E66243}"/>
            </c:ext>
          </c:extLst>
        </c:ser>
        <c:dLbls>
          <c:showLegendKey val="0"/>
          <c:showVal val="0"/>
          <c:showCatName val="0"/>
          <c:showSerName val="0"/>
          <c:showPercent val="0"/>
          <c:showBubbleSize val="0"/>
        </c:dLbls>
        <c:gapWidth val="219"/>
        <c:overlap val="-27"/>
        <c:axId val="117515919"/>
        <c:axId val="117486159"/>
      </c:barChart>
      <c:catAx>
        <c:axId val="1175159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486159"/>
        <c:crosses val="autoZero"/>
        <c:auto val="1"/>
        <c:lblAlgn val="ctr"/>
        <c:lblOffset val="100"/>
        <c:noMultiLvlLbl val="0"/>
      </c:catAx>
      <c:valAx>
        <c:axId val="117486159"/>
        <c:scaling>
          <c:orientation val="minMax"/>
        </c:scaling>
        <c:delete val="0"/>
        <c:axPos val="l"/>
        <c:majorGridlines>
          <c:spPr>
            <a:ln w="9525" cap="flat" cmpd="sng" algn="ctr">
              <a:solidFill>
                <a:schemeClr val="tx1">
                  <a:lumMod val="15000"/>
                  <a:lumOff val="85000"/>
                </a:schemeClr>
              </a:solidFill>
              <a:round/>
            </a:ln>
            <a:effectLst/>
          </c:spPr>
        </c:majorGridlines>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5159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[Book1.xlsx]Sheet1!PivotTable6</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Cities by Orders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Sheet1!$F$20</c:f>
              <c:strCache>
                <c:ptCount val="1"/>
                <c:pt idx="0">
                  <c:v>Total</c:v>
                </c:pt>
              </c:strCache>
            </c:strRef>
          </c:tx>
          <c:spPr>
            <a:solidFill>
              <a:schemeClr val="accent1"/>
            </a:solidFill>
            <a:ln>
              <a:noFill/>
            </a:ln>
            <a:effectLst/>
          </c:spPr>
          <c:invertIfNegative val="0"/>
          <c:cat>
            <c:strRef>
              <c:f>Sheet1!$E$21:$E$31</c:f>
              <c:strCache>
                <c:ptCount val="10"/>
                <c:pt idx="0">
                  <c:v>Bidhannagar</c:v>
                </c:pt>
                <c:pt idx="1">
                  <c:v>Bilaspur</c:v>
                </c:pt>
                <c:pt idx="2">
                  <c:v>Chinsurah</c:v>
                </c:pt>
                <c:pt idx="3">
                  <c:v>Dhanbad</c:v>
                </c:pt>
                <c:pt idx="4">
                  <c:v>Dibrugarh</c:v>
                </c:pt>
                <c:pt idx="5">
                  <c:v>Guntakal</c:v>
                </c:pt>
                <c:pt idx="6">
                  <c:v>Imphal</c:v>
                </c:pt>
                <c:pt idx="7">
                  <c:v>Karaikudi</c:v>
                </c:pt>
                <c:pt idx="8">
                  <c:v>Kota</c:v>
                </c:pt>
                <c:pt idx="9">
                  <c:v>Panchkula</c:v>
                </c:pt>
              </c:strCache>
            </c:strRef>
          </c:cat>
          <c:val>
            <c:numRef>
              <c:f>Sheet1!$F$21:$F$31</c:f>
              <c:numCache>
                <c:formatCode>General</c:formatCode>
                <c:ptCount val="10"/>
                <c:pt idx="0">
                  <c:v>6</c:v>
                </c:pt>
                <c:pt idx="1">
                  <c:v>8</c:v>
                </c:pt>
                <c:pt idx="2">
                  <c:v>6</c:v>
                </c:pt>
                <c:pt idx="3">
                  <c:v>7</c:v>
                </c:pt>
                <c:pt idx="4">
                  <c:v>6</c:v>
                </c:pt>
                <c:pt idx="5">
                  <c:v>7</c:v>
                </c:pt>
                <c:pt idx="6">
                  <c:v>10</c:v>
                </c:pt>
                <c:pt idx="7">
                  <c:v>6</c:v>
                </c:pt>
                <c:pt idx="8">
                  <c:v>6</c:v>
                </c:pt>
                <c:pt idx="9">
                  <c:v>6</c:v>
                </c:pt>
              </c:numCache>
            </c:numRef>
          </c:val>
          <c:extLst>
            <c:ext xmlns:c16="http://schemas.microsoft.com/office/drawing/2014/chart" uri="{C3380CC4-5D6E-409C-BE32-E72D297353CC}">
              <c16:uniqueId val="{00000006-1208-4E99-BED8-A98A4B07F768}"/>
            </c:ext>
          </c:extLst>
        </c:ser>
        <c:dLbls>
          <c:showLegendKey val="0"/>
          <c:showVal val="0"/>
          <c:showCatName val="0"/>
          <c:showSerName val="0"/>
          <c:showPercent val="0"/>
          <c:showBubbleSize val="0"/>
        </c:dLbls>
        <c:gapWidth val="219"/>
        <c:overlap val="-27"/>
        <c:axId val="117552399"/>
        <c:axId val="117552879"/>
      </c:barChart>
      <c:catAx>
        <c:axId val="1175523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552879"/>
        <c:crosses val="autoZero"/>
        <c:auto val="1"/>
        <c:lblAlgn val="ctr"/>
        <c:lblOffset val="100"/>
        <c:noMultiLvlLbl val="0"/>
      </c:catAx>
      <c:valAx>
        <c:axId val="1175528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5523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[Book1.xlsx]Sheet1!PivotTable10</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Revenue by Hour (Order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Sheet1!$F$34</c:f>
              <c:strCache>
                <c:ptCount val="1"/>
                <c:pt idx="0">
                  <c:v>Total</c:v>
                </c:pt>
              </c:strCache>
            </c:strRef>
          </c:tx>
          <c:spPr>
            <a:ln w="28575" cap="rnd">
              <a:solidFill>
                <a:schemeClr val="accent1"/>
              </a:solidFill>
              <a:round/>
            </a:ln>
            <a:effectLst/>
          </c:spPr>
          <c:marker>
            <c:symbol val="none"/>
          </c:marker>
          <c:cat>
            <c:strRef>
              <c:f>Sheet1!$E$35:$E$59</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Sheet1!$F$35:$F$59</c:f>
              <c:numCache>
                <c:formatCode>\$#,##0.00;\(\$#,##0.00\);\$#,##0.00</c:formatCode>
                <c:ptCount val="24"/>
                <c:pt idx="0">
                  <c:v>37547</c:v>
                </c:pt>
                <c:pt idx="1">
                  <c:v>29172</c:v>
                </c:pt>
                <c:pt idx="2">
                  <c:v>28765</c:v>
                </c:pt>
                <c:pt idx="3">
                  <c:v>58627</c:v>
                </c:pt>
                <c:pt idx="4">
                  <c:v>42538</c:v>
                </c:pt>
                <c:pt idx="5">
                  <c:v>44932</c:v>
                </c:pt>
                <c:pt idx="6">
                  <c:v>77930</c:v>
                </c:pt>
                <c:pt idx="7">
                  <c:v>29186</c:v>
                </c:pt>
                <c:pt idx="8">
                  <c:v>20507</c:v>
                </c:pt>
                <c:pt idx="9">
                  <c:v>13739</c:v>
                </c:pt>
                <c:pt idx="10">
                  <c:v>37681</c:v>
                </c:pt>
                <c:pt idx="11">
                  <c:v>49684</c:v>
                </c:pt>
                <c:pt idx="12">
                  <c:v>33966</c:v>
                </c:pt>
                <c:pt idx="13">
                  <c:v>33629</c:v>
                </c:pt>
                <c:pt idx="14">
                  <c:v>38545</c:v>
                </c:pt>
                <c:pt idx="15">
                  <c:v>44317</c:v>
                </c:pt>
                <c:pt idx="16">
                  <c:v>45407</c:v>
                </c:pt>
                <c:pt idx="17">
                  <c:v>50683</c:v>
                </c:pt>
                <c:pt idx="18">
                  <c:v>53629</c:v>
                </c:pt>
                <c:pt idx="19">
                  <c:v>46546</c:v>
                </c:pt>
                <c:pt idx="20">
                  <c:v>75479</c:v>
                </c:pt>
                <c:pt idx="21">
                  <c:v>33694</c:v>
                </c:pt>
                <c:pt idx="22">
                  <c:v>27959</c:v>
                </c:pt>
                <c:pt idx="23">
                  <c:v>43121</c:v>
                </c:pt>
              </c:numCache>
            </c:numRef>
          </c:val>
          <c:smooth val="0"/>
          <c:extLst>
            <c:ext xmlns:c16="http://schemas.microsoft.com/office/drawing/2014/chart" uri="{C3380CC4-5D6E-409C-BE32-E72D297353CC}">
              <c16:uniqueId val="{00000006-5271-4516-92E5-BFDDC948C08F}"/>
            </c:ext>
          </c:extLst>
        </c:ser>
        <c:dLbls>
          <c:showLegendKey val="0"/>
          <c:showVal val="0"/>
          <c:showCatName val="0"/>
          <c:showSerName val="0"/>
          <c:showPercent val="0"/>
          <c:showBubbleSize val="0"/>
        </c:dLbls>
        <c:smooth val="0"/>
        <c:axId val="118335503"/>
        <c:axId val="118336943"/>
      </c:lineChart>
      <c:catAx>
        <c:axId val="1183355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336943"/>
        <c:crosses val="autoZero"/>
        <c:auto val="1"/>
        <c:lblAlgn val="ctr"/>
        <c:lblOffset val="100"/>
        <c:tickLblSkip val="2"/>
        <c:noMultiLvlLbl val="0"/>
      </c:catAx>
      <c:valAx>
        <c:axId val="118336943"/>
        <c:scaling>
          <c:orientation val="minMax"/>
        </c:scaling>
        <c:delete val="0"/>
        <c:axPos val="l"/>
        <c:majorGridlines>
          <c:spPr>
            <a:ln w="9525" cap="flat" cmpd="sng" algn="ctr">
              <a:solidFill>
                <a:schemeClr val="tx1">
                  <a:lumMod val="15000"/>
                  <a:lumOff val="85000"/>
                </a:schemeClr>
              </a:solidFill>
              <a:round/>
            </a:ln>
            <a:effectLst/>
          </c:spPr>
        </c:majorGridlines>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3355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1.jpe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243840</xdr:colOff>
      <xdr:row>6</xdr:row>
      <xdr:rowOff>7620</xdr:rowOff>
    </xdr:from>
    <xdr:to>
      <xdr:col>7</xdr:col>
      <xdr:colOff>266700</xdr:colOff>
      <xdr:row>20</xdr:row>
      <xdr:rowOff>129540</xdr:rowOff>
    </xdr:to>
    <xdr:graphicFrame macro="">
      <xdr:nvGraphicFramePr>
        <xdr:cNvPr id="2" name="Chart 1">
          <a:extLst>
            <a:ext uri="{FF2B5EF4-FFF2-40B4-BE49-F238E27FC236}">
              <a16:creationId xmlns:a16="http://schemas.microsoft.com/office/drawing/2014/main" id="{4F0CA93D-707B-4A28-A9D2-D76F8BF065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289560</xdr:colOff>
      <xdr:row>6</xdr:row>
      <xdr:rowOff>38100</xdr:rowOff>
    </xdr:from>
    <xdr:to>
      <xdr:col>14</xdr:col>
      <xdr:colOff>312420</xdr:colOff>
      <xdr:row>20</xdr:row>
      <xdr:rowOff>160020</xdr:rowOff>
    </xdr:to>
    <xdr:graphicFrame macro="">
      <xdr:nvGraphicFramePr>
        <xdr:cNvPr id="3" name="Chart 2">
          <a:extLst>
            <a:ext uri="{FF2B5EF4-FFF2-40B4-BE49-F238E27FC236}">
              <a16:creationId xmlns:a16="http://schemas.microsoft.com/office/drawing/2014/main" id="{19F10295-8645-4F75-8703-B0FBE6A55E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243840</xdr:colOff>
      <xdr:row>20</xdr:row>
      <xdr:rowOff>144780</xdr:rowOff>
    </xdr:from>
    <xdr:to>
      <xdr:col>7</xdr:col>
      <xdr:colOff>266700</xdr:colOff>
      <xdr:row>35</xdr:row>
      <xdr:rowOff>83820</xdr:rowOff>
    </xdr:to>
    <xdr:graphicFrame macro="">
      <xdr:nvGraphicFramePr>
        <xdr:cNvPr id="4" name="Chart 3">
          <a:extLst>
            <a:ext uri="{FF2B5EF4-FFF2-40B4-BE49-F238E27FC236}">
              <a16:creationId xmlns:a16="http://schemas.microsoft.com/office/drawing/2014/main" id="{46CE9F9E-99A0-4B01-BD7F-0BECF31474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289560</xdr:colOff>
      <xdr:row>20</xdr:row>
      <xdr:rowOff>152400</xdr:rowOff>
    </xdr:from>
    <xdr:to>
      <xdr:col>14</xdr:col>
      <xdr:colOff>312420</xdr:colOff>
      <xdr:row>35</xdr:row>
      <xdr:rowOff>91440</xdr:rowOff>
    </xdr:to>
    <xdr:graphicFrame macro="">
      <xdr:nvGraphicFramePr>
        <xdr:cNvPr id="5" name="Chart 4">
          <a:extLst>
            <a:ext uri="{FF2B5EF4-FFF2-40B4-BE49-F238E27FC236}">
              <a16:creationId xmlns:a16="http://schemas.microsoft.com/office/drawing/2014/main" id="{E7A5D71E-0832-438E-9C12-7203163ABD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327660</xdr:colOff>
      <xdr:row>20</xdr:row>
      <xdr:rowOff>137160</xdr:rowOff>
    </xdr:from>
    <xdr:to>
      <xdr:col>21</xdr:col>
      <xdr:colOff>350520</xdr:colOff>
      <xdr:row>35</xdr:row>
      <xdr:rowOff>76200</xdr:rowOff>
    </xdr:to>
    <xdr:graphicFrame macro="">
      <xdr:nvGraphicFramePr>
        <xdr:cNvPr id="6" name="Chart 5">
          <a:extLst>
            <a:ext uri="{FF2B5EF4-FFF2-40B4-BE49-F238E27FC236}">
              <a16:creationId xmlns:a16="http://schemas.microsoft.com/office/drawing/2014/main" id="{2FF25429-51BD-4F8B-AF23-826127B555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327660</xdr:colOff>
      <xdr:row>6</xdr:row>
      <xdr:rowOff>7620</xdr:rowOff>
    </xdr:from>
    <xdr:to>
      <xdr:col>21</xdr:col>
      <xdr:colOff>350520</xdr:colOff>
      <xdr:row>20</xdr:row>
      <xdr:rowOff>129540</xdr:rowOff>
    </xdr:to>
    <xdr:graphicFrame macro="">
      <xdr:nvGraphicFramePr>
        <xdr:cNvPr id="7" name="Chart 6">
          <a:extLst>
            <a:ext uri="{FF2B5EF4-FFF2-40B4-BE49-F238E27FC236}">
              <a16:creationId xmlns:a16="http://schemas.microsoft.com/office/drawing/2014/main" id="{10B01818-3A1E-4445-ABAE-B3F86E5812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17</xdr:col>
      <xdr:colOff>372239</xdr:colOff>
      <xdr:row>2</xdr:row>
      <xdr:rowOff>9197</xdr:rowOff>
    </xdr:from>
    <xdr:to>
      <xdr:col>21</xdr:col>
      <xdr:colOff>151260</xdr:colOff>
      <xdr:row>5</xdr:row>
      <xdr:rowOff>132168</xdr:rowOff>
    </xdr:to>
    <xdr:sp macro="" textlink="Sheet1!G5">
      <xdr:nvSpPr>
        <xdr:cNvPr id="9" name="Rectangle: Rounded Corners 8">
          <a:extLst>
            <a:ext uri="{FF2B5EF4-FFF2-40B4-BE49-F238E27FC236}">
              <a16:creationId xmlns:a16="http://schemas.microsoft.com/office/drawing/2014/main" id="{B8D6F62D-9675-440A-A7F8-2EF00D12C76F}"/>
            </a:ext>
          </a:extLst>
        </xdr:cNvPr>
        <xdr:cNvSpPr/>
      </xdr:nvSpPr>
      <xdr:spPr>
        <a:xfrm>
          <a:off x="10794998" y="377059"/>
          <a:ext cx="2231434" cy="674764"/>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2236E549-0CC7-4B30-8F83-B02D8DCF409B}" type="TxLink">
            <a:rPr lang="en-US" sz="1400" b="0" i="0" u="none" strike="noStrike" kern="1200">
              <a:solidFill>
                <a:srgbClr val="FFF9F9"/>
              </a:solidFill>
              <a:latin typeface="Calibri"/>
              <a:ea typeface="Calibri"/>
              <a:cs typeface="Calibri"/>
            </a:rPr>
            <a:pPr algn="ctr"/>
            <a:t>$3,248.48</a:t>
          </a:fld>
          <a:endParaRPr lang="en-US" sz="1400" b="0" i="0" u="none" strike="noStrike" kern="1200">
            <a:solidFill>
              <a:srgbClr val="FFF9F9"/>
            </a:solidFill>
            <a:latin typeface="Calibri"/>
            <a:ea typeface="Calibri"/>
            <a:cs typeface="Calibri"/>
          </a:endParaRPr>
        </a:p>
        <a:p>
          <a:pPr algn="ctr"/>
          <a:r>
            <a:rPr lang="en-US" sz="1400" kern="1200">
              <a:solidFill>
                <a:srgbClr val="FFF9F9"/>
              </a:solidFill>
            </a:rPr>
            <a:t>Average Cutomer Spending</a:t>
          </a:r>
        </a:p>
      </xdr:txBody>
    </xdr:sp>
    <xdr:clientData/>
  </xdr:twoCellAnchor>
  <xdr:twoCellAnchor>
    <xdr:from>
      <xdr:col>13</xdr:col>
      <xdr:colOff>326872</xdr:colOff>
      <xdr:row>2</xdr:row>
      <xdr:rowOff>19093</xdr:rowOff>
    </xdr:from>
    <xdr:to>
      <xdr:col>17</xdr:col>
      <xdr:colOff>105891</xdr:colOff>
      <xdr:row>5</xdr:row>
      <xdr:rowOff>142064</xdr:rowOff>
    </xdr:to>
    <xdr:sp macro="" textlink="Sheet1!F5">
      <xdr:nvSpPr>
        <xdr:cNvPr id="10" name="Rectangle: Rounded Corners 9">
          <a:extLst>
            <a:ext uri="{FF2B5EF4-FFF2-40B4-BE49-F238E27FC236}">
              <a16:creationId xmlns:a16="http://schemas.microsoft.com/office/drawing/2014/main" id="{8A8F9735-69AD-42D5-B05F-7408D5199545}"/>
            </a:ext>
          </a:extLst>
        </xdr:cNvPr>
        <xdr:cNvSpPr/>
      </xdr:nvSpPr>
      <xdr:spPr>
        <a:xfrm>
          <a:off x="8297217" y="386955"/>
          <a:ext cx="2231433" cy="674764"/>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39682FCB-E73B-46FC-8168-33873FDC26A4}" type="TxLink">
            <a:rPr lang="en-US" sz="1400" b="0" i="0" u="none" strike="noStrike" kern="1200">
              <a:solidFill>
                <a:srgbClr val="FFF9F9"/>
              </a:solidFill>
              <a:latin typeface="Calibri"/>
              <a:ea typeface="Calibri"/>
              <a:cs typeface="Calibri"/>
            </a:rPr>
            <a:pPr algn="ctr"/>
            <a:t>130.7166124</a:t>
          </a:fld>
          <a:endParaRPr lang="en-US" sz="1400" b="0" i="0" u="none" strike="noStrike" kern="1200">
            <a:solidFill>
              <a:srgbClr val="FFF9F9"/>
            </a:solidFill>
            <a:latin typeface="Calibri"/>
            <a:ea typeface="Calibri"/>
            <a:cs typeface="Calibri"/>
          </a:endParaRPr>
        </a:p>
        <a:p>
          <a:pPr algn="ctr"/>
          <a:r>
            <a:rPr lang="en-US" sz="1400" kern="1200">
              <a:solidFill>
                <a:srgbClr val="FFF9F9"/>
              </a:solidFill>
            </a:rPr>
            <a:t>Average of order_delivery</a:t>
          </a:r>
        </a:p>
      </xdr:txBody>
    </xdr:sp>
    <xdr:clientData/>
  </xdr:twoCellAnchor>
  <xdr:twoCellAnchor>
    <xdr:from>
      <xdr:col>9</xdr:col>
      <xdr:colOff>300947</xdr:colOff>
      <xdr:row>2</xdr:row>
      <xdr:rowOff>10335</xdr:rowOff>
    </xdr:from>
    <xdr:to>
      <xdr:col>13</xdr:col>
      <xdr:colOff>76463</xdr:colOff>
      <xdr:row>5</xdr:row>
      <xdr:rowOff>133306</xdr:rowOff>
    </xdr:to>
    <xdr:sp macro="" textlink="Sheet1!E5">
      <xdr:nvSpPr>
        <xdr:cNvPr id="11" name="Rectangle: Rounded Corners 10">
          <a:extLst>
            <a:ext uri="{FF2B5EF4-FFF2-40B4-BE49-F238E27FC236}">
              <a16:creationId xmlns:a16="http://schemas.microsoft.com/office/drawing/2014/main" id="{30A456D0-E869-4B15-947A-DDBC12EE0FF8}"/>
            </a:ext>
          </a:extLst>
        </xdr:cNvPr>
        <xdr:cNvSpPr/>
      </xdr:nvSpPr>
      <xdr:spPr>
        <a:xfrm>
          <a:off x="5818878" y="378197"/>
          <a:ext cx="2227930" cy="674764"/>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9058B77B-D280-4231-8B56-2A99083D0539}" type="TxLink">
            <a:rPr lang="en-US" sz="1400" b="0" i="0" u="none" strike="noStrike" kern="1200">
              <a:solidFill>
                <a:srgbClr val="FFF9F9"/>
              </a:solidFill>
              <a:latin typeface="Calibri"/>
              <a:ea typeface="Calibri"/>
              <a:cs typeface="Calibri"/>
            </a:rPr>
            <a:pPr algn="ctr"/>
            <a:t>$997,283.00</a:t>
          </a:fld>
          <a:endParaRPr lang="en-US" sz="1400" b="0" i="0" u="none" strike="noStrike" kern="1200">
            <a:solidFill>
              <a:srgbClr val="FFF9F9"/>
            </a:solidFill>
            <a:latin typeface="Calibri"/>
            <a:ea typeface="Calibri"/>
            <a:cs typeface="Calibri"/>
          </a:endParaRPr>
        </a:p>
        <a:p>
          <a:pPr algn="ctr"/>
          <a:r>
            <a:rPr lang="en-US" sz="1400" b="0" i="0" u="none" strike="noStrike" kern="1200">
              <a:solidFill>
                <a:srgbClr val="FFF9F9"/>
              </a:solidFill>
              <a:latin typeface="Calibri"/>
              <a:ea typeface="Calibri"/>
              <a:cs typeface="Calibri"/>
            </a:rPr>
            <a:t>Revenue</a:t>
          </a:r>
          <a:r>
            <a:rPr lang="en-US" sz="1400" b="0" i="0" u="none" strike="noStrike" kern="1200" baseline="0">
              <a:solidFill>
                <a:srgbClr val="FFF9F9"/>
              </a:solidFill>
              <a:latin typeface="Calibri"/>
              <a:ea typeface="Calibri"/>
              <a:cs typeface="Calibri"/>
            </a:rPr>
            <a:t> Generated</a:t>
          </a:r>
          <a:endParaRPr lang="en-US" sz="1400" kern="1200">
            <a:solidFill>
              <a:srgbClr val="FFF9F9"/>
            </a:solidFill>
          </a:endParaRPr>
        </a:p>
      </xdr:txBody>
    </xdr:sp>
    <xdr:clientData/>
  </xdr:twoCellAnchor>
  <xdr:twoCellAnchor editAs="oneCell">
    <xdr:from>
      <xdr:col>21</xdr:col>
      <xdr:colOff>377673</xdr:colOff>
      <xdr:row>17</xdr:row>
      <xdr:rowOff>0</xdr:rowOff>
    </xdr:from>
    <xdr:to>
      <xdr:col>24</xdr:col>
      <xdr:colOff>289034</xdr:colOff>
      <xdr:row>32</xdr:row>
      <xdr:rowOff>113862</xdr:rowOff>
    </xdr:to>
    <mc:AlternateContent xmlns:mc="http://schemas.openxmlformats.org/markup-compatibility/2006">
      <mc:Choice xmlns:a14="http://schemas.microsoft.com/office/drawing/2010/main" Requires="a14">
        <xdr:graphicFrame macro="">
          <xdr:nvGraphicFramePr>
            <xdr:cNvPr id="12" name="Occasion">
              <a:extLst>
                <a:ext uri="{FF2B5EF4-FFF2-40B4-BE49-F238E27FC236}">
                  <a16:creationId xmlns:a16="http://schemas.microsoft.com/office/drawing/2014/main" id="{CA67B3E7-1F49-46D8-9F41-39F331364943}"/>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dr:sp macro="" textlink="">
          <xdr:nvSpPr>
            <xdr:cNvPr id="0" name=""/>
            <xdr:cNvSpPr>
              <a:spLocks noTextEdit="1"/>
            </xdr:cNvSpPr>
          </xdr:nvSpPr>
          <xdr:spPr>
            <a:xfrm>
              <a:off x="13252845" y="3126828"/>
              <a:ext cx="1750672" cy="287282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376796</xdr:colOff>
      <xdr:row>0</xdr:row>
      <xdr:rowOff>167640</xdr:rowOff>
    </xdr:from>
    <xdr:to>
      <xdr:col>24</xdr:col>
      <xdr:colOff>247256</xdr:colOff>
      <xdr:row>8</xdr:row>
      <xdr:rowOff>76200</xdr:rowOff>
    </xdr:to>
    <mc:AlternateContent xmlns:mc="http://schemas.openxmlformats.org/markup-compatibility/2006">
      <mc:Choice xmlns:tsle="http://schemas.microsoft.com/office/drawing/2012/timeslicer" Requires="tsle">
        <xdr:graphicFrame macro="">
          <xdr:nvGraphicFramePr>
            <xdr:cNvPr id="13" name="Order_Date">
              <a:extLst>
                <a:ext uri="{FF2B5EF4-FFF2-40B4-BE49-F238E27FC236}">
                  <a16:creationId xmlns:a16="http://schemas.microsoft.com/office/drawing/2014/main" id="{1B55274B-735C-A67C-543A-808E6274C220}"/>
                </a:ext>
              </a:extLst>
            </xdr:cNvPr>
            <xdr:cNvGraphicFramePr/>
          </xdr:nvGraphicFramePr>
          <xdr:xfrm>
            <a:off x="0" y="0"/>
            <a:ext cx="0" cy="0"/>
          </xdr:xfrm>
          <a:graphic>
            <a:graphicData uri="http://schemas.microsoft.com/office/drawing/2012/timeslicer">
              <tsle:timeslicer xmlns:tsle="http://schemas.microsoft.com/office/drawing/2012/timeslicer" name="Order_Date"/>
            </a:graphicData>
          </a:graphic>
        </xdr:graphicFrame>
      </mc:Choice>
      <mc:Fallback>
        <xdr:sp macro="" textlink="">
          <xdr:nvSpPr>
            <xdr:cNvPr id="0" name=""/>
            <xdr:cNvSpPr>
              <a:spLocks noTextEdit="1"/>
            </xdr:cNvSpPr>
          </xdr:nvSpPr>
          <xdr:spPr>
            <a:xfrm>
              <a:off x="13251968" y="167640"/>
              <a:ext cx="1709771" cy="1380008"/>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21</xdr:col>
      <xdr:colOff>373380</xdr:colOff>
      <xdr:row>9</xdr:row>
      <xdr:rowOff>7620</xdr:rowOff>
    </xdr:from>
    <xdr:to>
      <xdr:col>24</xdr:col>
      <xdr:colOff>259080</xdr:colOff>
      <xdr:row>16</xdr:row>
      <xdr:rowOff>99060</xdr:rowOff>
    </xdr:to>
    <mc:AlternateContent xmlns:mc="http://schemas.openxmlformats.org/markup-compatibility/2006">
      <mc:Choice xmlns:tsle="http://schemas.microsoft.com/office/drawing/2012/timeslicer" Requires="tsle">
        <xdr:graphicFrame macro="">
          <xdr:nvGraphicFramePr>
            <xdr:cNvPr id="14" name="Delivery_Date">
              <a:extLst>
                <a:ext uri="{FF2B5EF4-FFF2-40B4-BE49-F238E27FC236}">
                  <a16:creationId xmlns:a16="http://schemas.microsoft.com/office/drawing/2014/main" id="{3692077C-F7DE-25BF-8ACB-31F6A1CBF5B4}"/>
                </a:ext>
              </a:extLst>
            </xdr:cNvPr>
            <xdr:cNvGraphicFramePr/>
          </xdr:nvGraphicFramePr>
          <xdr:xfrm>
            <a:off x="0" y="0"/>
            <a:ext cx="0" cy="0"/>
          </xdr:xfrm>
          <a:graphic>
            <a:graphicData uri="http://schemas.microsoft.com/office/drawing/2012/timeslicer">
              <tsle:timeslicer xmlns:tsle="http://schemas.microsoft.com/office/drawing/2012/timeslicer" name="Delivery_Date"/>
            </a:graphicData>
          </a:graphic>
        </xdr:graphicFrame>
      </mc:Choice>
      <mc:Fallback>
        <xdr:sp macro="" textlink="">
          <xdr:nvSpPr>
            <xdr:cNvPr id="0" name=""/>
            <xdr:cNvSpPr>
              <a:spLocks noTextEdit="1"/>
            </xdr:cNvSpPr>
          </xdr:nvSpPr>
          <xdr:spPr>
            <a:xfrm>
              <a:off x="13248552" y="1662999"/>
              <a:ext cx="1725011" cy="1378958"/>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5</xdr:col>
      <xdr:colOff>263635</xdr:colOff>
      <xdr:row>1</xdr:row>
      <xdr:rowOff>176748</xdr:rowOff>
    </xdr:from>
    <xdr:to>
      <xdr:col>9</xdr:col>
      <xdr:colOff>42655</xdr:colOff>
      <xdr:row>5</xdr:row>
      <xdr:rowOff>105103</xdr:rowOff>
    </xdr:to>
    <xdr:sp macro="" textlink="">
      <xdr:nvSpPr>
        <xdr:cNvPr id="15" name="Rectangle: Rounded Corners 14">
          <a:extLst>
            <a:ext uri="{FF2B5EF4-FFF2-40B4-BE49-F238E27FC236}">
              <a16:creationId xmlns:a16="http://schemas.microsoft.com/office/drawing/2014/main" id="{EA112C1B-C722-4F06-B69C-CA6364FD17B0}"/>
            </a:ext>
          </a:extLst>
        </xdr:cNvPr>
        <xdr:cNvSpPr/>
      </xdr:nvSpPr>
      <xdr:spPr>
        <a:xfrm>
          <a:off x="3329152" y="360679"/>
          <a:ext cx="2231434" cy="664079"/>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kern="1200"/>
            <a:t>307</a:t>
          </a:r>
          <a:r>
            <a:rPr lang="en-US" sz="1400" kern="1200" baseline="0"/>
            <a:t> </a:t>
          </a:r>
        </a:p>
        <a:p>
          <a:pPr algn="ctr"/>
          <a:r>
            <a:rPr lang="en-US" sz="1400" kern="1200"/>
            <a:t>Total</a:t>
          </a:r>
          <a:r>
            <a:rPr lang="en-US" sz="1400" kern="1200" baseline="0"/>
            <a:t> oders</a:t>
          </a:r>
          <a:endParaRPr lang="en-US" sz="1400" kern="1200"/>
        </a:p>
      </xdr:txBody>
    </xdr:sp>
    <xdr:clientData/>
  </xdr:twoCellAnchor>
  <xdr:twoCellAnchor>
    <xdr:from>
      <xdr:col>0</xdr:col>
      <xdr:colOff>245241</xdr:colOff>
      <xdr:row>1</xdr:row>
      <xdr:rowOff>166414</xdr:rowOff>
    </xdr:from>
    <xdr:to>
      <xdr:col>5</xdr:col>
      <xdr:colOff>87586</xdr:colOff>
      <xdr:row>5</xdr:row>
      <xdr:rowOff>94769</xdr:rowOff>
    </xdr:to>
    <xdr:sp macro="" textlink="">
      <xdr:nvSpPr>
        <xdr:cNvPr id="16" name="Rectangle: Rounded Corners 15">
          <a:extLst>
            <a:ext uri="{FF2B5EF4-FFF2-40B4-BE49-F238E27FC236}">
              <a16:creationId xmlns:a16="http://schemas.microsoft.com/office/drawing/2014/main" id="{BD6D381E-C7E9-48F4-9D30-28575A214C92}"/>
            </a:ext>
          </a:extLst>
        </xdr:cNvPr>
        <xdr:cNvSpPr/>
      </xdr:nvSpPr>
      <xdr:spPr>
        <a:xfrm>
          <a:off x="245241" y="350345"/>
          <a:ext cx="2907862" cy="664079"/>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000" kern="1200"/>
            <a:t>        </a:t>
          </a:r>
          <a:r>
            <a:rPr lang="en-US" sz="2400" kern="1200"/>
            <a:t>Sales Analysis</a:t>
          </a:r>
          <a:endParaRPr lang="en-US" sz="2000" kern="1200"/>
        </a:p>
      </xdr:txBody>
    </xdr:sp>
    <xdr:clientData/>
  </xdr:twoCellAnchor>
  <xdr:twoCellAnchor editAs="oneCell">
    <xdr:from>
      <xdr:col>0</xdr:col>
      <xdr:colOff>306551</xdr:colOff>
      <xdr:row>2</xdr:row>
      <xdr:rowOff>17517</xdr:rowOff>
    </xdr:from>
    <xdr:to>
      <xdr:col>1</xdr:col>
      <xdr:colOff>367862</xdr:colOff>
      <xdr:row>5</xdr:row>
      <xdr:rowOff>43793</xdr:rowOff>
    </xdr:to>
    <xdr:pic>
      <xdr:nvPicPr>
        <xdr:cNvPr id="18" name="Picture 17">
          <a:extLst>
            <a:ext uri="{FF2B5EF4-FFF2-40B4-BE49-F238E27FC236}">
              <a16:creationId xmlns:a16="http://schemas.microsoft.com/office/drawing/2014/main" id="{F3EABA1E-D6EE-EF85-CD87-2AA92F86291C}"/>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306551" y="385379"/>
          <a:ext cx="674414" cy="578069"/>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tiva sahu" refreshedDate="45626.017155787034" backgroundQuery="1" createdVersion="8" refreshedVersion="8" minRefreshableVersion="3" recordCount="0" supportSubquery="1" supportAdvancedDrill="1" xr:uid="{2CB3DAA9-EBD0-4D21-BCF3-1FCA6753F475}">
  <cacheSource type="external" connectionId="9"/>
  <cacheFields count="4">
    <cacheField name="[Measures].[Sum of Revenue]" caption="Sum of Revenue" numFmtId="0" hierarchy="61" level="32767"/>
    <cacheField name="[Measures].[Average of diff_order_delivery]" caption="Average of diff_order_delivery" numFmtId="0" hierarchy="63" level="32767"/>
    <cacheField name="[Measures].[Average of Revenue]" caption="Average of Revenue" numFmtId="0" hierarchy="64" level="32767"/>
    <cacheField name="[Measures].[Count of Order_ID]" caption="Count of Order_ID" numFmtId="0" hierarchy="65" level="32767"/>
  </cacheFields>
  <cacheHierarchies count="66">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2" memberValueDatatype="13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130" unbalanced="0"/>
    <cacheHierarchy uniqueName="[orders].[Quantity]" caption="Quantity" attribute="1" defaultMemberUniqueName="[orders].[Quantity].[All]" allUniqueName="[orders].[Quantity].[All]" dimensionUniqueName="[orders]" displayFolder="" count="0" memberValueDatatype="13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order date)]" caption="Month Name(order date)" attribute="1" defaultMemberUniqueName="[orders].[Month Name(order date)].[All]" allUniqueName="[orders].[Month Name(order date)].[All]" dimensionUniqueName="[orders]" displayFolder="" count="0" memberValueDatatype="130" unbalanced="0"/>
    <cacheHierarchy uniqueName="[orders].[Hour(order time)]" caption="Hour(order time)" attribute="1" defaultMemberUniqueName="[orders].[Hour(order time)].[All]" allUniqueName="[orders].[Hour(order time)].[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Month Name(delivery date)]" caption="Month Name(delivery date)" attribute="1" defaultMemberUniqueName="[orders].[Month Name(delivery date)].[All]" allUniqueName="[orders].[Month Name(delivery date)].[All]" dimensionUniqueName="[orders]" displayFolder="" count="0" memberValueDatatype="13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mae(Order date)]" caption="Day Nmae(Order date)" attribute="1" defaultMemberUniqueName="[orders].[Day Nmae(Order date)].[All]" allUniqueName="[orders].[Day Nmae(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13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130" unbalanced="0"/>
    <cacheHierarchy uniqueName="[orders 1].[Quantity]" caption="Quantity" attribute="1" defaultMemberUniqueName="[orders 1].[Quantity].[All]" allUniqueName="[orders 1].[Quantity].[All]" dimensionUniqueName="[orders 1]" displayFolder="" count="0" memberValueDatatype="13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order date)]" caption="Month Name(order date)" attribute="1" defaultMemberUniqueName="[orders 1].[Month Name(order date)].[All]" allUniqueName="[orders 1].[Month Name(order date)].[All]" dimensionUniqueName="[orders 1]" displayFolder="" count="0" memberValueDatatype="130" unbalanced="0"/>
    <cacheHierarchy uniqueName="[orders 1].[Hour(order time)]" caption="Hour(order time)" attribute="1" defaultMemberUniqueName="[orders 1].[Hour(order time)].[All]" allUniqueName="[orders 1].[Hour(order time)].[All]" dimensionUniqueName="[orders 1]" displayFolder="" count="0" memberValueDatatype="20" unbalanced="0"/>
    <cacheHierarchy uniqueName="[orders 1].[Hour(delivery time)]" caption="Hour(delivery time)" attribute="1" defaultMemberUniqueName="[orders 1].[Hour(delivery time)].[All]" allUniqueName="[orders 1].[Hour(delivery time)].[All]" dimensionUniqueName="[orders 1]" displayFolder="" count="0" memberValueDatatype="20" unbalanced="0"/>
    <cacheHierarchy uniqueName="[orders 1].[Month Name(delivery date)]" caption="Month Name(delivery date)" attribute="1" defaultMemberUniqueName="[orders 1].[Month Name(delivery date)].[All]" allUniqueName="[orders 1].[Month Name(delivery date)].[All]" dimensionUniqueName="[orders 1]" displayFolder="" count="0" memberValueDatatype="13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products].[Product_ID]" caption="Product_ID" attribute="1" defaultMemberUniqueName="[products].[Product_ID].[All]" allUniqueName="[products].[Product_ID].[All]" dimensionUniqueName="[products]" displayFolder="" count="0" memberValueDatatype="13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9"/>
        </ext>
      </extLst>
    </cacheHierarchy>
    <cacheHierarchy uniqueName="[Measures].[Sum of Price (INR) 2]" caption="Sum of Price (INR) 2" measure="1" displayFolder="" measureGroup="orders 1" count="0" hidden="1">
      <extLst>
        <ext xmlns:x15="http://schemas.microsoft.com/office/spreadsheetml/2010/11/main" uri="{B97F6D7D-B522-45F9-BDA1-12C45D357490}">
          <x15:cacheHierarchy aggregatedColumn="47"/>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30"/>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8"/>
        </ext>
      </extLst>
    </cacheHierarchy>
    <cacheHierarchy uniqueName="[Measures].[Average of diff_order_delivery]" caption="Average of diff_order_delivery" measure="1" displayFolder="" measureGroup="orders" count="0" oneField="1" hidden="1">
      <fieldsUsage count="1">
        <fieldUsage x="1"/>
      </fieldsUsage>
      <extLst>
        <ext xmlns:x15="http://schemas.microsoft.com/office/spreadsheetml/2010/11/main" uri="{B97F6D7D-B522-45F9-BDA1-12C45D357490}">
          <x15:cacheHierarchy aggregatedColumn="28"/>
        </ext>
      </extLst>
    </cacheHierarchy>
    <cacheHierarchy uniqueName="[Measures].[Average of Revenue]" caption="Average of Revenue" measure="1" displayFolder="" measureGroup="orders" count="0" oneField="1" hidden="1">
      <fieldsUsage count="1">
        <fieldUsage x="2"/>
      </fieldsUsage>
      <extLst>
        <ext xmlns:x15="http://schemas.microsoft.com/office/spreadsheetml/2010/11/main" uri="{B97F6D7D-B522-45F9-BDA1-12C45D357490}">
          <x15:cacheHierarchy aggregatedColumn="30"/>
        </ext>
      </extLst>
    </cacheHierarchy>
    <cacheHierarchy uniqueName="[Measures].[Count of Order_ID]" caption="Count of Order_ID" measure="1" displayFolder="" measureGroup="orders" count="0" oneField="1" hidden="1">
      <fieldsUsage count="1">
        <fieldUsage x="3"/>
      </fieldsUsage>
      <extLst>
        <ext xmlns:x15="http://schemas.microsoft.com/office/spreadsheetml/2010/11/main" uri="{B97F6D7D-B522-45F9-BDA1-12C45D357490}">
          <x15:cacheHierarchy aggregatedColumn="14"/>
        </ext>
      </extLst>
    </cacheHierarchy>
  </cacheHierarchies>
  <kpis count="0"/>
  <dimensions count="6">
    <dimension name="customers" uniqueName="[customers]" caption="customers"/>
    <dimension name="FnP Datasets" uniqueName="[FnP Datasets]" caption="FnP Datasets"/>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FnP Datasets" caption="FnP Datasets"/>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tiva sahu" refreshedDate="45625.895653587962" backgroundQuery="1" createdVersion="3" refreshedVersion="8" minRefreshableVersion="3" recordCount="0" supportSubquery="1" supportAdvancedDrill="1" xr:uid="{35A36BD2-2A84-4099-BBEB-7FFB66C00C16}">
  <cacheSource type="external" connectionId="9">
    <extLst>
      <ext xmlns:x14="http://schemas.microsoft.com/office/spreadsheetml/2009/9/main" uri="{F057638F-6D5F-4e77-A914-E7F072B9BCA8}">
        <x14:sourceConnection name="ThisWorkbookDataModel"/>
      </ext>
    </extLst>
  </cacheSource>
  <cacheFields count="0"/>
  <cacheHierarchies count="66">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13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130" unbalanced="0"/>
    <cacheHierarchy uniqueName="[orders].[Quantity]" caption="Quantity" attribute="1" defaultMemberUniqueName="[orders].[Quantity].[All]" allUniqueName="[orders].[Quantity].[All]" dimensionUniqueName="[orders]" displayFolder="" count="0" memberValueDatatype="13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order date)]" caption="Month Name(order date)" attribute="1" defaultMemberUniqueName="[orders].[Month Name(order date)].[All]" allUniqueName="[orders].[Month Name(order date)].[All]" dimensionUniqueName="[orders]" displayFolder="" count="0" memberValueDatatype="130" unbalanced="0"/>
    <cacheHierarchy uniqueName="[orders].[Hour(order time)]" caption="Hour(order time)" attribute="1" defaultMemberUniqueName="[orders].[Hour(order time)].[All]" allUniqueName="[orders].[Hour(order time)].[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Month Name(delivery date)]" caption="Month Name(delivery date)" attribute="1" defaultMemberUniqueName="[orders].[Month Name(delivery date)].[All]" allUniqueName="[orders].[Month Name(delivery date)].[All]" dimensionUniqueName="[orders]" displayFolder="" count="0" memberValueDatatype="13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mae(Order date)]" caption="Day Nmae(Order date)" attribute="1" defaultMemberUniqueName="[orders].[Day Nmae(Order date)].[All]" allUniqueName="[orders].[Day Nmae(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13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130" unbalanced="0"/>
    <cacheHierarchy uniqueName="[orders 1].[Quantity]" caption="Quantity" attribute="1" defaultMemberUniqueName="[orders 1].[Quantity].[All]" allUniqueName="[orders 1].[Quantity].[All]" dimensionUniqueName="[orders 1]" displayFolder="" count="0" memberValueDatatype="13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order date)]" caption="Month Name(order date)" attribute="1" defaultMemberUniqueName="[orders 1].[Month Name(order date)].[All]" allUniqueName="[orders 1].[Month Name(order date)].[All]" dimensionUniqueName="[orders 1]" displayFolder="" count="0" memberValueDatatype="130" unbalanced="0"/>
    <cacheHierarchy uniqueName="[orders 1].[Hour(order time)]" caption="Hour(order time)" attribute="1" defaultMemberUniqueName="[orders 1].[Hour(order time)].[All]" allUniqueName="[orders 1].[Hour(order time)].[All]" dimensionUniqueName="[orders 1]" displayFolder="" count="0" memberValueDatatype="20" unbalanced="0"/>
    <cacheHierarchy uniqueName="[orders 1].[Hour(delivery time)]" caption="Hour(delivery time)" attribute="1" defaultMemberUniqueName="[orders 1].[Hour(delivery time)].[All]" allUniqueName="[orders 1].[Hour(delivery time)].[All]" dimensionUniqueName="[orders 1]" displayFolder="" count="0" memberValueDatatype="20" unbalanced="0"/>
    <cacheHierarchy uniqueName="[orders 1].[Month Name(delivery date)]" caption="Month Name(delivery date)" attribute="1" defaultMemberUniqueName="[orders 1].[Month Name(delivery date)].[All]" allUniqueName="[orders 1].[Month Name(delivery date)].[All]" dimensionUniqueName="[orders 1]" displayFolder="" count="0" memberValueDatatype="13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products].[Product_ID]" caption="Product_ID" attribute="1" defaultMemberUniqueName="[products].[Product_ID].[All]" allUniqueName="[products].[Product_ID].[All]" dimensionUniqueName="[products]" displayFolder="" count="0" memberValueDatatype="13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9"/>
        </ext>
      </extLst>
    </cacheHierarchy>
    <cacheHierarchy uniqueName="[Measures].[Sum of Price (INR) 2]" caption="Sum of Price (INR) 2" measure="1" displayFolder="" measureGroup="orders 1" count="0" hidden="1">
      <extLst>
        <ext xmlns:x15="http://schemas.microsoft.com/office/spreadsheetml/2010/11/main" uri="{B97F6D7D-B522-45F9-BDA1-12C45D357490}">
          <x15:cacheHierarchy aggregatedColumn="47"/>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30"/>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8"/>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8"/>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0"/>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extLst>
    <ext xmlns:x14="http://schemas.microsoft.com/office/spreadsheetml/2009/9/main" uri="{725AE2AE-9491-48be-B2B4-4EB974FC3084}">
      <x14:pivotCacheDefinition pivotCacheId="624330529"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tiva sahu" refreshedDate="45626.017157291666" backgroundQuery="1" createdVersion="8" refreshedVersion="8" minRefreshableVersion="3" recordCount="0" supportSubquery="1" supportAdvancedDrill="1" xr:uid="{BB9BE4B2-E065-4532-AA66-5CF58D90AB6F}">
  <cacheSource type="external" connectionId="9"/>
  <cacheFields count="3">
    <cacheField name="[Measures].[Sum of Revenue]" caption="Sum of Revenue" numFmtId="0" hierarchy="61" level="32767"/>
    <cacheField name="[orders].[Month Name(order date)].[Month Name(order date)]" caption="Month Name(order date)" numFmtId="0" hierarchy="24" level="1">
      <sharedItems count="11">
        <s v="April"/>
        <s v="August"/>
        <s v="February"/>
        <s v="January"/>
        <s v="July"/>
        <s v="June"/>
        <s v="March"/>
        <s v="May"/>
        <s v="November"/>
        <s v="October"/>
        <s v="September"/>
      </sharedItems>
    </cacheField>
    <cacheField name="[orders].[Day Nmae(Order date)].[Day Nmae(Order date)]" caption="Day Nmae(Order date)" numFmtId="0" hierarchy="31" level="1">
      <sharedItems count="7">
        <s v="Friday"/>
        <s v="Monday"/>
        <s v="Saturday"/>
        <s v="Sunday"/>
        <s v="Thursday"/>
        <s v="Tuesday"/>
        <s v="Wednesday"/>
      </sharedItems>
    </cacheField>
  </cacheFields>
  <cacheHierarchies count="66">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13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130" unbalanced="0"/>
    <cacheHierarchy uniqueName="[orders].[Quantity]" caption="Quantity" attribute="1" defaultMemberUniqueName="[orders].[Quantity].[All]" allUniqueName="[orders].[Quantity].[All]" dimensionUniqueName="[orders]" displayFolder="" count="0" memberValueDatatype="13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order date)]" caption="Month Name(order date)" attribute="1" defaultMemberUniqueName="[orders].[Month Name(order date)].[All]" allUniqueName="[orders].[Month Name(order date)].[All]" dimensionUniqueName="[orders]" displayFolder="" count="2" memberValueDatatype="130" unbalanced="0">
      <fieldsUsage count="2">
        <fieldUsage x="-1"/>
        <fieldUsage x="1"/>
      </fieldsUsage>
    </cacheHierarchy>
    <cacheHierarchy uniqueName="[orders].[Hour(order time)]" caption="Hour(order time)" attribute="1" defaultMemberUniqueName="[orders].[Hour(order time)].[All]" allUniqueName="[orders].[Hour(order time)].[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Month Name(delivery date)]" caption="Month Name(delivery date)" attribute="1" defaultMemberUniqueName="[orders].[Month Name(delivery date)].[All]" allUniqueName="[orders].[Month Name(delivery date)].[All]" dimensionUniqueName="[orders]" displayFolder="" count="0" memberValueDatatype="13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mae(Order date)]" caption="Day Nmae(Order date)" attribute="1" defaultMemberUniqueName="[orders].[Day Nmae(Order date)].[All]" allUniqueName="[orders].[Day Nmae(Order date)].[All]" dimensionUniqueName="[orders]" displayFolder="" count="2" memberValueDatatype="130" unbalanced="0">
      <fieldsUsage count="2">
        <fieldUsage x="-1"/>
        <fieldUsage x="2"/>
      </fieldsUsage>
    </cacheHierarchy>
    <cacheHierarchy uniqueName="[orders 1].[Order_ID]" caption="Order_ID" attribute="1" defaultMemberUniqueName="[orders 1].[Order_ID].[All]" allUniqueName="[orders 1].[Order_ID].[All]" dimensionUniqueName="[orders 1]" displayFolder="" count="0" memberValueDatatype="13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130" unbalanced="0"/>
    <cacheHierarchy uniqueName="[orders 1].[Quantity]" caption="Quantity" attribute="1" defaultMemberUniqueName="[orders 1].[Quantity].[All]" allUniqueName="[orders 1].[Quantity].[All]" dimensionUniqueName="[orders 1]" displayFolder="" count="0" memberValueDatatype="13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order date)]" caption="Month Name(order date)" attribute="1" defaultMemberUniqueName="[orders 1].[Month Name(order date)].[All]" allUniqueName="[orders 1].[Month Name(order date)].[All]" dimensionUniqueName="[orders 1]" displayFolder="" count="0" memberValueDatatype="130" unbalanced="0"/>
    <cacheHierarchy uniqueName="[orders 1].[Hour(order time)]" caption="Hour(order time)" attribute="1" defaultMemberUniqueName="[orders 1].[Hour(order time)].[All]" allUniqueName="[orders 1].[Hour(order time)].[All]" dimensionUniqueName="[orders 1]" displayFolder="" count="0" memberValueDatatype="20" unbalanced="0"/>
    <cacheHierarchy uniqueName="[orders 1].[Hour(delivery time)]" caption="Hour(delivery time)" attribute="1" defaultMemberUniqueName="[orders 1].[Hour(delivery time)].[All]" allUniqueName="[orders 1].[Hour(delivery time)].[All]" dimensionUniqueName="[orders 1]" displayFolder="" count="0" memberValueDatatype="20" unbalanced="0"/>
    <cacheHierarchy uniqueName="[orders 1].[Month Name(delivery date)]" caption="Month Name(delivery date)" attribute="1" defaultMemberUniqueName="[orders 1].[Month Name(delivery date)].[All]" allUniqueName="[orders 1].[Month Name(delivery date)].[All]" dimensionUniqueName="[orders 1]" displayFolder="" count="0" memberValueDatatype="13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products].[Product_ID]" caption="Product_ID" attribute="1" defaultMemberUniqueName="[products].[Product_ID].[All]" allUniqueName="[products].[Product_ID].[All]" dimensionUniqueName="[products]" displayFolder="" count="0" memberValueDatatype="13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9"/>
        </ext>
      </extLst>
    </cacheHierarchy>
    <cacheHierarchy uniqueName="[Measures].[Sum of Price (INR) 2]" caption="Sum of Price (INR) 2" measure="1" displayFolder="" measureGroup="orders 1" count="0" hidden="1">
      <extLst>
        <ext xmlns:x15="http://schemas.microsoft.com/office/spreadsheetml/2010/11/main" uri="{B97F6D7D-B522-45F9-BDA1-12C45D357490}">
          <x15:cacheHierarchy aggregatedColumn="47"/>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30"/>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8"/>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8"/>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0"/>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6">
    <dimension name="customers" uniqueName="[customers]" caption="customers"/>
    <dimension name="FnP Datasets" uniqueName="[FnP Datasets]" caption="FnP Datasets"/>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FnP Datasets" caption="FnP Datasets"/>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tiva sahu" refreshedDate="45626.017179745373" backgroundQuery="1" createdVersion="8" refreshedVersion="8" minRefreshableVersion="3" recordCount="0" supportSubquery="1" supportAdvancedDrill="1" xr:uid="{A44AADD2-B024-4BE9-8339-720AA35062B9}">
  <cacheSource type="external" connectionId="9"/>
  <cacheFields count="4">
    <cacheField name="[Measures].[Sum of Revenue]" caption="Sum of Revenue" numFmtId="0" hierarchy="61" level="32767"/>
    <cacheField name="[orders].[Month Name(order date)].[Month Name(order date)]" caption="Month Name(order date)" numFmtId="0" hierarchy="24" level="1">
      <sharedItems count="11">
        <s v="April"/>
        <s v="August"/>
        <s v="February"/>
        <s v="January"/>
        <s v="July"/>
        <s v="June"/>
        <s v="March"/>
        <s v="May"/>
        <s v="November"/>
        <s v="October"/>
        <s v="September"/>
      </sharedItems>
    </cacheField>
    <cacheField name="[products].[Product_Name].[Product_Name]" caption="Product_Name" numFmtId="0" hierarchy="49" level="1">
      <sharedItems count="5">
        <s v="Aut Box"/>
        <s v="Eius Gift"/>
        <s v="Et Set"/>
        <s v="Harum Pack"/>
        <s v="Ut Pack"/>
      </sharedItems>
    </cacheField>
    <cacheField name="[orders].[Occasion].[Occasion]" caption="Occasion" numFmtId="0" hierarchy="23" level="1">
      <sharedItems containsSemiMixedTypes="0" containsNonDate="0" containsString="0"/>
    </cacheField>
  </cacheFields>
  <cacheHierarchies count="66">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FnP Datasets].[Content]" caption="Content" attribute="1" defaultMemberUniqueName="[FnP Datasets].[Content].[All]" allUniqueName="[FnP Datasets].[Content].[All]" dimensionUniqueName="[FnP Datasets]" displayFolder="" count="2" memberValueDatatype="130" unbalanced="0"/>
    <cacheHierarchy uniqueName="[FnP Datasets].[Name]" caption="Name" attribute="1" defaultMemberUniqueName="[FnP Datasets].[Name].[All]" allUniqueName="[FnP Datasets].[Name].[All]" dimensionUniqueName="[FnP Datasets]" displayFolder="" count="2" memberValueDatatype="130" unbalanced="0"/>
    <cacheHierarchy uniqueName="[FnP Datasets].[Extension]" caption="Extension" attribute="1" defaultMemberUniqueName="[FnP Datasets].[Extension].[All]" allUniqueName="[FnP Datasets].[Extension].[All]" dimensionUniqueName="[FnP Datasets]" displayFolder="" count="2" memberValueDatatype="130" unbalanced="0"/>
    <cacheHierarchy uniqueName="[FnP Datasets].[Date accessed]" caption="Date accessed" attribute="1" time="1" defaultMemberUniqueName="[FnP Datasets].[Date accessed].[All]" allUniqueName="[FnP Datasets].[Date accessed].[All]" dimensionUniqueName="[FnP Datasets]" displayFolder="" count="2" memberValueDatatype="7" unbalanced="0"/>
    <cacheHierarchy uniqueName="[FnP Datasets].[Date modified]" caption="Date modified" attribute="1" time="1" defaultMemberUniqueName="[FnP Datasets].[Date modified].[All]" allUniqueName="[FnP Datasets].[Date modified].[All]" dimensionUniqueName="[FnP Datasets]" displayFolder="" count="2" memberValueDatatype="7" unbalanced="0"/>
    <cacheHierarchy uniqueName="[FnP Datasets].[Date created]" caption="Date created" attribute="1" time="1" defaultMemberUniqueName="[FnP Datasets].[Date created].[All]" allUniqueName="[FnP Datasets].[Date created].[All]" dimensionUniqueName="[FnP Datasets]" displayFolder="" count="2" memberValueDatatype="7" unbalanced="0"/>
    <cacheHierarchy uniqueName="[FnP Datasets].[Folder Path]" caption="Folder Path" attribute="1" defaultMemberUniqueName="[FnP Datasets].[Folder Path].[All]" allUniqueName="[FnP Datasets].[Folder Path].[All]" dimensionUniqueName="[FnP Datasets]" displayFolder="" count="2" memberValueDatatype="130" unbalanced="0"/>
    <cacheHierarchy uniqueName="[orders].[Order_ID]" caption="Order_ID" attribute="1" defaultMemberUniqueName="[orders].[Order_ID].[All]" allUniqueName="[orders].[Order_ID].[All]" dimensionUniqueName="[orders]" displayFolder="" count="2" memberValueDatatype="13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130" unbalanced="0"/>
    <cacheHierarchy uniqueName="[orders].[Quantity]" caption="Quantity" attribute="1" defaultMemberUniqueName="[orders].[Quantity].[All]" allUniqueName="[orders].[Quantity].[All]" dimensionUniqueName="[orders]" displayFolder="" count="2" memberValueDatatype="13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order date)]" caption="Month Name(order date)" attribute="1" defaultMemberUniqueName="[orders].[Month Name(order date)].[All]" allUniqueName="[orders].[Month Name(order date)].[All]" dimensionUniqueName="[orders]" displayFolder="" count="2" memberValueDatatype="130" unbalanced="0">
      <fieldsUsage count="2">
        <fieldUsage x="-1"/>
        <fieldUsage x="1"/>
      </fieldsUsage>
    </cacheHierarchy>
    <cacheHierarchy uniqueName="[orders].[Hour(order time)]" caption="Hour(order time)" attribute="1" defaultMemberUniqueName="[orders].[Hour(order time)].[All]" allUniqueName="[orders].[Hour(order time)].[All]" dimensionUniqueName="[orders]" displayFolder="" count="2" memberValueDatatype="20" unbalanced="0"/>
    <cacheHierarchy uniqueName="[orders].[Hour(delivery time)]" caption="Hour(delivery time)" attribute="1" defaultMemberUniqueName="[orders].[Hour(delivery time)].[All]" allUniqueName="[orders].[Hour(delivery time)].[All]" dimensionUniqueName="[orders]" displayFolder="" count="2" memberValueDatatype="20" unbalanced="0"/>
    <cacheHierarchy uniqueName="[orders].[Month Name(delivery date)]" caption="Month Name(delivery date)" attribute="1" defaultMemberUniqueName="[orders].[Month Name(delivery date)].[All]" allUniqueName="[orders].[Month Name(delivery date)].[All]" dimensionUniqueName="[orders]" displayFolder="" count="2" memberValueDatatype="130" unbalanced="0"/>
    <cacheHierarchy uniqueName="[orders].[diff_order_delivery]" caption="diff_order_delivery" attribute="1" defaultMemberUniqueName="[orders].[diff_order_delivery].[All]" allUniqueName="[orders].[diff_order_delivery].[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6" unbalanced="0"/>
    <cacheHierarchy uniqueName="[orders].[Revenue]" caption="Revenue" attribute="1" defaultMemberUniqueName="[orders].[Revenue].[All]" allUniqueName="[orders].[Revenue].[All]" dimensionUniqueName="[orders]" displayFolder="" count="2" memberValueDatatype="6" unbalanced="0"/>
    <cacheHierarchy uniqueName="[orders].[Day Nmae(Order date)]" caption="Day Nmae(Order date)" attribute="1" defaultMemberUniqueName="[orders].[Day Nmae(Order date)].[All]" allUniqueName="[orders].[Day Nmae(Order date)].[All]" dimensionUniqueName="[orders]" displayFolder="" count="2" memberValueDatatype="130" unbalanced="0"/>
    <cacheHierarchy uniqueName="[orders 1].[Order_ID]" caption="Order_ID" attribute="1" defaultMemberUniqueName="[orders 1].[Order_ID].[All]" allUniqueName="[orders 1].[Order_ID].[All]" dimensionUniqueName="[orders 1]" displayFolder="" count="2" memberValueDatatype="130" unbalanced="0"/>
    <cacheHierarchy uniqueName="[orders 1].[Customer_ID]" caption="Customer_ID" attribute="1" defaultMemberUniqueName="[orders 1].[Customer_ID].[All]" allUniqueName="[orders 1].[Customer_ID].[All]" dimensionUniqueName="[orders 1]" displayFolder="" count="2" memberValueDatatype="130" unbalanced="0"/>
    <cacheHierarchy uniqueName="[orders 1].[Product_ID]" caption="Product_ID" attribute="1" defaultMemberUniqueName="[orders 1].[Product_ID].[All]" allUniqueName="[orders 1].[Product_ID].[All]" dimensionUniqueName="[orders 1]" displayFolder="" count="2" memberValueDatatype="130" unbalanced="0"/>
    <cacheHierarchy uniqueName="[orders 1].[Quantity]" caption="Quantity" attribute="1" defaultMemberUniqueName="[orders 1].[Quantity].[All]" allUniqueName="[orders 1].[Quantity].[All]" dimensionUniqueName="[orders 1]" displayFolder="" count="2" memberValueDatatype="130" unbalanced="0"/>
    <cacheHierarchy uniqueName="[orders 1].[Order_Date]" caption="Order_Date" attribute="1" time="1" defaultMemberUniqueName="[orders 1].[Order_Date].[All]" allUniqueName="[orders 1].[Order_Date].[All]" dimensionUniqueName="[orders 1]" displayFolder="" count="2" memberValueDatatype="7" unbalanced="0"/>
    <cacheHierarchy uniqueName="[orders 1].[Order_Time]" caption="Order_Time" attribute="1" time="1" defaultMemberUniqueName="[orders 1].[Order_Time].[All]" allUniqueName="[orders 1].[Order_Time].[All]" dimensionUniqueName="[orders 1]" displayFolder="" count="2" memberValueDatatype="7" unbalanced="0"/>
    <cacheHierarchy uniqueName="[orders 1].[Delivery_Date]" caption="Delivery_Date" attribute="1" time="1" defaultMemberUniqueName="[orders 1].[Delivery_Date].[All]" allUniqueName="[orders 1].[Delivery_Date].[All]" dimensionUniqueName="[orders 1]" displayFolder="" count="2" memberValueDatatype="7" unbalanced="0"/>
    <cacheHierarchy uniqueName="[orders 1].[Delivery_Time]" caption="Delivery_Time" attribute="1" time="1" defaultMemberUniqueName="[orders 1].[Delivery_Time].[All]" allUniqueName="[orders 1].[Delivery_Time].[All]" dimensionUniqueName="[orders 1]" displayFolder="" count="2" memberValueDatatype="7" unbalanced="0"/>
    <cacheHierarchy uniqueName="[orders 1].[Location]" caption="Location" attribute="1" defaultMemberUniqueName="[orders 1].[Location].[All]" allUniqueName="[orders 1].[Location].[All]" dimensionUniqueName="[orders 1]" displayFolder="" count="2" memberValueDatatype="130" unbalanced="0"/>
    <cacheHierarchy uniqueName="[orders 1].[Occasion]" caption="Occasion" attribute="1" defaultMemberUniqueName="[orders 1].[Occasion].[All]" allUniqueName="[orders 1].[Occasion].[All]" dimensionUniqueName="[orders 1]" displayFolder="" count="2" memberValueDatatype="130" unbalanced="0"/>
    <cacheHierarchy uniqueName="[orders 1].[Month Name(order date)]" caption="Month Name(order date)" attribute="1" defaultMemberUniqueName="[orders 1].[Month Name(order date)].[All]" allUniqueName="[orders 1].[Month Name(order date)].[All]" dimensionUniqueName="[orders 1]" displayFolder="" count="2" memberValueDatatype="130" unbalanced="0"/>
    <cacheHierarchy uniqueName="[orders 1].[Hour(order time)]" caption="Hour(order time)" attribute="1" defaultMemberUniqueName="[orders 1].[Hour(order time)].[All]" allUniqueName="[orders 1].[Hour(order time)].[All]" dimensionUniqueName="[orders 1]" displayFolder="" count="2" memberValueDatatype="20" unbalanced="0"/>
    <cacheHierarchy uniqueName="[orders 1].[Hour(delivery time)]" caption="Hour(delivery time)" attribute="1" defaultMemberUniqueName="[orders 1].[Hour(delivery time)].[All]" allUniqueName="[orders 1].[Hour(delivery time)].[All]" dimensionUniqueName="[orders 1]" displayFolder="" count="2" memberValueDatatype="20" unbalanced="0"/>
    <cacheHierarchy uniqueName="[orders 1].[Month Name(delivery date)]" caption="Month Name(delivery date)" attribute="1" defaultMemberUniqueName="[orders 1].[Month Name(delivery date)].[All]" allUniqueName="[orders 1].[Month Name(delivery date)].[All]" dimensionUniqueName="[orders 1]" displayFolder="" count="2" memberValueDatatype="130" unbalanced="0"/>
    <cacheHierarchy uniqueName="[orders 1].[diff_order_delivery]" caption="diff_order_delivery" attribute="1" defaultMemberUniqueName="[orders 1].[diff_order_delivery].[All]" allUniqueName="[orders 1].[diff_order_delivery].[All]" dimensionUniqueName="[orders 1]" displayFolder="" count="2" memberValueDatatype="20" unbalanced="0"/>
    <cacheHierarchy uniqueName="[orders 1].[Price (INR)]" caption="Price (INR)" attribute="1" defaultMemberUniqueName="[orders 1].[Price (INR)].[All]" allUniqueName="[orders 1].[Price (INR)].[All]" dimensionUniqueName="[orders 1]" displayFolder="" count="2" memberValueDatatype="20" unbalanced="0"/>
    <cacheHierarchy uniqueName="[products].[Product_ID]" caption="Product_ID" attribute="1" defaultMemberUniqueName="[products].[Product_ID].[All]" allUniqueName="[products].[Product_ID].[All]" dimensionUniqueName="[products]" displayFolder="" count="2" memberValueDatatype="13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9"/>
        </ext>
      </extLst>
    </cacheHierarchy>
    <cacheHierarchy uniqueName="[Measures].[Sum of Price (INR) 2]" caption="Sum of Price (INR) 2" measure="1" displayFolder="" measureGroup="orders 1" count="0" hidden="1">
      <extLst>
        <ext xmlns:x15="http://schemas.microsoft.com/office/spreadsheetml/2010/11/main" uri="{B97F6D7D-B522-45F9-BDA1-12C45D357490}">
          <x15:cacheHierarchy aggregatedColumn="47"/>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30"/>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8"/>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8"/>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0"/>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6">
    <dimension name="customers" uniqueName="[customers]" caption="customers"/>
    <dimension name="FnP Datasets" uniqueName="[FnP Datasets]" caption="FnP Datasets"/>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FnP Datasets" caption="FnP Datasets"/>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tiva sahu" refreshedDate="45626.017180092589" backgroundQuery="1" createdVersion="8" refreshedVersion="8" minRefreshableVersion="3" recordCount="0" supportSubquery="1" supportAdvancedDrill="1" xr:uid="{ED7654DE-BF64-4613-A38D-84F56701957C}">
  <cacheSource type="external" connectionId="9"/>
  <cacheFields count="5">
    <cacheField name="[Measures].[Sum of Revenue]" caption="Sum of Revenue" numFmtId="0" hierarchy="61" level="32767"/>
    <cacheField name="[orders].[Month Name(order date)].[Month Name(order date)]" caption="Month Name(order date)" numFmtId="0" hierarchy="24" level="1">
      <sharedItems count="11">
        <s v="April"/>
        <s v="August"/>
        <s v="February"/>
        <s v="January"/>
        <s v="July"/>
        <s v="June"/>
        <s v="March"/>
        <s v="May"/>
        <s v="November"/>
        <s v="October"/>
        <s v="September"/>
      </sharedItems>
    </cacheField>
    <cacheField name="[orders].[Day Nmae(Order date)].[Day Nmae(Order date)]" caption="Day Nmae(Order date)" numFmtId="0" hierarchy="31" level="1">
      <sharedItems count="7">
        <s v="Friday"/>
        <s v="Monday"/>
        <s v="Saturday"/>
        <s v="Sunday"/>
        <s v="Thursday"/>
        <s v="Tuesday"/>
        <s v="Wednesday"/>
      </sharedItems>
    </cacheField>
    <cacheField name="[orders].[Hour(order time)].[Hour(order time)]" caption="Hour(order time)" numFmtId="0" hierarchy="25"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s].[Hour(order time)].&amp;[0]"/>
            <x15:cachedUniqueName index="1" name="[orders].[Hour(order time)].&amp;[1]"/>
            <x15:cachedUniqueName index="2" name="[orders].[Hour(order time)].&amp;[2]"/>
            <x15:cachedUniqueName index="3" name="[orders].[Hour(order time)].&amp;[3]"/>
            <x15:cachedUniqueName index="4" name="[orders].[Hour(order time)].&amp;[4]"/>
            <x15:cachedUniqueName index="5" name="[orders].[Hour(order time)].&amp;[5]"/>
            <x15:cachedUniqueName index="6" name="[orders].[Hour(order time)].&amp;[6]"/>
            <x15:cachedUniqueName index="7" name="[orders].[Hour(order time)].&amp;[7]"/>
            <x15:cachedUniqueName index="8" name="[orders].[Hour(order time)].&amp;[8]"/>
            <x15:cachedUniqueName index="9" name="[orders].[Hour(order time)].&amp;[9]"/>
            <x15:cachedUniqueName index="10" name="[orders].[Hour(order time)].&amp;[10]"/>
            <x15:cachedUniqueName index="11" name="[orders].[Hour(order time)].&amp;[11]"/>
            <x15:cachedUniqueName index="12" name="[orders].[Hour(order time)].&amp;[12]"/>
            <x15:cachedUniqueName index="13" name="[orders].[Hour(order time)].&amp;[13]"/>
            <x15:cachedUniqueName index="14" name="[orders].[Hour(order time)].&amp;[14]"/>
            <x15:cachedUniqueName index="15" name="[orders].[Hour(order time)].&amp;[15]"/>
            <x15:cachedUniqueName index="16" name="[orders].[Hour(order time)].&amp;[16]"/>
            <x15:cachedUniqueName index="17" name="[orders].[Hour(order time)].&amp;[17]"/>
            <x15:cachedUniqueName index="18" name="[orders].[Hour(order time)].&amp;[18]"/>
            <x15:cachedUniqueName index="19" name="[orders].[Hour(order time)].&amp;[19]"/>
            <x15:cachedUniqueName index="20" name="[orders].[Hour(order time)].&amp;[20]"/>
            <x15:cachedUniqueName index="21" name="[orders].[Hour(order time)].&amp;[21]"/>
            <x15:cachedUniqueName index="22" name="[orders].[Hour(order time)].&amp;[22]"/>
            <x15:cachedUniqueName index="23" name="[orders].[Hour(order time)].&amp;[23]"/>
          </x15:cachedUniqueNames>
        </ext>
      </extLst>
    </cacheField>
    <cacheField name="[orders].[Occasion].[Occasion]" caption="Occasion" numFmtId="0" hierarchy="23" level="1">
      <sharedItems containsSemiMixedTypes="0" containsNonDate="0" containsString="0"/>
    </cacheField>
  </cacheFields>
  <cacheHierarchies count="66">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13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130" unbalanced="0"/>
    <cacheHierarchy uniqueName="[orders].[Quantity]" caption="Quantity" attribute="1" defaultMemberUniqueName="[orders].[Quantity].[All]" allUniqueName="[orders].[Quantity].[All]" dimensionUniqueName="[orders]" displayFolder="" count="0" memberValueDatatype="13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4"/>
      </fieldsUsage>
    </cacheHierarchy>
    <cacheHierarchy uniqueName="[orders].[Month Name(order date)]" caption="Month Name(order date)" attribute="1" defaultMemberUniqueName="[orders].[Month Name(order date)].[All]" allUniqueName="[orders].[Month Name(order date)].[All]" dimensionUniqueName="[orders]" displayFolder="" count="2" memberValueDatatype="130" unbalanced="0">
      <fieldsUsage count="2">
        <fieldUsage x="-1"/>
        <fieldUsage x="1"/>
      </fieldsUsage>
    </cacheHierarchy>
    <cacheHierarchy uniqueName="[orders].[Hour(order time)]" caption="Hour(order time)" attribute="1" defaultMemberUniqueName="[orders].[Hour(order time)].[All]" allUniqueName="[orders].[Hour(order time)].[All]" dimensionUniqueName="[orders]" displayFolder="" count="2" memberValueDatatype="20" unbalanced="0">
      <fieldsUsage count="2">
        <fieldUsage x="-1"/>
        <fieldUsage x="3"/>
      </fieldsUsage>
    </cacheHierarchy>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Month Name(delivery date)]" caption="Month Name(delivery date)" attribute="1" defaultMemberUniqueName="[orders].[Month Name(delivery date)].[All]" allUniqueName="[orders].[Month Name(delivery date)].[All]" dimensionUniqueName="[orders]" displayFolder="" count="0" memberValueDatatype="13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mae(Order date)]" caption="Day Nmae(Order date)" attribute="1" defaultMemberUniqueName="[orders].[Day Nmae(Order date)].[All]" allUniqueName="[orders].[Day Nmae(Order date)].[All]" dimensionUniqueName="[orders]" displayFolder="" count="2" memberValueDatatype="130" unbalanced="0">
      <fieldsUsage count="2">
        <fieldUsage x="-1"/>
        <fieldUsage x="2"/>
      </fieldsUsage>
    </cacheHierarchy>
    <cacheHierarchy uniqueName="[orders 1].[Order_ID]" caption="Order_ID" attribute="1" defaultMemberUniqueName="[orders 1].[Order_ID].[All]" allUniqueName="[orders 1].[Order_ID].[All]" dimensionUniqueName="[orders 1]" displayFolder="" count="0" memberValueDatatype="13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130" unbalanced="0"/>
    <cacheHierarchy uniqueName="[orders 1].[Quantity]" caption="Quantity" attribute="1" defaultMemberUniqueName="[orders 1].[Quantity].[All]" allUniqueName="[orders 1].[Quantity].[All]" dimensionUniqueName="[orders 1]" displayFolder="" count="0" memberValueDatatype="13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order date)]" caption="Month Name(order date)" attribute="1" defaultMemberUniqueName="[orders 1].[Month Name(order date)].[All]" allUniqueName="[orders 1].[Month Name(order date)].[All]" dimensionUniqueName="[orders 1]" displayFolder="" count="0" memberValueDatatype="130" unbalanced="0"/>
    <cacheHierarchy uniqueName="[orders 1].[Hour(order time)]" caption="Hour(order time)" attribute="1" defaultMemberUniqueName="[orders 1].[Hour(order time)].[All]" allUniqueName="[orders 1].[Hour(order time)].[All]" dimensionUniqueName="[orders 1]" displayFolder="" count="0" memberValueDatatype="20" unbalanced="0"/>
    <cacheHierarchy uniqueName="[orders 1].[Hour(delivery time)]" caption="Hour(delivery time)" attribute="1" defaultMemberUniqueName="[orders 1].[Hour(delivery time)].[All]" allUniqueName="[orders 1].[Hour(delivery time)].[All]" dimensionUniqueName="[orders 1]" displayFolder="" count="0" memberValueDatatype="20" unbalanced="0"/>
    <cacheHierarchy uniqueName="[orders 1].[Month Name(delivery date)]" caption="Month Name(delivery date)" attribute="1" defaultMemberUniqueName="[orders 1].[Month Name(delivery date)].[All]" allUniqueName="[orders 1].[Month Name(delivery date)].[All]" dimensionUniqueName="[orders 1]" displayFolder="" count="0" memberValueDatatype="13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products].[Product_ID]" caption="Product_ID" attribute="1" defaultMemberUniqueName="[products].[Product_ID].[All]" allUniqueName="[products].[Product_ID].[All]" dimensionUniqueName="[products]" displayFolder="" count="0" memberValueDatatype="13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9"/>
        </ext>
      </extLst>
    </cacheHierarchy>
    <cacheHierarchy uniqueName="[Measures].[Sum of Price (INR) 2]" caption="Sum of Price (INR) 2" measure="1" displayFolder="" measureGroup="orders 1" count="0" hidden="1">
      <extLst>
        <ext xmlns:x15="http://schemas.microsoft.com/office/spreadsheetml/2010/11/main" uri="{B97F6D7D-B522-45F9-BDA1-12C45D357490}">
          <x15:cacheHierarchy aggregatedColumn="47"/>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30"/>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8"/>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8"/>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0"/>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6">
    <dimension name="customers" uniqueName="[customers]" caption="customers"/>
    <dimension name="FnP Datasets" uniqueName="[FnP Datasets]" caption="FnP Datasets"/>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FnP Datasets" caption="FnP Datasets"/>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tiva sahu" refreshedDate="45626.017180439812" backgroundQuery="1" createdVersion="8" refreshedVersion="8" minRefreshableVersion="3" recordCount="0" supportSubquery="1" supportAdvancedDrill="1" xr:uid="{24DB8240-B70F-410F-ADC9-08CDB30B59F3}">
  <cacheSource type="external" connectionId="9"/>
  <cacheFields count="4">
    <cacheField name="[Measures].[Sum of Revenue]" caption="Sum of Revenue" numFmtId="0" hierarchy="61" level="32767"/>
    <cacheField name="[orders].[Month Name(order date)].[Month Name(order date)]" caption="Month Name(order date)" numFmtId="0" hierarchy="24" level="1">
      <sharedItems count="11">
        <s v="April"/>
        <s v="August"/>
        <s v="February"/>
        <s v="January"/>
        <s v="July"/>
        <s v="June"/>
        <s v="March"/>
        <s v="May"/>
        <s v="November"/>
        <s v="October"/>
        <s v="September"/>
      </sharedItems>
    </cacheField>
    <cacheField name="[products].[Occasion].[Occasion]" caption="Occasion" numFmtId="0" hierarchy="52" level="1">
      <sharedItems count="6">
        <s v="All Occasions"/>
        <s v="Anniversary"/>
        <s v="Birthday"/>
        <s v="Diwali"/>
        <s v="Holi"/>
        <s v="Valentine's Day"/>
      </sharedItems>
    </cacheField>
    <cacheField name="[orders].[Occasion].[Occasion]" caption="Occasion" numFmtId="0" hierarchy="23" level="1">
      <sharedItems containsSemiMixedTypes="0" containsNonDate="0" containsString="0"/>
    </cacheField>
  </cacheFields>
  <cacheHierarchies count="66">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13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130" unbalanced="0"/>
    <cacheHierarchy uniqueName="[orders].[Quantity]" caption="Quantity" attribute="1" defaultMemberUniqueName="[orders].[Quantity].[All]" allUniqueName="[orders].[Quantity].[All]" dimensionUniqueName="[orders]" displayFolder="" count="0" memberValueDatatype="13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order date)]" caption="Month Name(order date)" attribute="1" defaultMemberUniqueName="[orders].[Month Name(order date)].[All]" allUniqueName="[orders].[Month Name(order date)].[All]" dimensionUniqueName="[orders]" displayFolder="" count="2" memberValueDatatype="130" unbalanced="0">
      <fieldsUsage count="2">
        <fieldUsage x="-1"/>
        <fieldUsage x="1"/>
      </fieldsUsage>
    </cacheHierarchy>
    <cacheHierarchy uniqueName="[orders].[Hour(order time)]" caption="Hour(order time)" attribute="1" defaultMemberUniqueName="[orders].[Hour(order time)].[All]" allUniqueName="[orders].[Hour(order time)].[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Month Name(delivery date)]" caption="Month Name(delivery date)" attribute="1" defaultMemberUniqueName="[orders].[Month Name(delivery date)].[All]" allUniqueName="[orders].[Month Name(delivery date)].[All]" dimensionUniqueName="[orders]" displayFolder="" count="0" memberValueDatatype="13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2" memberValueDatatype="6" unbalanced="0"/>
    <cacheHierarchy uniqueName="[orders].[Day Nmae(Order date)]" caption="Day Nmae(Order date)" attribute="1" defaultMemberUniqueName="[orders].[Day Nmae(Order date)].[All]" allUniqueName="[orders].[Day Nmae(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13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130" unbalanced="0"/>
    <cacheHierarchy uniqueName="[orders 1].[Quantity]" caption="Quantity" attribute="1" defaultMemberUniqueName="[orders 1].[Quantity].[All]" allUniqueName="[orders 1].[Quantity].[All]" dimensionUniqueName="[orders 1]" displayFolder="" count="0" memberValueDatatype="13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order date)]" caption="Month Name(order date)" attribute="1" defaultMemberUniqueName="[orders 1].[Month Name(order date)].[All]" allUniqueName="[orders 1].[Month Name(order date)].[All]" dimensionUniqueName="[orders 1]" displayFolder="" count="0" memberValueDatatype="130" unbalanced="0"/>
    <cacheHierarchy uniqueName="[orders 1].[Hour(order time)]" caption="Hour(order time)" attribute="1" defaultMemberUniqueName="[orders 1].[Hour(order time)].[All]" allUniqueName="[orders 1].[Hour(order time)].[All]" dimensionUniqueName="[orders 1]" displayFolder="" count="0" memberValueDatatype="20" unbalanced="0"/>
    <cacheHierarchy uniqueName="[orders 1].[Hour(delivery time)]" caption="Hour(delivery time)" attribute="1" defaultMemberUniqueName="[orders 1].[Hour(delivery time)].[All]" allUniqueName="[orders 1].[Hour(delivery time)].[All]" dimensionUniqueName="[orders 1]" displayFolder="" count="0" memberValueDatatype="20" unbalanced="0"/>
    <cacheHierarchy uniqueName="[orders 1].[Month Name(delivery date)]" caption="Month Name(delivery date)" attribute="1" defaultMemberUniqueName="[orders 1].[Month Name(delivery date)].[All]" allUniqueName="[orders 1].[Month Name(delivery date)].[All]" dimensionUniqueName="[orders 1]" displayFolder="" count="0" memberValueDatatype="13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products].[Product_ID]" caption="Product_ID" attribute="1" defaultMemberUniqueName="[products].[Product_ID].[All]" allUniqueName="[products].[Product_ID].[All]" dimensionUniqueName="[products]" displayFolder="" count="0" memberValueDatatype="13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2"/>
      </fieldsUsage>
    </cacheHierarchy>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9"/>
        </ext>
      </extLst>
    </cacheHierarchy>
    <cacheHierarchy uniqueName="[Measures].[Sum of Price (INR) 2]" caption="Sum of Price (INR) 2" measure="1" displayFolder="" measureGroup="orders 1" count="0" hidden="1">
      <extLst>
        <ext xmlns:x15="http://schemas.microsoft.com/office/spreadsheetml/2010/11/main" uri="{B97F6D7D-B522-45F9-BDA1-12C45D357490}">
          <x15:cacheHierarchy aggregatedColumn="47"/>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30"/>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8"/>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8"/>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0"/>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6">
    <dimension name="customers" uniqueName="[customers]" caption="customers"/>
    <dimension name="FnP Datasets" uniqueName="[FnP Datasets]" caption="FnP Datasets"/>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FnP Datasets" caption="FnP Datasets"/>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tiva sahu" refreshedDate="45626.017180787036" backgroundQuery="1" createdVersion="8" refreshedVersion="8" minRefreshableVersion="3" recordCount="0" supportSubquery="1" supportAdvancedDrill="1" xr:uid="{1C272C4A-1B78-4583-82B4-3577B88A6364}">
  <cacheSource type="external" connectionId="9"/>
  <cacheFields count="3">
    <cacheField name="[Measures].[Sum of Revenue]" caption="Sum of Revenue" numFmtId="0" hierarchy="61" level="32767"/>
    <cacheField name="[orders].[Month Name(order date)].[Month Name(order date)]" caption="Month Name(order date)" numFmtId="0" hierarchy="24" level="1">
      <sharedItems count="11">
        <s v="April"/>
        <s v="August"/>
        <s v="February"/>
        <s v="January"/>
        <s v="July"/>
        <s v="June"/>
        <s v="March"/>
        <s v="May"/>
        <s v="November"/>
        <s v="October"/>
        <s v="September"/>
      </sharedItems>
    </cacheField>
    <cacheField name="[orders].[Occasion].[Occasion]" caption="Occasion" numFmtId="0" hierarchy="23" level="1">
      <sharedItems containsSemiMixedTypes="0" containsNonDate="0" containsString="0"/>
    </cacheField>
  </cacheFields>
  <cacheHierarchies count="66">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13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130" unbalanced="0"/>
    <cacheHierarchy uniqueName="[orders].[Quantity]" caption="Quantity" attribute="1" defaultMemberUniqueName="[orders].[Quantity].[All]" allUniqueName="[orders].[Quantity].[All]" dimensionUniqueName="[orders]" displayFolder="" count="0" memberValueDatatype="13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order date)]" caption="Month Name(order date)" attribute="1" defaultMemberUniqueName="[orders].[Month Name(order date)].[All]" allUniqueName="[orders].[Month Name(order date)].[All]" dimensionUniqueName="[orders]" displayFolder="" count="2" memberValueDatatype="130" unbalanced="0">
      <fieldsUsage count="2">
        <fieldUsage x="-1"/>
        <fieldUsage x="1"/>
      </fieldsUsage>
    </cacheHierarchy>
    <cacheHierarchy uniqueName="[orders].[Hour(order time)]" caption="Hour(order time)" attribute="1" defaultMemberUniqueName="[orders].[Hour(order time)].[All]" allUniqueName="[orders].[Hour(order time)].[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Month Name(delivery date)]" caption="Month Name(delivery date)" attribute="1" defaultMemberUniqueName="[orders].[Month Name(delivery date)].[All]" allUniqueName="[orders].[Month Name(delivery date)].[All]" dimensionUniqueName="[orders]" displayFolder="" count="0" memberValueDatatype="13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mae(Order date)]" caption="Day Nmae(Order date)" attribute="1" defaultMemberUniqueName="[orders].[Day Nmae(Order date)].[All]" allUniqueName="[orders].[Day Nmae(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13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130" unbalanced="0"/>
    <cacheHierarchy uniqueName="[orders 1].[Quantity]" caption="Quantity" attribute="1" defaultMemberUniqueName="[orders 1].[Quantity].[All]" allUniqueName="[orders 1].[Quantity].[All]" dimensionUniqueName="[orders 1]" displayFolder="" count="0" memberValueDatatype="13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order date)]" caption="Month Name(order date)" attribute="1" defaultMemberUniqueName="[orders 1].[Month Name(order date)].[All]" allUniqueName="[orders 1].[Month Name(order date)].[All]" dimensionUniqueName="[orders 1]" displayFolder="" count="0" memberValueDatatype="130" unbalanced="0"/>
    <cacheHierarchy uniqueName="[orders 1].[Hour(order time)]" caption="Hour(order time)" attribute="1" defaultMemberUniqueName="[orders 1].[Hour(order time)].[All]" allUniqueName="[orders 1].[Hour(order time)].[All]" dimensionUniqueName="[orders 1]" displayFolder="" count="0" memberValueDatatype="20" unbalanced="0"/>
    <cacheHierarchy uniqueName="[orders 1].[Hour(delivery time)]" caption="Hour(delivery time)" attribute="1" defaultMemberUniqueName="[orders 1].[Hour(delivery time)].[All]" allUniqueName="[orders 1].[Hour(delivery time)].[All]" dimensionUniqueName="[orders 1]" displayFolder="" count="0" memberValueDatatype="20" unbalanced="0"/>
    <cacheHierarchy uniqueName="[orders 1].[Month Name(delivery date)]" caption="Month Name(delivery date)" attribute="1" defaultMemberUniqueName="[orders 1].[Month Name(delivery date)].[All]" allUniqueName="[orders 1].[Month Name(delivery date)].[All]" dimensionUniqueName="[orders 1]" displayFolder="" count="0" memberValueDatatype="13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products].[Product_ID]" caption="Product_ID" attribute="1" defaultMemberUniqueName="[products].[Product_ID].[All]" allUniqueName="[products].[Product_ID].[All]" dimensionUniqueName="[products]" displayFolder="" count="0" memberValueDatatype="13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9"/>
        </ext>
      </extLst>
    </cacheHierarchy>
    <cacheHierarchy uniqueName="[Measures].[Sum of Price (INR) 2]" caption="Sum of Price (INR) 2" measure="1" displayFolder="" measureGroup="orders 1" count="0" hidden="1">
      <extLst>
        <ext xmlns:x15="http://schemas.microsoft.com/office/spreadsheetml/2010/11/main" uri="{B97F6D7D-B522-45F9-BDA1-12C45D357490}">
          <x15:cacheHierarchy aggregatedColumn="47"/>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30"/>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8"/>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8"/>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0"/>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6">
    <dimension name="customers" uniqueName="[customers]" caption="customers"/>
    <dimension name="FnP Datasets" uniqueName="[FnP Datasets]" caption="FnP Datasets"/>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FnP Datasets" caption="FnP Datasets"/>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tiva sahu" refreshedDate="45626.017181249998" backgroundQuery="1" createdVersion="8" refreshedVersion="8" minRefreshableVersion="3" recordCount="0" supportSubquery="1" supportAdvancedDrill="1" xr:uid="{C439EC48-D5DB-4ECD-B5C3-395299FDC985}">
  <cacheSource type="external" connectionId="9"/>
  <cacheFields count="4">
    <cacheField name="[orders].[Month Name(order date)].[Month Name(order date)]" caption="Month Name(order date)" numFmtId="0" hierarchy="24" level="1">
      <sharedItems count="11">
        <s v="April"/>
        <s v="August"/>
        <s v="February"/>
        <s v="January"/>
        <s v="July"/>
        <s v="June"/>
        <s v="March"/>
        <s v="May"/>
        <s v="November"/>
        <s v="October"/>
        <s v="September"/>
      </sharedItems>
    </cacheField>
    <cacheField name="[customers].[City].[City]" caption="City" numFmtId="0" hierarchy="2" level="1">
      <sharedItems count="10">
        <s v="Bidhannagar"/>
        <s v="Bilaspur"/>
        <s v="Chinsurah"/>
        <s v="Dhanbad"/>
        <s v="Dibrugarh"/>
        <s v="Guntakal"/>
        <s v="Imphal"/>
        <s v="Karaikudi"/>
        <s v="Kota"/>
        <s v="Panchkula"/>
      </sharedItems>
    </cacheField>
    <cacheField name="[Measures].[Count of Order_ID]" caption="Count of Order_ID" numFmtId="0" hierarchy="65" level="32767"/>
    <cacheField name="[orders].[Occasion].[Occasion]" caption="Occasion" numFmtId="0" hierarchy="23" level="1">
      <sharedItems containsSemiMixedTypes="0" containsNonDate="0" containsString="0"/>
    </cacheField>
  </cacheFields>
  <cacheHierarchies count="66">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1"/>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13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130" unbalanced="0"/>
    <cacheHierarchy uniqueName="[orders].[Quantity]" caption="Quantity" attribute="1" defaultMemberUniqueName="[orders].[Quantity].[All]" allUniqueName="[orders].[Quantity].[All]" dimensionUniqueName="[orders]" displayFolder="" count="0" memberValueDatatype="13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order date)]" caption="Month Name(order date)" attribute="1" defaultMemberUniqueName="[orders].[Month Name(order date)].[All]" allUniqueName="[orders].[Month Name(order date)].[All]" dimensionUniqueName="[orders]" displayFolder="" count="2" memberValueDatatype="130" unbalanced="0">
      <fieldsUsage count="2">
        <fieldUsage x="-1"/>
        <fieldUsage x="0"/>
      </fieldsUsage>
    </cacheHierarchy>
    <cacheHierarchy uniqueName="[orders].[Hour(order time)]" caption="Hour(order time)" attribute="1" defaultMemberUniqueName="[orders].[Hour(order time)].[All]" allUniqueName="[orders].[Hour(order time)].[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Month Name(delivery date)]" caption="Month Name(delivery date)" attribute="1" defaultMemberUniqueName="[orders].[Month Name(delivery date)].[All]" allUniqueName="[orders].[Month Name(delivery date)].[All]" dimensionUniqueName="[orders]" displayFolder="" count="0" memberValueDatatype="13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mae(Order date)]" caption="Day Nmae(Order date)" attribute="1" defaultMemberUniqueName="[orders].[Day Nmae(Order date)].[All]" allUniqueName="[orders].[Day Nmae(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13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130" unbalanced="0"/>
    <cacheHierarchy uniqueName="[orders 1].[Quantity]" caption="Quantity" attribute="1" defaultMemberUniqueName="[orders 1].[Quantity].[All]" allUniqueName="[orders 1].[Quantity].[All]" dimensionUniqueName="[orders 1]" displayFolder="" count="0" memberValueDatatype="13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order date)]" caption="Month Name(order date)" attribute="1" defaultMemberUniqueName="[orders 1].[Month Name(order date)].[All]" allUniqueName="[orders 1].[Month Name(order date)].[All]" dimensionUniqueName="[orders 1]" displayFolder="" count="0" memberValueDatatype="130" unbalanced="0"/>
    <cacheHierarchy uniqueName="[orders 1].[Hour(order time)]" caption="Hour(order time)" attribute="1" defaultMemberUniqueName="[orders 1].[Hour(order time)].[All]" allUniqueName="[orders 1].[Hour(order time)].[All]" dimensionUniqueName="[orders 1]" displayFolder="" count="0" memberValueDatatype="20" unbalanced="0"/>
    <cacheHierarchy uniqueName="[orders 1].[Hour(delivery time)]" caption="Hour(delivery time)" attribute="1" defaultMemberUniqueName="[orders 1].[Hour(delivery time)].[All]" allUniqueName="[orders 1].[Hour(delivery time)].[All]" dimensionUniqueName="[orders 1]" displayFolder="" count="0" memberValueDatatype="20" unbalanced="0"/>
    <cacheHierarchy uniqueName="[orders 1].[Month Name(delivery date)]" caption="Month Name(delivery date)" attribute="1" defaultMemberUniqueName="[orders 1].[Month Name(delivery date)].[All]" allUniqueName="[orders 1].[Month Name(delivery date)].[All]" dimensionUniqueName="[orders 1]" displayFolder="" count="0" memberValueDatatype="13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products].[Product_ID]" caption="Product_ID" attribute="1" defaultMemberUniqueName="[products].[Product_ID].[All]" allUniqueName="[products].[Product_ID].[All]" dimensionUniqueName="[products]" displayFolder="" count="0" memberValueDatatype="13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9"/>
        </ext>
      </extLst>
    </cacheHierarchy>
    <cacheHierarchy uniqueName="[Measures].[Sum of Price (INR) 2]" caption="Sum of Price (INR) 2" measure="1" displayFolder="" measureGroup="orders 1" count="0" hidden="1">
      <extLst>
        <ext xmlns:x15="http://schemas.microsoft.com/office/spreadsheetml/2010/11/main" uri="{B97F6D7D-B522-45F9-BDA1-12C45D357490}">
          <x15:cacheHierarchy aggregatedColumn="47"/>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30"/>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8"/>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8"/>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0"/>
        </ext>
      </extLst>
    </cacheHierarchy>
    <cacheHierarchy uniqueName="[Measures].[Count of Order_ID]" caption="Count of Order_ID" measure="1" displayFolder="" measureGroup="orders" count="0" oneField="1" hidden="1">
      <fieldsUsage count="1">
        <fieldUsage x="2"/>
      </fieldsUsage>
      <extLst>
        <ext xmlns:x15="http://schemas.microsoft.com/office/spreadsheetml/2010/11/main" uri="{B97F6D7D-B522-45F9-BDA1-12C45D357490}">
          <x15:cacheHierarchy aggregatedColumn="14"/>
        </ext>
      </extLst>
    </cacheHierarchy>
  </cacheHierarchies>
  <kpis count="0"/>
  <dimensions count="6">
    <dimension name="customers" uniqueName="[customers]" caption="customers"/>
    <dimension name="FnP Datasets" uniqueName="[FnP Datasets]" caption="FnP Datasets"/>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FnP Datasets" caption="FnP Datasets"/>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tiva sahu" refreshedDate="45626.017181597221" backgroundQuery="1" createdVersion="8" refreshedVersion="8" minRefreshableVersion="3" recordCount="0" supportSubquery="1" supportAdvancedDrill="1" xr:uid="{AD51B008-F3BE-4EBF-976E-12D9BC0A7955}">
  <cacheSource type="external" connectionId="9"/>
  <cacheFields count="4">
    <cacheField name="[Measures].[Sum of Revenue]" caption="Sum of Revenue" numFmtId="0" hierarchy="61" level="32767"/>
    <cacheField name="[orders].[Month Name(order date)].[Month Name(order date)]" caption="Month Name(order date)" numFmtId="0" hierarchy="24" level="1">
      <sharedItems count="11">
        <s v="April"/>
        <s v="August"/>
        <s v="February"/>
        <s v="January"/>
        <s v="July"/>
        <s v="June"/>
        <s v="March"/>
        <s v="May"/>
        <s v="November"/>
        <s v="October"/>
        <s v="September"/>
      </sharedItems>
    </cacheField>
    <cacheField name="[products].[Category].[Category]" caption="Category" numFmtId="0" hierarchy="50" level="1">
      <sharedItems count="7">
        <s v="Cake"/>
        <s v="Colors"/>
        <s v="Mugs"/>
        <s v="Plants"/>
        <s v="Raksha Bandhan"/>
        <s v="Soft Toys"/>
        <s v="Sweets"/>
      </sharedItems>
    </cacheField>
    <cacheField name="[orders].[Occasion].[Occasion]" caption="Occasion" numFmtId="0" hierarchy="23" level="1">
      <sharedItems containsSemiMixedTypes="0" containsNonDate="0" containsString="0"/>
    </cacheField>
  </cacheFields>
  <cacheHierarchies count="66">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FnP Datasets].[Content]" caption="Content" attribute="1" defaultMemberUniqueName="[FnP Datasets].[Content].[All]" allUniqueName="[FnP Datasets].[Content].[All]" dimensionUniqueName="[FnP Datasets]" displayFolder="" count="2" memberValueDatatype="130" unbalanced="0"/>
    <cacheHierarchy uniqueName="[FnP Datasets].[Name]" caption="Name" attribute="1" defaultMemberUniqueName="[FnP Datasets].[Name].[All]" allUniqueName="[FnP Datasets].[Name].[All]" dimensionUniqueName="[FnP Datasets]" displayFolder="" count="2" memberValueDatatype="130" unbalanced="0"/>
    <cacheHierarchy uniqueName="[FnP Datasets].[Extension]" caption="Extension" attribute="1" defaultMemberUniqueName="[FnP Datasets].[Extension].[All]" allUniqueName="[FnP Datasets].[Extension].[All]" dimensionUniqueName="[FnP Datasets]" displayFolder="" count="2" memberValueDatatype="130" unbalanced="0"/>
    <cacheHierarchy uniqueName="[FnP Datasets].[Date accessed]" caption="Date accessed" attribute="1" time="1" defaultMemberUniqueName="[FnP Datasets].[Date accessed].[All]" allUniqueName="[FnP Datasets].[Date accessed].[All]" dimensionUniqueName="[FnP Datasets]" displayFolder="" count="2" memberValueDatatype="7" unbalanced="0"/>
    <cacheHierarchy uniqueName="[FnP Datasets].[Date modified]" caption="Date modified" attribute="1" time="1" defaultMemberUniqueName="[FnP Datasets].[Date modified].[All]" allUniqueName="[FnP Datasets].[Date modified].[All]" dimensionUniqueName="[FnP Datasets]" displayFolder="" count="2" memberValueDatatype="7" unbalanced="0"/>
    <cacheHierarchy uniqueName="[FnP Datasets].[Date created]" caption="Date created" attribute="1" time="1" defaultMemberUniqueName="[FnP Datasets].[Date created].[All]" allUniqueName="[FnP Datasets].[Date created].[All]" dimensionUniqueName="[FnP Datasets]" displayFolder="" count="2" memberValueDatatype="7" unbalanced="0"/>
    <cacheHierarchy uniqueName="[FnP Datasets].[Folder Path]" caption="Folder Path" attribute="1" defaultMemberUniqueName="[FnP Datasets].[Folder Path].[All]" allUniqueName="[FnP Datasets].[Folder Path].[All]" dimensionUniqueName="[FnP Datasets]" displayFolder="" count="2" memberValueDatatype="130" unbalanced="0"/>
    <cacheHierarchy uniqueName="[orders].[Order_ID]" caption="Order_ID" attribute="1" defaultMemberUniqueName="[orders].[Order_ID].[All]" allUniqueName="[orders].[Order_ID].[All]" dimensionUniqueName="[orders]" displayFolder="" count="2" memberValueDatatype="13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130" unbalanced="0"/>
    <cacheHierarchy uniqueName="[orders].[Quantity]" caption="Quantity" attribute="1" defaultMemberUniqueName="[orders].[Quantity].[All]" allUniqueName="[orders].[Quantity].[All]" dimensionUniqueName="[orders]" displayFolder="" count="2" memberValueDatatype="13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order date)]" caption="Month Name(order date)" attribute="1" defaultMemberUniqueName="[orders].[Month Name(order date)].[All]" allUniqueName="[orders].[Month Name(order date)].[All]" dimensionUniqueName="[orders]" displayFolder="" count="2" memberValueDatatype="130" unbalanced="0">
      <fieldsUsage count="2">
        <fieldUsage x="-1"/>
        <fieldUsage x="1"/>
      </fieldsUsage>
    </cacheHierarchy>
    <cacheHierarchy uniqueName="[orders].[Hour(order time)]" caption="Hour(order time)" attribute="1" defaultMemberUniqueName="[orders].[Hour(order time)].[All]" allUniqueName="[orders].[Hour(order time)].[All]" dimensionUniqueName="[orders]" displayFolder="" count="2" memberValueDatatype="20" unbalanced="0"/>
    <cacheHierarchy uniqueName="[orders].[Hour(delivery time)]" caption="Hour(delivery time)" attribute="1" defaultMemberUniqueName="[orders].[Hour(delivery time)].[All]" allUniqueName="[orders].[Hour(delivery time)].[All]" dimensionUniqueName="[orders]" displayFolder="" count="2" memberValueDatatype="20" unbalanced="0"/>
    <cacheHierarchy uniqueName="[orders].[Month Name(delivery date)]" caption="Month Name(delivery date)" attribute="1" defaultMemberUniqueName="[orders].[Month Name(delivery date)].[All]" allUniqueName="[orders].[Month Name(delivery date)].[All]" dimensionUniqueName="[orders]" displayFolder="" count="2" memberValueDatatype="130" unbalanced="0"/>
    <cacheHierarchy uniqueName="[orders].[diff_order_delivery]" caption="diff_order_delivery" attribute="1" defaultMemberUniqueName="[orders].[diff_order_delivery].[All]" allUniqueName="[orders].[diff_order_delivery].[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6" unbalanced="0"/>
    <cacheHierarchy uniqueName="[orders].[Revenue]" caption="Revenue" attribute="1" defaultMemberUniqueName="[orders].[Revenue].[All]" allUniqueName="[orders].[Revenue].[All]" dimensionUniqueName="[orders]" displayFolder="" count="2" memberValueDatatype="6" unbalanced="0"/>
    <cacheHierarchy uniqueName="[orders].[Day Nmae(Order date)]" caption="Day Nmae(Order date)" attribute="1" defaultMemberUniqueName="[orders].[Day Nmae(Order date)].[All]" allUniqueName="[orders].[Day Nmae(Order date)].[All]" dimensionUniqueName="[orders]" displayFolder="" count="2" memberValueDatatype="130" unbalanced="0"/>
    <cacheHierarchy uniqueName="[orders 1].[Order_ID]" caption="Order_ID" attribute="1" defaultMemberUniqueName="[orders 1].[Order_ID].[All]" allUniqueName="[orders 1].[Order_ID].[All]" dimensionUniqueName="[orders 1]" displayFolder="" count="2" memberValueDatatype="130" unbalanced="0"/>
    <cacheHierarchy uniqueName="[orders 1].[Customer_ID]" caption="Customer_ID" attribute="1" defaultMemberUniqueName="[orders 1].[Customer_ID].[All]" allUniqueName="[orders 1].[Customer_ID].[All]" dimensionUniqueName="[orders 1]" displayFolder="" count="2" memberValueDatatype="130" unbalanced="0"/>
    <cacheHierarchy uniqueName="[orders 1].[Product_ID]" caption="Product_ID" attribute="1" defaultMemberUniqueName="[orders 1].[Product_ID].[All]" allUniqueName="[orders 1].[Product_ID].[All]" dimensionUniqueName="[orders 1]" displayFolder="" count="2" memberValueDatatype="130" unbalanced="0"/>
    <cacheHierarchy uniqueName="[orders 1].[Quantity]" caption="Quantity" attribute="1" defaultMemberUniqueName="[orders 1].[Quantity].[All]" allUniqueName="[orders 1].[Quantity].[All]" dimensionUniqueName="[orders 1]" displayFolder="" count="2" memberValueDatatype="130" unbalanced="0"/>
    <cacheHierarchy uniqueName="[orders 1].[Order_Date]" caption="Order_Date" attribute="1" time="1" defaultMemberUniqueName="[orders 1].[Order_Date].[All]" allUniqueName="[orders 1].[Order_Date].[All]" dimensionUniqueName="[orders 1]" displayFolder="" count="2" memberValueDatatype="7" unbalanced="0"/>
    <cacheHierarchy uniqueName="[orders 1].[Order_Time]" caption="Order_Time" attribute="1" time="1" defaultMemberUniqueName="[orders 1].[Order_Time].[All]" allUniqueName="[orders 1].[Order_Time].[All]" dimensionUniqueName="[orders 1]" displayFolder="" count="2" memberValueDatatype="7" unbalanced="0"/>
    <cacheHierarchy uniqueName="[orders 1].[Delivery_Date]" caption="Delivery_Date" attribute="1" time="1" defaultMemberUniqueName="[orders 1].[Delivery_Date].[All]" allUniqueName="[orders 1].[Delivery_Date].[All]" dimensionUniqueName="[orders 1]" displayFolder="" count="2" memberValueDatatype="7" unbalanced="0"/>
    <cacheHierarchy uniqueName="[orders 1].[Delivery_Time]" caption="Delivery_Time" attribute="1" time="1" defaultMemberUniqueName="[orders 1].[Delivery_Time].[All]" allUniqueName="[orders 1].[Delivery_Time].[All]" dimensionUniqueName="[orders 1]" displayFolder="" count="2" memberValueDatatype="7" unbalanced="0"/>
    <cacheHierarchy uniqueName="[orders 1].[Location]" caption="Location" attribute="1" defaultMemberUniqueName="[orders 1].[Location].[All]" allUniqueName="[orders 1].[Location].[All]" dimensionUniqueName="[orders 1]" displayFolder="" count="2" memberValueDatatype="130" unbalanced="0"/>
    <cacheHierarchy uniqueName="[orders 1].[Occasion]" caption="Occasion" attribute="1" defaultMemberUniqueName="[orders 1].[Occasion].[All]" allUniqueName="[orders 1].[Occasion].[All]" dimensionUniqueName="[orders 1]" displayFolder="" count="2" memberValueDatatype="130" unbalanced="0"/>
    <cacheHierarchy uniqueName="[orders 1].[Month Name(order date)]" caption="Month Name(order date)" attribute="1" defaultMemberUniqueName="[orders 1].[Month Name(order date)].[All]" allUniqueName="[orders 1].[Month Name(order date)].[All]" dimensionUniqueName="[orders 1]" displayFolder="" count="2" memberValueDatatype="130" unbalanced="0"/>
    <cacheHierarchy uniqueName="[orders 1].[Hour(order time)]" caption="Hour(order time)" attribute="1" defaultMemberUniqueName="[orders 1].[Hour(order time)].[All]" allUniqueName="[orders 1].[Hour(order time)].[All]" dimensionUniqueName="[orders 1]" displayFolder="" count="2" memberValueDatatype="20" unbalanced="0"/>
    <cacheHierarchy uniqueName="[orders 1].[Hour(delivery time)]" caption="Hour(delivery time)" attribute="1" defaultMemberUniqueName="[orders 1].[Hour(delivery time)].[All]" allUniqueName="[orders 1].[Hour(delivery time)].[All]" dimensionUniqueName="[orders 1]" displayFolder="" count="2" memberValueDatatype="20" unbalanced="0"/>
    <cacheHierarchy uniqueName="[orders 1].[Month Name(delivery date)]" caption="Month Name(delivery date)" attribute="1" defaultMemberUniqueName="[orders 1].[Month Name(delivery date)].[All]" allUniqueName="[orders 1].[Month Name(delivery date)].[All]" dimensionUniqueName="[orders 1]" displayFolder="" count="2" memberValueDatatype="130" unbalanced="0"/>
    <cacheHierarchy uniqueName="[orders 1].[diff_order_delivery]" caption="diff_order_delivery" attribute="1" defaultMemberUniqueName="[orders 1].[diff_order_delivery].[All]" allUniqueName="[orders 1].[diff_order_delivery].[All]" dimensionUniqueName="[orders 1]" displayFolder="" count="2" memberValueDatatype="20" unbalanced="0"/>
    <cacheHierarchy uniqueName="[orders 1].[Price (INR)]" caption="Price (INR)" attribute="1" defaultMemberUniqueName="[orders 1].[Price (INR)].[All]" allUniqueName="[orders 1].[Price (INR)].[All]" dimensionUniqueName="[orders 1]" displayFolder="" count="2" memberValueDatatype="20" unbalanced="0"/>
    <cacheHierarchy uniqueName="[products].[Product_ID]" caption="Product_ID" attribute="1" defaultMemberUniqueName="[products].[Product_ID].[All]" allUniqueName="[products].[Product_ID].[All]" dimensionUniqueName="[products]" displayFolder="" count="2" memberValueDatatype="13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2"/>
      </fieldsUsage>
    </cacheHierarchy>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9"/>
        </ext>
      </extLst>
    </cacheHierarchy>
    <cacheHierarchy uniqueName="[Measures].[Sum of Price (INR) 2]" caption="Sum of Price (INR) 2" measure="1" displayFolder="" measureGroup="orders 1" count="0" hidden="1">
      <extLst>
        <ext xmlns:x15="http://schemas.microsoft.com/office/spreadsheetml/2010/11/main" uri="{B97F6D7D-B522-45F9-BDA1-12C45D357490}">
          <x15:cacheHierarchy aggregatedColumn="47"/>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30"/>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8"/>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8"/>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0"/>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6">
    <dimension name="customers" uniqueName="[customers]" caption="customers"/>
    <dimension name="FnP Datasets" uniqueName="[FnP Datasets]" caption="FnP Datasets"/>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FnP Datasets" caption="FnP Datasets"/>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tiva sahu" refreshedDate="45625.870333333332" backgroundQuery="1" createdVersion="3" refreshedVersion="8" minRefreshableVersion="3" recordCount="0" supportSubquery="1" supportAdvancedDrill="1" xr:uid="{70F43C95-ED8D-44F0-8A11-CDBF08996200}">
  <cacheSource type="external" connectionId="9">
    <extLst>
      <ext xmlns:x14="http://schemas.microsoft.com/office/spreadsheetml/2009/9/main" uri="{F057638F-6D5F-4e77-A914-E7F072B9BCA8}">
        <x14:sourceConnection name="ThisWorkbookDataModel"/>
      </ext>
    </extLst>
  </cacheSource>
  <cacheFields count="0"/>
  <cacheHierarchies count="66">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13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130" unbalanced="0"/>
    <cacheHierarchy uniqueName="[orders].[Quantity]" caption="Quantity" attribute="1" defaultMemberUniqueName="[orders].[Quantity].[All]" allUniqueName="[orders].[Quantity].[All]" dimensionUniqueName="[orders]" displayFolder="" count="0" memberValueDatatype="13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order date)]" caption="Month Name(order date)" attribute="1" defaultMemberUniqueName="[orders].[Month Name(order date)].[All]" allUniqueName="[orders].[Month Name(order date)].[All]" dimensionUniqueName="[orders]" displayFolder="" count="0" memberValueDatatype="130" unbalanced="0"/>
    <cacheHierarchy uniqueName="[orders].[Hour(order time)]" caption="Hour(order time)" attribute="1" defaultMemberUniqueName="[orders].[Hour(order time)].[All]" allUniqueName="[orders].[Hour(order time)].[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Month Name(delivery date)]" caption="Month Name(delivery date)" attribute="1" defaultMemberUniqueName="[orders].[Month Name(delivery date)].[All]" allUniqueName="[orders].[Month Name(delivery date)].[All]" dimensionUniqueName="[orders]" displayFolder="" count="0" memberValueDatatype="13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mae(Order date)]" caption="Day Nmae(Order date)" attribute="1" defaultMemberUniqueName="[orders].[Day Nmae(Order date)].[All]" allUniqueName="[orders].[Day Nmae(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13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130" unbalanced="0"/>
    <cacheHierarchy uniqueName="[orders 1].[Quantity]" caption="Quantity" attribute="1" defaultMemberUniqueName="[orders 1].[Quantity].[All]" allUniqueName="[orders 1].[Quantity].[All]" dimensionUniqueName="[orders 1]" displayFolder="" count="0" memberValueDatatype="13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order date)]" caption="Month Name(order date)" attribute="1" defaultMemberUniqueName="[orders 1].[Month Name(order date)].[All]" allUniqueName="[orders 1].[Month Name(order date)].[All]" dimensionUniqueName="[orders 1]" displayFolder="" count="0" memberValueDatatype="130" unbalanced="0"/>
    <cacheHierarchy uniqueName="[orders 1].[Hour(order time)]" caption="Hour(order time)" attribute="1" defaultMemberUniqueName="[orders 1].[Hour(order time)].[All]" allUniqueName="[orders 1].[Hour(order time)].[All]" dimensionUniqueName="[orders 1]" displayFolder="" count="0" memberValueDatatype="20" unbalanced="0"/>
    <cacheHierarchy uniqueName="[orders 1].[Hour(delivery time)]" caption="Hour(delivery time)" attribute="1" defaultMemberUniqueName="[orders 1].[Hour(delivery time)].[All]" allUniqueName="[orders 1].[Hour(delivery time)].[All]" dimensionUniqueName="[orders 1]" displayFolder="" count="0" memberValueDatatype="20" unbalanced="0"/>
    <cacheHierarchy uniqueName="[orders 1].[Month Name(delivery date)]" caption="Month Name(delivery date)" attribute="1" defaultMemberUniqueName="[orders 1].[Month Name(delivery date)].[All]" allUniqueName="[orders 1].[Month Name(delivery date)].[All]" dimensionUniqueName="[orders 1]" displayFolder="" count="0" memberValueDatatype="13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products].[Product_ID]" caption="Product_ID" attribute="1" defaultMemberUniqueName="[products].[Product_ID].[All]" allUniqueName="[products].[Product_ID].[All]" dimensionUniqueName="[products]" displayFolder="" count="0" memberValueDatatype="13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9"/>
        </ext>
      </extLst>
    </cacheHierarchy>
    <cacheHierarchy uniqueName="[Measures].[Sum of Price (INR) 2]" caption="Sum of Price (INR) 2" measure="1" displayFolder="" measureGroup="orders 1" count="0" hidden="1">
      <extLst>
        <ext xmlns:x15="http://schemas.microsoft.com/office/spreadsheetml/2010/11/main" uri="{B97F6D7D-B522-45F9-BDA1-12C45D357490}">
          <x15:cacheHierarchy aggregatedColumn="47"/>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30"/>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8"/>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8"/>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0"/>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extLst>
    <ext xmlns:x14="http://schemas.microsoft.com/office/spreadsheetml/2009/9/main" uri="{725AE2AE-9491-48be-B2B4-4EB974FC3084}">
      <x14:pivotCacheDefinition slicerData="1" pivotCacheId="514736949"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BBC6C8F-9F2F-4A40-89AF-F5CF9E406A2B}" name="PivotTable10" cacheId="1809" applyNumberFormats="0" applyBorderFormats="0" applyFontFormats="0" applyPatternFormats="0" applyAlignmentFormats="0" applyWidthHeightFormats="1" dataCaption="Values" tag="0bad975e-90e7-47d1-bb4a-5c61c62876eb" updatedVersion="8" minRefreshableVersion="5" useAutoFormatting="1" subtotalHiddenItems="1" itemPrintTitles="1" createdVersion="8" indent="0" outline="1" outlineData="1" multipleFieldFilters="0" chartFormat="11">
  <location ref="E34:F59" firstHeaderRow="1" firstDataRow="1" firstDataCol="1"/>
  <pivotFields count="5">
    <pivotField dataField="1" subtotalTop="0" showAll="0" defaultSubtotal="0"/>
    <pivotField allDrilled="1" subtotalTop="0" showAll="0" sortType="ascending" defaultSubtotal="0" defaultAttributeDrillState="1">
      <items count="11">
        <item x="3"/>
        <item x="2"/>
        <item x="6"/>
        <item x="0"/>
        <item x="7"/>
        <item x="5"/>
        <item x="4"/>
        <item x="1"/>
        <item x="10"/>
        <item x="9"/>
        <item x="8"/>
      </items>
    </pivotField>
    <pivotField allDrilled="1" subtotalTop="0" showAll="0" sortType="ascending" defaultSubtotal="0" defaultAttributeDrillState="1">
      <items count="7">
        <item x="3"/>
        <item x="1"/>
        <item x="5"/>
        <item x="6"/>
        <item x="4"/>
        <item x="0"/>
        <item x="2"/>
      </items>
    </pivotField>
    <pivotField axis="axisRow" allDrilled="1" subtotalTop="0" showAll="0" sortType="ascending"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 allDrilled="1" subtotalTop="0" showAll="0" dataSourceSort="1" defaultSubtotal="0" defaultAttributeDrillState="1"/>
  </pivotFields>
  <rowFields count="1">
    <field x="3"/>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Revenue" fld="0" baseField="0" baseItem="0"/>
  </dataFields>
  <chartFormats count="3">
    <chartFormat chart="1" format="0" series="1">
      <pivotArea type="data" outline="0" fieldPosition="0">
        <references count="1">
          <reference field="4294967294" count="1" selected="0">
            <x v="0"/>
          </reference>
        </references>
      </pivotArea>
    </chartFormat>
    <chartFormat chart="5" format="3"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Hierarchies count="6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activeTabTopLevelEntity name="[order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60CFD46-5F82-46FB-9455-5C1A61787560}" name="PivotTable9" cacheId="1803" applyNumberFormats="0" applyBorderFormats="0" applyFontFormats="0" applyPatternFormats="0" applyAlignmentFormats="0" applyWidthHeightFormats="1" dataCaption="Values" tag="c5b6632c-2b36-4457-bc5f-5cc7303b659d" updatedVersion="8" minRefreshableVersion="5" useAutoFormatting="1" subtotalHiddenItems="1" itemPrintTitles="1" createdVersion="8" indent="0" outline="1" outlineData="1" multipleFieldFilters="0" chartFormat="6">
  <location ref="B34:C42" firstHeaderRow="1" firstDataRow="1" firstDataCol="1"/>
  <pivotFields count="3">
    <pivotField dataField="1" subtotalTop="0" showAll="0" defaultSubtotal="0"/>
    <pivotField allDrilled="1" subtotalTop="0" showAll="0" sortType="ascending" defaultSubtotal="0" defaultAttributeDrillState="1">
      <items count="11">
        <item x="3"/>
        <item x="2"/>
        <item x="6"/>
        <item x="0"/>
        <item x="7"/>
        <item x="5"/>
        <item x="4"/>
        <item x="1"/>
        <item x="10"/>
        <item x="9"/>
        <item x="8"/>
      </items>
    </pivotField>
    <pivotField axis="axisRow" allDrilled="1" subtotalTop="0" showAll="0" sortType="ascending" defaultSubtotal="0" defaultAttributeDrillState="1">
      <items count="7">
        <item x="3"/>
        <item x="1"/>
        <item x="5"/>
        <item x="6"/>
        <item x="4"/>
        <item x="0"/>
        <item x="2"/>
      </items>
    </pivotField>
  </pivotFields>
  <rowFields count="1">
    <field x="2"/>
  </rowFields>
  <rowItems count="8">
    <i>
      <x/>
    </i>
    <i>
      <x v="1"/>
    </i>
    <i>
      <x v="2"/>
    </i>
    <i>
      <x v="3"/>
    </i>
    <i>
      <x v="4"/>
    </i>
    <i>
      <x v="5"/>
    </i>
    <i>
      <x v="6"/>
    </i>
    <i t="grand">
      <x/>
    </i>
  </rowItems>
  <colItems count="1">
    <i/>
  </colItems>
  <dataFields count="1">
    <dataField name="Sum of Revenue" fld="0" baseField="0" baseItem="0"/>
  </dataFields>
  <chartFormats count="2">
    <chartFormat chart="1" format="0" series="1">
      <pivotArea type="data" outline="0" fieldPosition="0">
        <references count="1">
          <reference field="4294967294" count="1" selected="0">
            <x v="0"/>
          </reference>
        </references>
      </pivotArea>
    </chartFormat>
    <chartFormat chart="5" format="3" series="1">
      <pivotArea type="data" outline="0" fieldPosition="0">
        <references count="1">
          <reference field="4294967294" count="1" selected="0">
            <x v="0"/>
          </reference>
        </references>
      </pivotArea>
    </chartFormat>
  </chartFormats>
  <pivotHierarchies count="6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activeTabTopLevelEntity name="[order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FF17A85-6242-4730-8FDB-489FF6A092F0}" name="PivotTable7" cacheId="1812" applyNumberFormats="0" applyBorderFormats="0" applyFontFormats="0" applyPatternFormats="0" applyAlignmentFormats="0" applyWidthHeightFormats="1" dataCaption="Values" tag="78a7a1b5-b5cb-4f41-a4fa-28e2adde8ca7" updatedVersion="8" minRefreshableVersion="5" useAutoFormatting="1" subtotalHiddenItems="1" itemPrintTitles="1" createdVersion="8" indent="0" outline="1" outlineData="1" multipleFieldFilters="0" chartFormat="10">
  <location ref="B45:C52" firstHeaderRow="1" firstDataRow="1" firstDataCol="1"/>
  <pivotFields count="4">
    <pivotField dataField="1" subtotalTop="0" showAll="0" defaultSubtotal="0"/>
    <pivotField allDrilled="1" subtotalTop="0" showAll="0" sortType="ascending" defaultSubtotal="0" defaultAttributeDrillState="1">
      <items count="11">
        <item x="3"/>
        <item x="2"/>
        <item x="6"/>
        <item x="0"/>
        <item x="7"/>
        <item x="5"/>
        <item x="4"/>
        <item x="1"/>
        <item x="10"/>
        <item x="9"/>
        <item x="8"/>
      </items>
    </pivotField>
    <pivotField axis="axisRow" allDrilled="1" subtotalTop="0" showAll="0" dataSourceSort="1" defaultSubtotal="0" defaultAttributeDrillState="1">
      <items count="6">
        <item x="0"/>
        <item x="1"/>
        <item x="2"/>
        <item x="3"/>
        <item x="4"/>
        <item x="5"/>
      </items>
    </pivotField>
    <pivotField allDrilled="1" subtotalTop="0" showAll="0" dataSourceSort="1" defaultSubtotal="0" defaultAttributeDrillState="1"/>
  </pivotFields>
  <rowFields count="1">
    <field x="2"/>
  </rowFields>
  <rowItems count="7">
    <i>
      <x/>
    </i>
    <i>
      <x v="1"/>
    </i>
    <i>
      <x v="2"/>
    </i>
    <i>
      <x v="3"/>
    </i>
    <i>
      <x v="4"/>
    </i>
    <i>
      <x v="5"/>
    </i>
    <i t="grand">
      <x/>
    </i>
  </rowItems>
  <colItems count="1">
    <i/>
  </colItems>
  <dataFields count="1">
    <dataField name="Sum of Revenue" fld="0" baseField="0" baseItem="0"/>
  </dataFields>
  <chartFormats count="1">
    <chartFormat chart="5" format="2" series="1">
      <pivotArea type="data" outline="0" fieldPosition="0">
        <references count="1">
          <reference field="4294967294" count="1" selected="0">
            <x v="0"/>
          </reference>
        </references>
      </pivotArea>
    </chartFormat>
  </chartFormats>
  <pivotHierarchies count="6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activeTabTopLevelEntity name="[order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71975F9-EEBB-42B7-906E-A573791ABAD2}" name="PivotTable6" cacheId="1818" applyNumberFormats="0" applyBorderFormats="0" applyFontFormats="0" applyPatternFormats="0" applyAlignmentFormats="0" applyWidthHeightFormats="1" dataCaption="Values" tag="7d7f9991-0ad6-4bbe-8f56-efb88b09af88" updatedVersion="8" minRefreshableVersion="5" useAutoFormatting="1" subtotalHiddenItems="1" itemPrintTitles="1" createdVersion="8" indent="0" outline="1" outlineData="1" multipleFieldFilters="0" chartFormat="5">
  <location ref="E20:F31" firstHeaderRow="1" firstDataRow="1" firstDataCol="1"/>
  <pivotFields count="4">
    <pivotField allDrilled="1" subtotalTop="0" showAll="0" sortType="ascending" defaultSubtotal="0" defaultAttributeDrillState="1">
      <items count="11">
        <item x="3"/>
        <item x="2"/>
        <item x="6"/>
        <item x="0"/>
        <item x="7"/>
        <item x="5"/>
        <item x="4"/>
        <item x="1"/>
        <item x="10"/>
        <item x="9"/>
        <item x="8"/>
      </items>
    </pivotField>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s>
  <rowFields count="1">
    <field x="1"/>
  </rowFields>
  <rowItems count="11">
    <i>
      <x/>
    </i>
    <i>
      <x v="1"/>
    </i>
    <i>
      <x v="2"/>
    </i>
    <i>
      <x v="3"/>
    </i>
    <i>
      <x v="4"/>
    </i>
    <i>
      <x v="5"/>
    </i>
    <i>
      <x v="6"/>
    </i>
    <i>
      <x v="7"/>
    </i>
    <i>
      <x v="8"/>
    </i>
    <i>
      <x v="9"/>
    </i>
    <i t="grand">
      <x/>
    </i>
  </rowItems>
  <colItems count="1">
    <i/>
  </colItems>
  <dataFields count="1">
    <dataField name="Count of Order_ID" fld="2" subtotal="count" baseField="0" baseItem="0"/>
  </dataFields>
  <chartFormats count="1">
    <chartFormat chart="4" format="2" series="1">
      <pivotArea type="data" outline="0" fieldPosition="0">
        <references count="1">
          <reference field="4294967294" count="1" selected="0">
            <x v="0"/>
          </reference>
        </references>
      </pivotArea>
    </chartFormat>
  </chartFormats>
  <pivotHierarchies count="6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1" iMeasureHier="65">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activeTabTopLevelEntity name="[order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4D42777-9EB0-46BE-AD80-5549D0A28408}" name="PivotTable5" cacheId="1821" applyNumberFormats="0" applyBorderFormats="0" applyFontFormats="0" applyPatternFormats="0" applyAlignmentFormats="0" applyWidthHeightFormats="1" dataCaption="Values" tag="9f5be780-edc0-45de-8ed2-434126753d7d" updatedVersion="8" minRefreshableVersion="5" useAutoFormatting="1" subtotalHiddenItems="1" itemPrintTitles="1" createdVersion="8" indent="0" outline="1" outlineData="1" multipleFieldFilters="0" chartFormat="8">
  <location ref="B20:C28" firstHeaderRow="1" firstDataRow="1" firstDataCol="1"/>
  <pivotFields count="4">
    <pivotField dataField="1" subtotalTop="0" showAll="0" defaultSubtotal="0"/>
    <pivotField allDrilled="1" subtotalTop="0" showAll="0" sortType="ascending" defaultSubtotal="0" defaultAttributeDrillState="1">
      <items count="11">
        <item x="3"/>
        <item x="2"/>
        <item x="6"/>
        <item x="0"/>
        <item x="7"/>
        <item x="5"/>
        <item x="4"/>
        <item x="1"/>
        <item x="10"/>
        <item x="9"/>
        <item x="8"/>
      </items>
    </pivotField>
    <pivotField axis="axisRow" allDrilled="1" subtotalTop="0" showAll="0" dataSourceSort="1" defaultSubtotal="0" defaultAttributeDrillState="1">
      <items count="7">
        <item x="0"/>
        <item x="1"/>
        <item x="2"/>
        <item x="3"/>
        <item x="4"/>
        <item x="5"/>
        <item x="6"/>
      </items>
    </pivotField>
    <pivotField allDrilled="1" subtotalTop="0" showAll="0" dataSourceSort="1" defaultSubtotal="0" defaultAttributeDrillState="1"/>
  </pivotFields>
  <rowFields count="1">
    <field x="2"/>
  </rowFields>
  <rowItems count="8">
    <i>
      <x/>
    </i>
    <i>
      <x v="1"/>
    </i>
    <i>
      <x v="2"/>
    </i>
    <i>
      <x v="3"/>
    </i>
    <i>
      <x v="4"/>
    </i>
    <i>
      <x v="5"/>
    </i>
    <i>
      <x v="6"/>
    </i>
    <i t="grand">
      <x/>
    </i>
  </rowItems>
  <colItems count="1">
    <i/>
  </colItems>
  <dataFields count="1">
    <dataField name="Sum of Revenue" fld="0" baseField="0" baseItem="0"/>
  </dataFields>
  <chartFormats count="1">
    <chartFormat chart="5" format="3" series="1">
      <pivotArea type="data" outline="0" fieldPosition="0">
        <references count="1">
          <reference field="4294967294" count="1" selected="0">
            <x v="0"/>
          </reference>
        </references>
      </pivotArea>
    </chartFormat>
  </chartFormats>
  <pivotHierarchies count="6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activeTabTopLevelEntity name="[order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3814A1E-E98D-4762-9CAB-3725282CD0B5}" name="PivotTable4" cacheId="1806" applyNumberFormats="0" applyBorderFormats="0" applyFontFormats="0" applyPatternFormats="0" applyAlignmentFormats="0" applyWidthHeightFormats="1" dataCaption="Values" tag="1fa0700b-0f69-4a58-a01a-2ca40cd25249" updatedVersion="8" minRefreshableVersion="5" useAutoFormatting="1" subtotalHiddenItems="1" itemPrintTitles="1" createdVersion="8" indent="0" outline="1" outlineData="1" multipleFieldFilters="0" chartFormat="5">
  <location ref="E9:F15" firstHeaderRow="1" firstDataRow="1" firstDataCol="1"/>
  <pivotFields count="4">
    <pivotField dataField="1" subtotalTop="0" showAll="0" defaultSubtotal="0"/>
    <pivotField allDrilled="1" subtotalTop="0" showAll="0" sortType="ascending" defaultSubtotal="0" defaultAttributeDrillState="1">
      <items count="11">
        <item x="3"/>
        <item x="2"/>
        <item x="6"/>
        <item x="0"/>
        <item x="7"/>
        <item x="5"/>
        <item x="4"/>
        <item x="1"/>
        <item x="10"/>
        <item x="9"/>
        <item x="8"/>
      </items>
    </pivotField>
    <pivotField axis="axisRow" allDrilled="1" subtotalTop="0" showAll="0" measureFilter="1" dataSourceSort="1" defaultSubtotal="0" defaultAttributeDrillState="1">
      <items count="5">
        <item x="0"/>
        <item x="1"/>
        <item x="2"/>
        <item x="3"/>
        <item x="4"/>
      </items>
    </pivotField>
    <pivotField allDrilled="1" subtotalTop="0" showAll="0" dataSourceSort="1" defaultSubtotal="0" defaultAttributeDrillState="1"/>
  </pivotFields>
  <rowFields count="1">
    <field x="2"/>
  </rowFields>
  <rowItems count="6">
    <i>
      <x/>
    </i>
    <i>
      <x v="1"/>
    </i>
    <i>
      <x v="2"/>
    </i>
    <i>
      <x v="3"/>
    </i>
    <i>
      <x v="4"/>
    </i>
    <i t="grand">
      <x/>
    </i>
  </rowItems>
  <colItems count="1">
    <i/>
  </colItems>
  <dataFields count="1">
    <dataField name="Sum of Revenue" fld="0" baseField="0" baseItem="0"/>
  </dataFields>
  <chartFormats count="1">
    <chartFormat chart="4" format="2" series="1">
      <pivotArea type="data" outline="0" fieldPosition="0">
        <references count="1">
          <reference field="4294967294" count="1" selected="0">
            <x v="0"/>
          </reference>
        </references>
      </pivotArea>
    </chartFormat>
  </chartFormats>
  <pivotHierarchies count="6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1" iMeasureHier="61">
      <autoFilter ref="A1">
        <filterColumn colId="0">
          <top10 val="5" filterVal="5"/>
        </filterColumn>
      </autoFilter>
    </filter>
  </filters>
  <rowHierarchiesUsage count="1">
    <rowHierarchyUsage hierarchyUsage="4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activeTabTopLevelEntity name="[order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ABCEE8A-1C8D-4D54-83C7-4C75AFD61575}" name="PivotTable3" cacheId="1791" applyNumberFormats="0" applyBorderFormats="0" applyFontFormats="0" applyPatternFormats="0" applyAlignmentFormats="0" applyWidthHeightFormats="1" dataCaption="Values" tag="b15d3907-6b51-49b4-a2e7-79334408c4bc" updatedVersion="8" minRefreshableVersion="5" useAutoFormatting="1" subtotalHiddenItems="1" itemPrintTitles="1" createdVersion="8" indent="0" outline="1" outlineData="1" multipleFieldFilters="0">
  <location ref="E4:H5" firstHeaderRow="0" firstDataRow="1" firstDataCol="0"/>
  <pivotFields count="4">
    <pivotField dataField="1" subtotalTop="0" showAll="0" defaultSubtotal="0"/>
    <pivotField dataField="1" subtotalTop="0" showAll="0" defaultSubtotal="0"/>
    <pivotField dataField="1" subtotalTop="0" showAll="0" defaultSubtotal="0"/>
    <pivotField dataField="1" subtotalTop="0" showAll="0" defaultSubtotal="0"/>
  </pivotFields>
  <rowItems count="1">
    <i/>
  </rowItems>
  <colFields count="1">
    <field x="-2"/>
  </colFields>
  <colItems count="4">
    <i>
      <x/>
    </i>
    <i i="1">
      <x v="1"/>
    </i>
    <i i="2">
      <x v="2"/>
    </i>
    <i i="3">
      <x v="3"/>
    </i>
  </colItems>
  <dataFields count="4">
    <dataField name="Sum of Revenue" fld="0" baseField="0" baseItem="0"/>
    <dataField name="Average of diff_order_delivery" fld="1" subtotal="average" baseField="0" baseItem="1"/>
    <dataField name="Average Cutomer Spending" fld="2" subtotal="average" baseField="0" baseItem="2"/>
    <dataField name="Total oders placed" fld="3" subtotal="count" baseField="0" baseItem="3"/>
  </dataFields>
  <pivotHierarchies count="6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Average of diff_order_delivery"/>
    <pivotHierarchy dragToData="1" caption="Average Cutomer Spending"/>
    <pivotHierarchy dragToData="1" caption="Total oders placed"/>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activeTabTopLevelEntity name="[order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646EF735-5846-4765-AB2C-0C884B9C219A}" name="PivotTable2" cacheId="1815" applyNumberFormats="0" applyBorderFormats="0" applyFontFormats="0" applyPatternFormats="0" applyAlignmentFormats="0" applyWidthHeightFormats="1" dataCaption="Values" tag="b1e66916-0d1f-498f-9555-1852fa1e2517" updatedVersion="8" minRefreshableVersion="5" useAutoFormatting="1" subtotalHiddenItems="1" itemPrintTitles="1" createdVersion="8" indent="0" outline="1" outlineData="1" multipleFieldFilters="0" chartFormat="5">
  <location ref="B4:C16" firstHeaderRow="1" firstDataRow="1" firstDataCol="1"/>
  <pivotFields count="3">
    <pivotField dataField="1" subtotalTop="0" showAll="0" defaultSubtotal="0"/>
    <pivotField axis="axisRow" allDrilled="1" subtotalTop="0" showAll="0" sortType="ascending" defaultSubtotal="0" defaultAttributeDrillState="1">
      <items count="11">
        <item x="3"/>
        <item x="2"/>
        <item x="6"/>
        <item x="0"/>
        <item x="7"/>
        <item x="5"/>
        <item x="4"/>
        <item x="1"/>
        <item x="10"/>
        <item x="9"/>
        <item x="8"/>
      </items>
    </pivotField>
    <pivotField allDrilled="1" subtotalTop="0" showAll="0" dataSourceSort="1" defaultSubtotal="0" defaultAttributeDrillState="1"/>
  </pivotFields>
  <rowFields count="1">
    <field x="1"/>
  </rowFields>
  <rowItems count="12">
    <i>
      <x/>
    </i>
    <i>
      <x v="1"/>
    </i>
    <i>
      <x v="2"/>
    </i>
    <i>
      <x v="3"/>
    </i>
    <i>
      <x v="4"/>
    </i>
    <i>
      <x v="5"/>
    </i>
    <i>
      <x v="6"/>
    </i>
    <i>
      <x v="7"/>
    </i>
    <i>
      <x v="8"/>
    </i>
    <i>
      <x v="9"/>
    </i>
    <i>
      <x v="10"/>
    </i>
    <i t="grand">
      <x/>
    </i>
  </rowItems>
  <colItems count="1">
    <i/>
  </colItems>
  <dataFields count="1">
    <dataField name="Sum of Revenue" fld="0" baseField="0" baseItem="0"/>
  </dataFields>
  <chartFormats count="1">
    <chartFormat chart="4" format="2" series="1">
      <pivotArea type="data" outline="0" fieldPosition="0">
        <references count="1">
          <reference field="4294967294" count="1" selected="0">
            <x v="0"/>
          </reference>
        </references>
      </pivotArea>
    </chartFormat>
  </chartFormats>
  <pivotHierarchies count="6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activeTabTopLevelEntity name="[orders 1]"/>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98F77E99-9C93-42C8-B28A-01FABF51DE30}"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extLst>
    <ext xmlns:x15="http://schemas.microsoft.com/office/spreadsheetml/2010/11/main" uri="{883FBD77-0823-4a55-B5E3-86C4891E6966}">
      <x15:queryTable sourceDataName="Query - FnP Datasets"/>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2" xr16:uid="{E5F3572F-D1B3-4FEE-9291-6156F3DDBAA6}"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3" xr16:uid="{1B803FDE-1F6F-40B1-9802-9A55B914C00B}" autoFormatId="16" applyNumberFormats="0" applyBorderFormats="0" applyFontFormats="0" applyPatternFormats="0" applyAlignmentFormats="0" applyWidthHeightFormats="0">
  <queryTableRefresh nextId="19">
    <queryTableFields count="18">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 Name(order date)" tableColumnId="11"/>
      <queryTableField id="12" name="Hour(order time)" tableColumnId="12"/>
      <queryTableField id="13" name="Hour(delivery time)" tableColumnId="13"/>
      <queryTableField id="14" name="Month Name(delivery date)" tableColumnId="14"/>
      <queryTableField id="15" name="diff_order_delivery" tableColumnId="15"/>
      <queryTableField id="16" name="Price (INR)" tableColumnId="16"/>
      <queryTableField id="17" name="Revenue" tableColumnId="17"/>
      <queryTableField id="18" name="Day Nmae(Order date)" tableColumnId="18"/>
    </queryTableFields>
  </queryTableRefresh>
  <extLst>
    <ext xmlns:x15="http://schemas.microsoft.com/office/spreadsheetml/2010/11/main" uri="{883FBD77-0823-4a55-B5E3-86C4891E6966}">
      <x15:queryTable sourceDataName="Query - orders"/>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4" xr16:uid="{35D1497B-0702-4FE1-A744-76FDA9969C1F}" autoFormatId="16" applyNumberFormats="0" applyBorderFormats="0" applyFontFormats="0" applyPatternFormats="0" applyAlignmentFormats="0" applyWidthHeightFormats="0">
  <queryTableRefresh nextId="6">
    <queryTableFields count="5">
      <queryTableField id="1" name="Product_ID" tableColumnId="1"/>
      <queryTableField id="2" name="Product_Name" tableColumnId="2"/>
      <queryTableField id="3" name="Category" tableColumnId="3"/>
      <queryTableField id="4" name="Price (INR)" tableColumnId="4"/>
      <queryTableField id="5" name="Occasion" tableColumnId="5"/>
    </queryTableFields>
  </queryTableRefresh>
  <extLst>
    <ext xmlns:x15="http://schemas.microsoft.com/office/spreadsheetml/2010/11/main" uri="{883FBD77-0823-4a55-B5E3-86C4891E6966}">
      <x15:queryTable sourceDataName="Query - product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ABF452C3-CE9C-4522-8524-6D19FD8A60EA}" sourceName="[orders].[Occasion]">
  <pivotTables>
    <pivotTable tabId="1" name="PivotTable4"/>
    <pivotTable tabId="1" name="PivotTable10"/>
    <pivotTable tabId="1" name="PivotTable7"/>
    <pivotTable tabId="1" name="PivotTable2"/>
    <pivotTable tabId="1" name="PivotTable6"/>
    <pivotTable tabId="1" name="PivotTable5"/>
  </pivotTables>
  <data>
    <olap pivotCacheId="514736949">
      <levels count="2">
        <level uniqueName="[orders].[Occasion].[(All)]" sourceCaption="(All)" count="0"/>
        <level uniqueName="[orders].[Occasion].[Occasion]" sourceCaption="Occasion" count="6">
          <ranges>
            <range startItem="0">
              <i n="[orders].[Occasion].&amp;[All Occasions]" c="All Occasions"/>
              <i n="[orders].[Occasion].&amp;[Anniversary]" c="Anniversary"/>
              <i n="[orders].[Occasion].&amp;[Birthday]" c="Birthday"/>
              <i n="[orders].[Occasion].&amp;[Diwali]" c="Diwali"/>
              <i n="[orders].[Occasion].&amp;[Holi]" c="Holi"/>
              <i n="[orders].[Occasion].&amp;[Valentine's Day]" c="Valentine's Day"/>
            </range>
          </ranges>
        </level>
      </levels>
      <selections count="1">
        <selection n="[orders].[Occas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B42214D9-6192-4FC1-9157-D8F469E49CB5}" cache="Slicer_Occasion" caption="Occasion" level="1" rowHeight="36576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C0550CD-F425-498C-A5E1-8DE7739CA00A}" name="FnP_Datasets" displayName="FnP_Datasets" ref="A1:F4" tableType="queryTable" totalsRowShown="0">
  <autoFilter ref="A1:F4" xr:uid="{2C0550CD-F425-498C-A5E1-8DE7739CA00A}"/>
  <tableColumns count="6">
    <tableColumn id="1" xr3:uid="{9D845FB3-A41F-4B20-9C2B-7641476E45B1}" uniqueName="1" name="Name" queryTableFieldId="1" dataDxfId="29"/>
    <tableColumn id="2" xr3:uid="{225CED72-4281-41CB-B3D7-49EA97952B16}" uniqueName="2" name="Extension" queryTableFieldId="2" dataDxfId="28"/>
    <tableColumn id="3" xr3:uid="{F0433155-8111-4C6C-B269-FEC7283B8CBF}" uniqueName="3" name="Date accessed" queryTableFieldId="3" dataDxfId="27"/>
    <tableColumn id="4" xr3:uid="{4D9355B5-9F01-473C-B82F-B76187C88B6B}" uniqueName="4" name="Date modified" queryTableFieldId="4" dataDxfId="26"/>
    <tableColumn id="5" xr3:uid="{6B88C60B-DE7C-495C-A14A-980520746A88}" uniqueName="5" name="Date created" queryTableFieldId="5" dataDxfId="25"/>
    <tableColumn id="6" xr3:uid="{C247A63C-8B31-483B-8864-8FBD65B25DE8}" uniqueName="6" name="Folder Path" queryTableFieldId="6" dataDxfId="24"/>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5D62459-26F9-40E6-9F9B-65A7DCD75426}" name="customers" displayName="customers" ref="A1:G101" tableType="queryTable" totalsRowShown="0">
  <autoFilter ref="A1:G101" xr:uid="{35D62459-26F9-40E6-9F9B-65A7DCD75426}"/>
  <tableColumns count="7">
    <tableColumn id="1" xr3:uid="{2C1C46B0-A322-492A-8718-A152DA84E347}" uniqueName="1" name="Customer_ID" queryTableFieldId="1" dataDxfId="23"/>
    <tableColumn id="2" xr3:uid="{F0A73463-B29C-4CF9-A2D9-AA8422428AE0}" uniqueName="2" name="Name" queryTableFieldId="2" dataDxfId="22"/>
    <tableColumn id="3" xr3:uid="{B81717E9-B89C-4C39-8023-77ED5179E4AF}" uniqueName="3" name="City" queryTableFieldId="3" dataDxfId="21"/>
    <tableColumn id="4" xr3:uid="{FB211A43-A500-4AE6-83D0-C56D48FA35EE}" uniqueName="4" name="Contact_Number" queryTableFieldId="4" dataDxfId="20"/>
    <tableColumn id="5" xr3:uid="{4509BF30-C762-41F5-A9EF-759AC537B9CD}" uniqueName="5" name="Email" queryTableFieldId="5" dataDxfId="19"/>
    <tableColumn id="6" xr3:uid="{F391D099-E885-4A68-8645-36446F104E88}" uniqueName="6" name="Gender" queryTableFieldId="6" dataDxfId="18"/>
    <tableColumn id="7" xr3:uid="{83535774-7AC0-47FF-B6DC-F66336CAA117}" uniqueName="7" name="Address" queryTableFieldId="7" dataDxfId="17"/>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7725722C-5291-45B5-8D4E-5BFF205E5D4F}" name="orders" displayName="orders" ref="A1:R308" tableType="queryTable" totalsRowShown="0">
  <autoFilter ref="A1:R308" xr:uid="{7725722C-5291-45B5-8D4E-5BFF205E5D4F}"/>
  <tableColumns count="18">
    <tableColumn id="1" xr3:uid="{1E378029-4DC3-4A91-98A5-C6C5E3877376}" uniqueName="1" name="Order_ID" queryTableFieldId="1" dataDxfId="16"/>
    <tableColumn id="2" xr3:uid="{BD000D4F-7E77-45D5-B6E1-953A9FD4421A}" uniqueName="2" name="Customer_ID" queryTableFieldId="2" dataDxfId="15"/>
    <tableColumn id="3" xr3:uid="{5C940137-2AB1-4D6F-A478-017BBDADA508}" uniqueName="3" name="Product_ID" queryTableFieldId="3" dataDxfId="4"/>
    <tableColumn id="4" xr3:uid="{ACA5B7A1-C0B2-4B17-A251-7601C2501CE7}" uniqueName="4" name="Quantity" queryTableFieldId="4" dataDxfId="2"/>
    <tableColumn id="5" xr3:uid="{79C22275-33D0-4F70-8010-59F2C40BED33}" uniqueName="5" name="Order_Date" queryTableFieldId="5" dataDxfId="3"/>
    <tableColumn id="6" xr3:uid="{A21DCF57-8FE6-4DF5-8658-9698B18AD025}" uniqueName="6" name="Order_Time" queryTableFieldId="6" dataDxfId="14"/>
    <tableColumn id="7" xr3:uid="{51ED5ADF-CCF7-469F-939E-E9443B0EC8BA}" uniqueName="7" name="Delivery_Date" queryTableFieldId="7" dataDxfId="13"/>
    <tableColumn id="8" xr3:uid="{ADD51812-DD86-4A83-BDF3-BADA2196057C}" uniqueName="8" name="Delivery_Time" queryTableFieldId="8" dataDxfId="12"/>
    <tableColumn id="9" xr3:uid="{805DE43C-3944-44BF-92AC-C077BDC24887}" uniqueName="9" name="Location" queryTableFieldId="9" dataDxfId="11"/>
    <tableColumn id="10" xr3:uid="{291B7E91-D2BE-4E16-9179-3A7E322FED69}" uniqueName="10" name="Occasion" queryTableFieldId="10" dataDxfId="10"/>
    <tableColumn id="11" xr3:uid="{B9C304FE-9F48-4CE1-B463-4E0352845176}" uniqueName="11" name="Month Name(order date)" queryTableFieldId="11" dataDxfId="9"/>
    <tableColumn id="12" xr3:uid="{1D1498EB-0ADE-4194-A503-F54E12F6F3CE}" uniqueName="12" name="Hour(order time)" queryTableFieldId="12"/>
    <tableColumn id="13" xr3:uid="{C83D070E-CE6C-4E6B-9BB5-9DCC6F54894A}" uniqueName="13" name="Hour(delivery time)" queryTableFieldId="13"/>
    <tableColumn id="14" xr3:uid="{A811369A-4E5E-4142-9EE2-3555F0D9FB5E}" uniqueName="14" name="Month Name(delivery date)" queryTableFieldId="14" dataDxfId="1"/>
    <tableColumn id="15" xr3:uid="{98772DD2-19F9-4C50-AAFA-3EAF71C6CA21}" uniqueName="15" name="diff_order_delivery" queryTableFieldId="15" dataDxfId="0"/>
    <tableColumn id="16" xr3:uid="{26B4226C-B8CC-4E98-A218-9FB81608B306}" uniqueName="16" name="Price (INR)" queryTableFieldId="16"/>
    <tableColumn id="17" xr3:uid="{37F00F09-0542-4EF1-95D6-EE7798E738E8}" uniqueName="17" name="Revenue" queryTableFieldId="17"/>
    <tableColumn id="18" xr3:uid="{F5EBD251-E9E6-4536-B389-1475DB9DA9E6}" uniqueName="18" name="Day Nmae(Order date)" queryTableFieldId="18"/>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A841BA4-F33E-4740-977F-2B40FA63CCC8}" name="products" displayName="products" ref="A1:E71" tableType="queryTable" totalsRowShown="0">
  <autoFilter ref="A1:E71" xr:uid="{3A841BA4-F33E-4740-977F-2B40FA63CCC8}"/>
  <tableColumns count="5">
    <tableColumn id="1" xr3:uid="{67A3F891-7E27-4675-B81A-8648B89181D8}" uniqueName="1" name="Product_ID" queryTableFieldId="1" dataDxfId="8"/>
    <tableColumn id="2" xr3:uid="{24F1207D-B59E-4877-81C5-58D6C588C694}" uniqueName="2" name="Product_Name" queryTableFieldId="2" dataDxfId="7"/>
    <tableColumn id="3" xr3:uid="{29BA24CB-92CD-4C5B-B49E-2446C66C0F75}" uniqueName="3" name="Category" queryTableFieldId="3" dataDxfId="6"/>
    <tableColumn id="4" xr3:uid="{3762EF3C-6806-4564-9404-0E3FBCD7D446}" uniqueName="4" name="Price (INR)" queryTableFieldId="4"/>
    <tableColumn id="5" xr3:uid="{D0809AB9-1C9D-4D49-9AFB-EBCDF83CAD2B}" uniqueName="5" name="Occasion" queryTableFieldId="5" dataDxfId="5"/>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Green">
      <a:dk1>
        <a:sysClr val="windowText" lastClr="000000"/>
      </a:dk1>
      <a:lt1>
        <a:sysClr val="window" lastClr="FFFFFF"/>
      </a:lt1>
      <a:dk2>
        <a:srgbClr val="455F51"/>
      </a:dk2>
      <a:lt2>
        <a:srgbClr val="E3DED1"/>
      </a:lt2>
      <a:accent1>
        <a:srgbClr val="549E39"/>
      </a:accent1>
      <a:accent2>
        <a:srgbClr val="8AB833"/>
      </a:accent2>
      <a:accent3>
        <a:srgbClr val="C0CF3A"/>
      </a:accent3>
      <a:accent4>
        <a:srgbClr val="029676"/>
      </a:accent4>
      <a:accent5>
        <a:srgbClr val="4AB5C4"/>
      </a:accent5>
      <a:accent6>
        <a:srgbClr val="0989B1"/>
      </a:accent6>
      <a:hlink>
        <a:srgbClr val="6B9F25"/>
      </a:hlink>
      <a:folHlink>
        <a:srgbClr val="BA6906"/>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Glossy">
      <a:fillStyleLst>
        <a:solidFill>
          <a:schemeClr val="phClr"/>
        </a:solidFill>
        <a:gradFill rotWithShape="1">
          <a:gsLst>
            <a:gs pos="0">
              <a:schemeClr val="phClr">
                <a:tint val="62000"/>
                <a:satMod val="180000"/>
              </a:schemeClr>
            </a:gs>
            <a:gs pos="65000">
              <a:schemeClr val="phClr">
                <a:tint val="32000"/>
                <a:satMod val="250000"/>
              </a:schemeClr>
            </a:gs>
            <a:gs pos="100000">
              <a:schemeClr val="phClr">
                <a:tint val="23000"/>
                <a:satMod val="300000"/>
              </a:schemeClr>
            </a:gs>
          </a:gsLst>
          <a:lin ang="16200000" scaled="0"/>
        </a:gradFill>
        <a:gradFill rotWithShape="1">
          <a:gsLst>
            <a:gs pos="0">
              <a:schemeClr val="phClr">
                <a:shade val="15000"/>
                <a:satMod val="180000"/>
              </a:schemeClr>
            </a:gs>
            <a:gs pos="50000">
              <a:schemeClr val="phClr">
                <a:shade val="45000"/>
                <a:satMod val="170000"/>
              </a:schemeClr>
            </a:gs>
            <a:gs pos="70000">
              <a:schemeClr val="phClr">
                <a:tint val="99000"/>
                <a:shade val="65000"/>
                <a:satMod val="155000"/>
              </a:schemeClr>
            </a:gs>
            <a:gs pos="100000">
              <a:schemeClr val="phClr">
                <a:tint val="95500"/>
                <a:shade val="100000"/>
                <a:satMod val="155000"/>
              </a:schemeClr>
            </a:gs>
          </a:gsLst>
          <a:lin ang="16200000" scaled="0"/>
        </a:gradFill>
      </a:fillStyleLst>
      <a:lnStyleLst>
        <a:ln w="12700" cap="flat" cmpd="sng" algn="ctr">
          <a:solidFill>
            <a:schemeClr val="phClr">
              <a:tint val="95000"/>
              <a:shade val="95000"/>
              <a:satMod val="120000"/>
            </a:schemeClr>
          </a:solidFill>
          <a:prstDash val="solid"/>
        </a:ln>
        <a:ln w="55000" cap="flat" cmpd="thickThin" algn="ctr">
          <a:solidFill>
            <a:schemeClr val="phClr">
              <a:tint val="90000"/>
              <a:satMod val="130000"/>
            </a:schemeClr>
          </a:solidFill>
          <a:prstDash val="solid"/>
        </a:ln>
        <a:ln w="50800" cap="flat" cmpd="sng" algn="ctr">
          <a:solidFill>
            <a:schemeClr val="phClr"/>
          </a:solidFill>
          <a:prstDash val="solid"/>
        </a:ln>
      </a:lnStyleLst>
      <a:effectStyleLst>
        <a:effectStyle>
          <a:effectLst>
            <a:outerShdw blurRad="50800" dist="38100" dir="5400000" rotWithShape="0">
              <a:srgbClr val="000000">
                <a:alpha val="35000"/>
              </a:srgbClr>
            </a:outerShdw>
          </a:effectLst>
        </a:effectStyle>
        <a:effectStyle>
          <a:effectLst>
            <a:outerShdw blurRad="50800" dist="38100" dir="5400000" rotWithShape="0">
              <a:srgbClr val="000000">
                <a:alpha val="35000"/>
              </a:srgbClr>
            </a:outerShdw>
          </a:effectLst>
        </a:effectStyle>
        <a:effectStyle>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hemeClr val="phClr">
                <a:satMod val="300000"/>
              </a:schemeClr>
            </a:contourClr>
          </a:sp3d>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A7938544-A699-464C-9605-A9041360D518}" sourceName="[orders].[Order_Date]">
  <pivotTables>
    <pivotTable tabId="1" name="PivotTable5"/>
    <pivotTable tabId="1" name="PivotTable10"/>
    <pivotTable tabId="1" name="PivotTable2"/>
    <pivotTable tabId="1" name="PivotTable3"/>
    <pivotTable tabId="1" name="PivotTable4"/>
    <pivotTable tabId="1" name="PivotTable6"/>
    <pivotTable tabId="1" name="PivotTable7"/>
    <pivotTable tabId="1" name="PivotTable9"/>
  </pivotTables>
  <state minimalRefreshVersion="6" lastRefreshVersion="6" pivotCacheId="624330529" filterType="unknown">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DAB8E711-70D6-47FE-8E58-30A5C6A9261A}" sourceName="[orders].[Delivery_Date]">
  <pivotTables>
    <pivotTable tabId="1" name="PivotTable5"/>
    <pivotTable tabId="1" name="PivotTable10"/>
    <pivotTable tabId="1" name="PivotTable2"/>
    <pivotTable tabId="1" name="PivotTable3"/>
    <pivotTable tabId="1" name="PivotTable4"/>
    <pivotTable tabId="1" name="PivotTable6"/>
    <pivotTable tabId="1" name="PivotTable7"/>
    <pivotTable tabId="1" name="PivotTable9"/>
  </pivotTables>
  <state minimalRefreshVersion="6" lastRefreshVersion="6" pivotCacheId="624330529" filterType="unknown">
    <bounds startDate="2023-01-01T00:00:00" endDate="2024-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2D0D857D-BD96-4668-AB50-8982E400215B}" cache="Timeline_Order_Date" caption="Order_Date" level="2" selectionLevel="2" scrollPosition="2023-01-01T00:00:00"/>
  <timeline name="Delivery_Date" xr10:uid="{6481EAF4-3E51-44A2-B5E2-B67D7D993601}" cache="Timeline_Delivery_Date" caption="Delivery_Date" level="2" selectionLevel="2" scrollPosition="2023-01-01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1BC3F-540F-4664-8766-BCE1AA8E77DF}">
  <dimension ref="A1:F4"/>
  <sheetViews>
    <sheetView workbookViewId="0">
      <selection sqref="A1:F4"/>
    </sheetView>
  </sheetViews>
  <sheetFormatPr defaultRowHeight="14.4" x14ac:dyDescent="0.3"/>
  <cols>
    <col min="1" max="1" width="12.5546875" bestFit="1" customWidth="1"/>
    <col min="2" max="2" width="11.33203125" bestFit="1" customWidth="1"/>
    <col min="3" max="5" width="15.6640625" bestFit="1" customWidth="1"/>
    <col min="6" max="6" width="63.44140625" bestFit="1" customWidth="1"/>
  </cols>
  <sheetData>
    <row r="1" spans="1:6" x14ac:dyDescent="0.3">
      <c r="A1" t="s">
        <v>0</v>
      </c>
      <c r="B1" t="s">
        <v>1</v>
      </c>
      <c r="C1" t="s">
        <v>2</v>
      </c>
      <c r="D1" t="s">
        <v>3</v>
      </c>
      <c r="E1" t="s">
        <v>4</v>
      </c>
      <c r="F1" t="s">
        <v>5</v>
      </c>
    </row>
    <row r="2" spans="1:6" x14ac:dyDescent="0.3">
      <c r="A2" s="1" t="s">
        <v>6</v>
      </c>
      <c r="B2" s="1" t="s">
        <v>7</v>
      </c>
      <c r="C2" s="2">
        <v>45619.948135223764</v>
      </c>
      <c r="D2" s="2">
        <v>45618.765114313268</v>
      </c>
      <c r="E2" s="2">
        <v>45618.765112770059</v>
      </c>
      <c r="F2" s="1" t="s">
        <v>8</v>
      </c>
    </row>
    <row r="3" spans="1:6" x14ac:dyDescent="0.3">
      <c r="A3" s="1" t="s">
        <v>9</v>
      </c>
      <c r="B3" s="1" t="s">
        <v>7</v>
      </c>
      <c r="C3" s="2">
        <v>45619.948139814813</v>
      </c>
      <c r="D3" s="2">
        <v>45618.765194560183</v>
      </c>
      <c r="E3" s="2">
        <v>45618.765192978397</v>
      </c>
      <c r="F3" s="1" t="s">
        <v>8</v>
      </c>
    </row>
    <row r="4" spans="1:6" x14ac:dyDescent="0.3">
      <c r="A4" s="1" t="s">
        <v>10</v>
      </c>
      <c r="B4" s="1" t="s">
        <v>7</v>
      </c>
      <c r="C4" s="2">
        <v>45619.926873919751</v>
      </c>
      <c r="D4" s="2">
        <v>45619.885206057101</v>
      </c>
      <c r="E4" s="2">
        <v>45618.765254166668</v>
      </c>
      <c r="F4" s="1" t="s">
        <v>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F131F5-43CB-4CA6-B3FF-9936885169B2}">
  <dimension ref="A1:G101"/>
  <sheetViews>
    <sheetView workbookViewId="0">
      <selection activeCell="D3" sqref="D3:D20"/>
    </sheetView>
  </sheetViews>
  <sheetFormatPr defaultRowHeight="14.4" x14ac:dyDescent="0.3"/>
  <cols>
    <col min="1" max="1" width="14.109375" bestFit="1" customWidth="1"/>
    <col min="2" max="2" width="21.33203125" bestFit="1" customWidth="1"/>
    <col min="3" max="3" width="24.6640625" bestFit="1" customWidth="1"/>
    <col min="4" max="4" width="17.77734375" bestFit="1" customWidth="1"/>
    <col min="5" max="5" width="37" bestFit="1" customWidth="1"/>
    <col min="6" max="6" width="9.33203125" bestFit="1" customWidth="1"/>
    <col min="7" max="7" width="45.33203125" bestFit="1" customWidth="1"/>
  </cols>
  <sheetData>
    <row r="1" spans="1:7" x14ac:dyDescent="0.3">
      <c r="A1" t="s">
        <v>11</v>
      </c>
      <c r="B1" t="s">
        <v>0</v>
      </c>
      <c r="C1" t="s">
        <v>12</v>
      </c>
      <c r="D1" t="s">
        <v>13</v>
      </c>
      <c r="E1" t="s">
        <v>14</v>
      </c>
      <c r="F1" t="s">
        <v>15</v>
      </c>
      <c r="G1" t="s">
        <v>16</v>
      </c>
    </row>
    <row r="2" spans="1:7" x14ac:dyDescent="0.3">
      <c r="A2" s="1" t="s">
        <v>17</v>
      </c>
      <c r="B2" s="1" t="s">
        <v>18</v>
      </c>
      <c r="C2" s="1" t="s">
        <v>19</v>
      </c>
      <c r="D2" s="1" t="s">
        <v>20</v>
      </c>
      <c r="E2" s="1" t="s">
        <v>21</v>
      </c>
      <c r="F2" s="1" t="s">
        <v>22</v>
      </c>
      <c r="G2" s="1" t="s">
        <v>23</v>
      </c>
    </row>
    <row r="3" spans="1:7" x14ac:dyDescent="0.3">
      <c r="A3" s="1" t="s">
        <v>24</v>
      </c>
      <c r="B3" s="1" t="s">
        <v>25</v>
      </c>
      <c r="C3" s="1" t="s">
        <v>26</v>
      </c>
      <c r="D3" s="1" t="s">
        <v>27</v>
      </c>
      <c r="E3" s="1" t="s">
        <v>28</v>
      </c>
      <c r="F3" s="1" t="s">
        <v>22</v>
      </c>
      <c r="G3" s="1" t="s">
        <v>29</v>
      </c>
    </row>
    <row r="4" spans="1:7" x14ac:dyDescent="0.3">
      <c r="A4" s="1" t="s">
        <v>30</v>
      </c>
      <c r="B4" s="1" t="s">
        <v>31</v>
      </c>
      <c r="C4" s="1" t="s">
        <v>32</v>
      </c>
      <c r="D4" s="1" t="s">
        <v>33</v>
      </c>
      <c r="E4" s="1" t="s">
        <v>34</v>
      </c>
      <c r="F4" s="1" t="s">
        <v>35</v>
      </c>
      <c r="G4" s="1" t="s">
        <v>36</v>
      </c>
    </row>
    <row r="5" spans="1:7" x14ac:dyDescent="0.3">
      <c r="A5" s="1" t="s">
        <v>37</v>
      </c>
      <c r="B5" s="1" t="s">
        <v>38</v>
      </c>
      <c r="C5" s="1" t="s">
        <v>39</v>
      </c>
      <c r="D5" s="1" t="s">
        <v>40</v>
      </c>
      <c r="E5" s="1" t="s">
        <v>41</v>
      </c>
      <c r="F5" s="1" t="s">
        <v>35</v>
      </c>
      <c r="G5" s="1" t="s">
        <v>42</v>
      </c>
    </row>
    <row r="6" spans="1:7" x14ac:dyDescent="0.3">
      <c r="A6" s="1" t="s">
        <v>43</v>
      </c>
      <c r="B6" s="1" t="s">
        <v>44</v>
      </c>
      <c r="C6" s="1" t="s">
        <v>45</v>
      </c>
      <c r="D6" s="1" t="s">
        <v>46</v>
      </c>
      <c r="E6" s="1" t="s">
        <v>47</v>
      </c>
      <c r="F6" s="1" t="s">
        <v>35</v>
      </c>
      <c r="G6" s="1" t="s">
        <v>48</v>
      </c>
    </row>
    <row r="7" spans="1:7" x14ac:dyDescent="0.3">
      <c r="A7" s="1" t="s">
        <v>49</v>
      </c>
      <c r="B7" s="1" t="s">
        <v>50</v>
      </c>
      <c r="C7" s="1" t="s">
        <v>51</v>
      </c>
      <c r="D7" s="1" t="s">
        <v>52</v>
      </c>
      <c r="E7" s="1" t="s">
        <v>53</v>
      </c>
      <c r="F7" s="1" t="s">
        <v>22</v>
      </c>
      <c r="G7" s="1" t="s">
        <v>54</v>
      </c>
    </row>
    <row r="8" spans="1:7" x14ac:dyDescent="0.3">
      <c r="A8" s="1" t="s">
        <v>55</v>
      </c>
      <c r="B8" s="1" t="s">
        <v>56</v>
      </c>
      <c r="C8" s="1" t="s">
        <v>57</v>
      </c>
      <c r="D8" s="1" t="s">
        <v>58</v>
      </c>
      <c r="E8" s="1" t="s">
        <v>59</v>
      </c>
      <c r="F8" s="1" t="s">
        <v>35</v>
      </c>
      <c r="G8" s="1" t="s">
        <v>60</v>
      </c>
    </row>
    <row r="9" spans="1:7" x14ac:dyDescent="0.3">
      <c r="A9" s="1" t="s">
        <v>61</v>
      </c>
      <c r="B9" s="1" t="s">
        <v>62</v>
      </c>
      <c r="C9" s="1" t="s">
        <v>63</v>
      </c>
      <c r="D9" s="1" t="s">
        <v>64</v>
      </c>
      <c r="E9" s="1" t="s">
        <v>65</v>
      </c>
      <c r="F9" s="1" t="s">
        <v>22</v>
      </c>
      <c r="G9" s="1" t="s">
        <v>66</v>
      </c>
    </row>
    <row r="10" spans="1:7" x14ac:dyDescent="0.3">
      <c r="A10" s="1" t="s">
        <v>67</v>
      </c>
      <c r="B10" s="1" t="s">
        <v>68</v>
      </c>
      <c r="C10" s="1" t="s">
        <v>69</v>
      </c>
      <c r="D10" s="1" t="s">
        <v>70</v>
      </c>
      <c r="E10" s="1" t="s">
        <v>71</v>
      </c>
      <c r="F10" s="1" t="s">
        <v>22</v>
      </c>
      <c r="G10" s="1" t="s">
        <v>72</v>
      </c>
    </row>
    <row r="11" spans="1:7" x14ac:dyDescent="0.3">
      <c r="A11" s="1" t="s">
        <v>73</v>
      </c>
      <c r="B11" s="1" t="s">
        <v>74</v>
      </c>
      <c r="C11" s="1" t="s">
        <v>75</v>
      </c>
      <c r="D11" s="1" t="s">
        <v>76</v>
      </c>
      <c r="E11" s="1" t="s">
        <v>77</v>
      </c>
      <c r="F11" s="1" t="s">
        <v>35</v>
      </c>
      <c r="G11" s="1" t="s">
        <v>78</v>
      </c>
    </row>
    <row r="12" spans="1:7" x14ac:dyDescent="0.3">
      <c r="A12" s="1" t="s">
        <v>79</v>
      </c>
      <c r="B12" s="1" t="s">
        <v>80</v>
      </c>
      <c r="C12" s="1" t="s">
        <v>81</v>
      </c>
      <c r="D12" s="1" t="s">
        <v>82</v>
      </c>
      <c r="E12" s="1" t="s">
        <v>83</v>
      </c>
      <c r="F12" s="1" t="s">
        <v>22</v>
      </c>
      <c r="G12" s="1" t="s">
        <v>84</v>
      </c>
    </row>
    <row r="13" spans="1:7" x14ac:dyDescent="0.3">
      <c r="A13" s="1" t="s">
        <v>85</v>
      </c>
      <c r="B13" s="1" t="s">
        <v>86</v>
      </c>
      <c r="C13" s="1" t="s">
        <v>32</v>
      </c>
      <c r="D13" s="1" t="s">
        <v>87</v>
      </c>
      <c r="E13" s="1" t="s">
        <v>88</v>
      </c>
      <c r="F13" s="1" t="s">
        <v>35</v>
      </c>
      <c r="G13" s="1" t="s">
        <v>89</v>
      </c>
    </row>
    <row r="14" spans="1:7" x14ac:dyDescent="0.3">
      <c r="A14" s="1" t="s">
        <v>90</v>
      </c>
      <c r="B14" s="1" t="s">
        <v>91</v>
      </c>
      <c r="C14" s="1" t="s">
        <v>92</v>
      </c>
      <c r="D14" s="1" t="s">
        <v>93</v>
      </c>
      <c r="E14" s="1" t="s">
        <v>94</v>
      </c>
      <c r="F14" s="1" t="s">
        <v>22</v>
      </c>
      <c r="G14" s="1" t="s">
        <v>95</v>
      </c>
    </row>
    <row r="15" spans="1:7" x14ac:dyDescent="0.3">
      <c r="A15" s="1" t="s">
        <v>96</v>
      </c>
      <c r="B15" s="1" t="s">
        <v>97</v>
      </c>
      <c r="C15" s="1" t="s">
        <v>98</v>
      </c>
      <c r="D15" s="1" t="s">
        <v>99</v>
      </c>
      <c r="E15" s="1" t="s">
        <v>100</v>
      </c>
      <c r="F15" s="1" t="s">
        <v>22</v>
      </c>
      <c r="G15" s="1" t="s">
        <v>101</v>
      </c>
    </row>
    <row r="16" spans="1:7" x14ac:dyDescent="0.3">
      <c r="A16" s="1" t="s">
        <v>102</v>
      </c>
      <c r="B16" s="1" t="s">
        <v>103</v>
      </c>
      <c r="C16" s="1" t="s">
        <v>104</v>
      </c>
      <c r="D16" s="1" t="s">
        <v>105</v>
      </c>
      <c r="E16" s="1" t="s">
        <v>106</v>
      </c>
      <c r="F16" s="1" t="s">
        <v>22</v>
      </c>
      <c r="G16" s="1" t="s">
        <v>107</v>
      </c>
    </row>
    <row r="17" spans="1:7" x14ac:dyDescent="0.3">
      <c r="A17" s="1" t="s">
        <v>108</v>
      </c>
      <c r="B17" s="1" t="s">
        <v>109</v>
      </c>
      <c r="C17" s="1" t="s">
        <v>110</v>
      </c>
      <c r="D17" s="1" t="s">
        <v>111</v>
      </c>
      <c r="E17" s="1" t="s">
        <v>112</v>
      </c>
      <c r="F17" s="1" t="s">
        <v>35</v>
      </c>
      <c r="G17" s="1" t="s">
        <v>113</v>
      </c>
    </row>
    <row r="18" spans="1:7" x14ac:dyDescent="0.3">
      <c r="A18" s="1" t="s">
        <v>114</v>
      </c>
      <c r="B18" s="1" t="s">
        <v>115</v>
      </c>
      <c r="C18" s="1" t="s">
        <v>116</v>
      </c>
      <c r="D18" s="1" t="s">
        <v>117</v>
      </c>
      <c r="E18" s="1" t="s">
        <v>118</v>
      </c>
      <c r="F18" s="1" t="s">
        <v>35</v>
      </c>
      <c r="G18" s="1" t="s">
        <v>119</v>
      </c>
    </row>
    <row r="19" spans="1:7" x14ac:dyDescent="0.3">
      <c r="A19" s="1" t="s">
        <v>120</v>
      </c>
      <c r="B19" s="1" t="s">
        <v>121</v>
      </c>
      <c r="C19" s="1" t="s">
        <v>122</v>
      </c>
      <c r="D19" s="1" t="s">
        <v>123</v>
      </c>
      <c r="E19" s="1" t="s">
        <v>124</v>
      </c>
      <c r="F19" s="1" t="s">
        <v>35</v>
      </c>
      <c r="G19" s="1" t="s">
        <v>125</v>
      </c>
    </row>
    <row r="20" spans="1:7" x14ac:dyDescent="0.3">
      <c r="A20" s="1" t="s">
        <v>126</v>
      </c>
      <c r="B20" s="1" t="s">
        <v>127</v>
      </c>
      <c r="C20" s="1" t="s">
        <v>128</v>
      </c>
      <c r="D20" s="1" t="s">
        <v>129</v>
      </c>
      <c r="E20" s="1" t="s">
        <v>130</v>
      </c>
      <c r="F20" s="1" t="s">
        <v>35</v>
      </c>
      <c r="G20" s="1" t="s">
        <v>131</v>
      </c>
    </row>
    <row r="21" spans="1:7" x14ac:dyDescent="0.3">
      <c r="A21" s="1" t="s">
        <v>132</v>
      </c>
      <c r="B21" s="1" t="s">
        <v>133</v>
      </c>
      <c r="C21" s="1" t="s">
        <v>134</v>
      </c>
      <c r="D21" s="1" t="s">
        <v>135</v>
      </c>
      <c r="E21" s="1" t="s">
        <v>136</v>
      </c>
      <c r="F21" s="1" t="s">
        <v>35</v>
      </c>
      <c r="G21" s="1" t="s">
        <v>137</v>
      </c>
    </row>
    <row r="22" spans="1:7" x14ac:dyDescent="0.3">
      <c r="A22" s="1" t="s">
        <v>138</v>
      </c>
      <c r="B22" s="1" t="s">
        <v>139</v>
      </c>
      <c r="C22" s="1" t="s">
        <v>140</v>
      </c>
      <c r="D22" s="1" t="s">
        <v>141</v>
      </c>
      <c r="E22" s="1" t="s">
        <v>142</v>
      </c>
      <c r="F22" s="1" t="s">
        <v>35</v>
      </c>
      <c r="G22" s="1" t="s">
        <v>143</v>
      </c>
    </row>
    <row r="23" spans="1:7" x14ac:dyDescent="0.3">
      <c r="A23" s="1" t="s">
        <v>144</v>
      </c>
      <c r="B23" s="1" t="s">
        <v>145</v>
      </c>
      <c r="C23" s="1" t="s">
        <v>146</v>
      </c>
      <c r="D23" s="1" t="s">
        <v>147</v>
      </c>
      <c r="E23" s="1" t="s">
        <v>148</v>
      </c>
      <c r="F23" s="1" t="s">
        <v>35</v>
      </c>
      <c r="G23" s="1" t="s">
        <v>149</v>
      </c>
    </row>
    <row r="24" spans="1:7" x14ac:dyDescent="0.3">
      <c r="A24" s="1" t="s">
        <v>150</v>
      </c>
      <c r="B24" s="1" t="s">
        <v>151</v>
      </c>
      <c r="C24" s="1" t="s">
        <v>152</v>
      </c>
      <c r="D24" s="1" t="s">
        <v>153</v>
      </c>
      <c r="E24" s="1" t="s">
        <v>154</v>
      </c>
      <c r="F24" s="1" t="s">
        <v>35</v>
      </c>
      <c r="G24" s="1" t="s">
        <v>155</v>
      </c>
    </row>
    <row r="25" spans="1:7" x14ac:dyDescent="0.3">
      <c r="A25" s="1" t="s">
        <v>156</v>
      </c>
      <c r="B25" s="1" t="s">
        <v>157</v>
      </c>
      <c r="C25" s="1" t="s">
        <v>158</v>
      </c>
      <c r="D25" s="1" t="s">
        <v>159</v>
      </c>
      <c r="E25" s="1" t="s">
        <v>160</v>
      </c>
      <c r="F25" s="1" t="s">
        <v>22</v>
      </c>
      <c r="G25" s="1" t="s">
        <v>161</v>
      </c>
    </row>
    <row r="26" spans="1:7" x14ac:dyDescent="0.3">
      <c r="A26" s="1" t="s">
        <v>162</v>
      </c>
      <c r="B26" s="1" t="s">
        <v>163</v>
      </c>
      <c r="C26" s="1" t="s">
        <v>164</v>
      </c>
      <c r="D26" s="1" t="s">
        <v>165</v>
      </c>
      <c r="E26" s="1" t="s">
        <v>166</v>
      </c>
      <c r="F26" s="1" t="s">
        <v>22</v>
      </c>
      <c r="G26" s="1" t="s">
        <v>167</v>
      </c>
    </row>
    <row r="27" spans="1:7" x14ac:dyDescent="0.3">
      <c r="A27" s="1" t="s">
        <v>168</v>
      </c>
      <c r="B27" s="1" t="s">
        <v>169</v>
      </c>
      <c r="C27" s="1" t="s">
        <v>170</v>
      </c>
      <c r="D27" s="1" t="s">
        <v>171</v>
      </c>
      <c r="E27" s="1" t="s">
        <v>172</v>
      </c>
      <c r="F27" s="1" t="s">
        <v>22</v>
      </c>
      <c r="G27" s="1" t="s">
        <v>173</v>
      </c>
    </row>
    <row r="28" spans="1:7" x14ac:dyDescent="0.3">
      <c r="A28" s="1" t="s">
        <v>174</v>
      </c>
      <c r="B28" s="1" t="s">
        <v>175</v>
      </c>
      <c r="C28" s="1" t="s">
        <v>176</v>
      </c>
      <c r="D28" s="1" t="s">
        <v>177</v>
      </c>
      <c r="E28" s="1" t="s">
        <v>178</v>
      </c>
      <c r="F28" s="1" t="s">
        <v>22</v>
      </c>
      <c r="G28" s="1" t="s">
        <v>179</v>
      </c>
    </row>
    <row r="29" spans="1:7" x14ac:dyDescent="0.3">
      <c r="A29" s="1" t="s">
        <v>180</v>
      </c>
      <c r="B29" s="1" t="s">
        <v>181</v>
      </c>
      <c r="C29" s="1" t="s">
        <v>182</v>
      </c>
      <c r="D29" s="1" t="s">
        <v>183</v>
      </c>
      <c r="E29" s="1" t="s">
        <v>184</v>
      </c>
      <c r="F29" s="1" t="s">
        <v>22</v>
      </c>
      <c r="G29" s="1" t="s">
        <v>185</v>
      </c>
    </row>
    <row r="30" spans="1:7" x14ac:dyDescent="0.3">
      <c r="A30" s="1" t="s">
        <v>186</v>
      </c>
      <c r="B30" s="1" t="s">
        <v>187</v>
      </c>
      <c r="C30" s="1" t="s">
        <v>188</v>
      </c>
      <c r="D30" s="1" t="s">
        <v>189</v>
      </c>
      <c r="E30" s="1" t="s">
        <v>190</v>
      </c>
      <c r="F30" s="1" t="s">
        <v>22</v>
      </c>
      <c r="G30" s="1" t="s">
        <v>191</v>
      </c>
    </row>
    <row r="31" spans="1:7" x14ac:dyDescent="0.3">
      <c r="A31" s="1" t="s">
        <v>192</v>
      </c>
      <c r="B31" s="1" t="s">
        <v>193</v>
      </c>
      <c r="C31" s="1" t="s">
        <v>194</v>
      </c>
      <c r="D31" s="1" t="s">
        <v>195</v>
      </c>
      <c r="E31" s="1" t="s">
        <v>196</v>
      </c>
      <c r="F31" s="1" t="s">
        <v>35</v>
      </c>
      <c r="G31" s="1" t="s">
        <v>197</v>
      </c>
    </row>
    <row r="32" spans="1:7" x14ac:dyDescent="0.3">
      <c r="A32" s="1" t="s">
        <v>198</v>
      </c>
      <c r="B32" s="1" t="s">
        <v>199</v>
      </c>
      <c r="C32" s="1" t="s">
        <v>200</v>
      </c>
      <c r="D32" s="1" t="s">
        <v>201</v>
      </c>
      <c r="E32" s="1" t="s">
        <v>202</v>
      </c>
      <c r="F32" s="1" t="s">
        <v>22</v>
      </c>
      <c r="G32" s="1" t="s">
        <v>203</v>
      </c>
    </row>
    <row r="33" spans="1:7" x14ac:dyDescent="0.3">
      <c r="A33" s="1" t="s">
        <v>204</v>
      </c>
      <c r="B33" s="1" t="s">
        <v>205</v>
      </c>
      <c r="C33" s="1" t="s">
        <v>206</v>
      </c>
      <c r="D33" s="1" t="s">
        <v>207</v>
      </c>
      <c r="E33" s="1" t="s">
        <v>208</v>
      </c>
      <c r="F33" s="1" t="s">
        <v>35</v>
      </c>
      <c r="G33" s="1" t="s">
        <v>209</v>
      </c>
    </row>
    <row r="34" spans="1:7" x14ac:dyDescent="0.3">
      <c r="A34" s="1" t="s">
        <v>210</v>
      </c>
      <c r="B34" s="1" t="s">
        <v>211</v>
      </c>
      <c r="C34" s="1" t="s">
        <v>212</v>
      </c>
      <c r="D34" s="1" t="s">
        <v>213</v>
      </c>
      <c r="E34" s="1" t="s">
        <v>214</v>
      </c>
      <c r="F34" s="1" t="s">
        <v>22</v>
      </c>
      <c r="G34" s="1" t="s">
        <v>215</v>
      </c>
    </row>
    <row r="35" spans="1:7" x14ac:dyDescent="0.3">
      <c r="A35" s="1" t="s">
        <v>216</v>
      </c>
      <c r="B35" s="1" t="s">
        <v>217</v>
      </c>
      <c r="C35" s="1" t="s">
        <v>218</v>
      </c>
      <c r="D35" s="1" t="s">
        <v>219</v>
      </c>
      <c r="E35" s="1" t="s">
        <v>220</v>
      </c>
      <c r="F35" s="1" t="s">
        <v>35</v>
      </c>
      <c r="G35" s="1" t="s">
        <v>221</v>
      </c>
    </row>
    <row r="36" spans="1:7" x14ac:dyDescent="0.3">
      <c r="A36" s="1" t="s">
        <v>222</v>
      </c>
      <c r="B36" s="1" t="s">
        <v>223</v>
      </c>
      <c r="C36" s="1" t="s">
        <v>224</v>
      </c>
      <c r="D36" s="1" t="s">
        <v>225</v>
      </c>
      <c r="E36" s="1" t="s">
        <v>226</v>
      </c>
      <c r="F36" s="1" t="s">
        <v>35</v>
      </c>
      <c r="G36" s="1" t="s">
        <v>227</v>
      </c>
    </row>
    <row r="37" spans="1:7" x14ac:dyDescent="0.3">
      <c r="A37" s="1" t="s">
        <v>228</v>
      </c>
      <c r="B37" s="1" t="s">
        <v>229</v>
      </c>
      <c r="C37" s="1" t="s">
        <v>230</v>
      </c>
      <c r="D37" s="1" t="s">
        <v>231</v>
      </c>
      <c r="E37" s="1" t="s">
        <v>232</v>
      </c>
      <c r="F37" s="1" t="s">
        <v>22</v>
      </c>
      <c r="G37" s="1" t="s">
        <v>233</v>
      </c>
    </row>
    <row r="38" spans="1:7" x14ac:dyDescent="0.3">
      <c r="A38" s="1" t="s">
        <v>234</v>
      </c>
      <c r="B38" s="1" t="s">
        <v>235</v>
      </c>
      <c r="C38" s="1" t="s">
        <v>236</v>
      </c>
      <c r="D38" s="1" t="s">
        <v>237</v>
      </c>
      <c r="E38" s="1" t="s">
        <v>238</v>
      </c>
      <c r="F38" s="1" t="s">
        <v>35</v>
      </c>
      <c r="G38" s="1" t="s">
        <v>239</v>
      </c>
    </row>
    <row r="39" spans="1:7" x14ac:dyDescent="0.3">
      <c r="A39" s="1" t="s">
        <v>240</v>
      </c>
      <c r="B39" s="1" t="s">
        <v>241</v>
      </c>
      <c r="C39" s="1" t="s">
        <v>242</v>
      </c>
      <c r="D39" s="1" t="s">
        <v>243</v>
      </c>
      <c r="E39" s="1" t="s">
        <v>244</v>
      </c>
      <c r="F39" s="1" t="s">
        <v>22</v>
      </c>
      <c r="G39" s="1" t="s">
        <v>245</v>
      </c>
    </row>
    <row r="40" spans="1:7" x14ac:dyDescent="0.3">
      <c r="A40" s="1" t="s">
        <v>246</v>
      </c>
      <c r="B40" s="1" t="s">
        <v>247</v>
      </c>
      <c r="C40" s="1" t="s">
        <v>248</v>
      </c>
      <c r="D40" s="1" t="s">
        <v>249</v>
      </c>
      <c r="E40" s="1" t="s">
        <v>250</v>
      </c>
      <c r="F40" s="1" t="s">
        <v>35</v>
      </c>
      <c r="G40" s="1" t="s">
        <v>251</v>
      </c>
    </row>
    <row r="41" spans="1:7" x14ac:dyDescent="0.3">
      <c r="A41" s="1" t="s">
        <v>252</v>
      </c>
      <c r="B41" s="1" t="s">
        <v>253</v>
      </c>
      <c r="C41" s="1" t="s">
        <v>254</v>
      </c>
      <c r="D41" s="1" t="s">
        <v>255</v>
      </c>
      <c r="E41" s="1" t="s">
        <v>256</v>
      </c>
      <c r="F41" s="1" t="s">
        <v>22</v>
      </c>
      <c r="G41" s="1" t="s">
        <v>257</v>
      </c>
    </row>
    <row r="42" spans="1:7" x14ac:dyDescent="0.3">
      <c r="A42" s="1" t="s">
        <v>258</v>
      </c>
      <c r="B42" s="1" t="s">
        <v>259</v>
      </c>
      <c r="C42" s="1" t="s">
        <v>260</v>
      </c>
      <c r="D42" s="1" t="s">
        <v>261</v>
      </c>
      <c r="E42" s="1" t="s">
        <v>262</v>
      </c>
      <c r="F42" s="1" t="s">
        <v>35</v>
      </c>
      <c r="G42" s="1" t="s">
        <v>263</v>
      </c>
    </row>
    <row r="43" spans="1:7" x14ac:dyDescent="0.3">
      <c r="A43" s="1" t="s">
        <v>264</v>
      </c>
      <c r="B43" s="1" t="s">
        <v>265</v>
      </c>
      <c r="C43" s="1" t="s">
        <v>266</v>
      </c>
      <c r="D43" s="1" t="s">
        <v>267</v>
      </c>
      <c r="E43" s="1" t="s">
        <v>268</v>
      </c>
      <c r="F43" s="1" t="s">
        <v>35</v>
      </c>
      <c r="G43" s="1" t="s">
        <v>269</v>
      </c>
    </row>
    <row r="44" spans="1:7" x14ac:dyDescent="0.3">
      <c r="A44" s="1" t="s">
        <v>270</v>
      </c>
      <c r="B44" s="1" t="s">
        <v>271</v>
      </c>
      <c r="C44" s="1" t="s">
        <v>224</v>
      </c>
      <c r="D44" s="1" t="s">
        <v>272</v>
      </c>
      <c r="E44" s="1" t="s">
        <v>273</v>
      </c>
      <c r="F44" s="1" t="s">
        <v>22</v>
      </c>
      <c r="G44" s="1" t="s">
        <v>274</v>
      </c>
    </row>
    <row r="45" spans="1:7" x14ac:dyDescent="0.3">
      <c r="A45" s="1" t="s">
        <v>275</v>
      </c>
      <c r="B45" s="1" t="s">
        <v>276</v>
      </c>
      <c r="C45" s="1" t="s">
        <v>277</v>
      </c>
      <c r="D45" s="1" t="s">
        <v>278</v>
      </c>
      <c r="E45" s="1" t="s">
        <v>279</v>
      </c>
      <c r="F45" s="1" t="s">
        <v>35</v>
      </c>
      <c r="G45" s="1" t="s">
        <v>280</v>
      </c>
    </row>
    <row r="46" spans="1:7" x14ac:dyDescent="0.3">
      <c r="A46" s="1" t="s">
        <v>281</v>
      </c>
      <c r="B46" s="1" t="s">
        <v>282</v>
      </c>
      <c r="C46" s="1" t="s">
        <v>283</v>
      </c>
      <c r="D46" s="1" t="s">
        <v>284</v>
      </c>
      <c r="E46" s="1" t="s">
        <v>285</v>
      </c>
      <c r="F46" s="1" t="s">
        <v>22</v>
      </c>
      <c r="G46" s="1" t="s">
        <v>286</v>
      </c>
    </row>
    <row r="47" spans="1:7" x14ac:dyDescent="0.3">
      <c r="A47" s="1" t="s">
        <v>287</v>
      </c>
      <c r="B47" s="1" t="s">
        <v>288</v>
      </c>
      <c r="C47" s="1" t="s">
        <v>289</v>
      </c>
      <c r="D47" s="1" t="s">
        <v>290</v>
      </c>
      <c r="E47" s="1" t="s">
        <v>291</v>
      </c>
      <c r="F47" s="1" t="s">
        <v>35</v>
      </c>
      <c r="G47" s="1" t="s">
        <v>292</v>
      </c>
    </row>
    <row r="48" spans="1:7" x14ac:dyDescent="0.3">
      <c r="A48" s="1" t="s">
        <v>293</v>
      </c>
      <c r="B48" s="1" t="s">
        <v>294</v>
      </c>
      <c r="C48" s="1" t="s">
        <v>295</v>
      </c>
      <c r="D48" s="1" t="s">
        <v>296</v>
      </c>
      <c r="E48" s="1" t="s">
        <v>297</v>
      </c>
      <c r="F48" s="1" t="s">
        <v>35</v>
      </c>
      <c r="G48" s="1" t="s">
        <v>298</v>
      </c>
    </row>
    <row r="49" spans="1:7" x14ac:dyDescent="0.3">
      <c r="A49" s="1" t="s">
        <v>299</v>
      </c>
      <c r="B49" s="1" t="s">
        <v>300</v>
      </c>
      <c r="C49" s="1" t="s">
        <v>301</v>
      </c>
      <c r="D49" s="1" t="s">
        <v>302</v>
      </c>
      <c r="E49" s="1" t="s">
        <v>303</v>
      </c>
      <c r="F49" s="1" t="s">
        <v>35</v>
      </c>
      <c r="G49" s="1" t="s">
        <v>304</v>
      </c>
    </row>
    <row r="50" spans="1:7" x14ac:dyDescent="0.3">
      <c r="A50" s="1" t="s">
        <v>305</v>
      </c>
      <c r="B50" s="1" t="s">
        <v>306</v>
      </c>
      <c r="C50" s="1" t="s">
        <v>307</v>
      </c>
      <c r="D50" s="1" t="s">
        <v>308</v>
      </c>
      <c r="E50" s="1" t="s">
        <v>309</v>
      </c>
      <c r="F50" s="1" t="s">
        <v>22</v>
      </c>
      <c r="G50" s="1" t="s">
        <v>310</v>
      </c>
    </row>
    <row r="51" spans="1:7" x14ac:dyDescent="0.3">
      <c r="A51" s="1" t="s">
        <v>311</v>
      </c>
      <c r="B51" s="1" t="s">
        <v>312</v>
      </c>
      <c r="C51" s="1" t="s">
        <v>307</v>
      </c>
      <c r="D51" s="1" t="s">
        <v>313</v>
      </c>
      <c r="E51" s="1" t="s">
        <v>314</v>
      </c>
      <c r="F51" s="1" t="s">
        <v>22</v>
      </c>
      <c r="G51" s="1" t="s">
        <v>315</v>
      </c>
    </row>
    <row r="52" spans="1:7" x14ac:dyDescent="0.3">
      <c r="A52" s="1" t="s">
        <v>316</v>
      </c>
      <c r="B52" s="1" t="s">
        <v>317</v>
      </c>
      <c r="C52" s="1" t="s">
        <v>318</v>
      </c>
      <c r="D52" s="1" t="s">
        <v>319</v>
      </c>
      <c r="E52" s="1" t="s">
        <v>320</v>
      </c>
      <c r="F52" s="1" t="s">
        <v>22</v>
      </c>
      <c r="G52" s="1" t="s">
        <v>321</v>
      </c>
    </row>
    <row r="53" spans="1:7" x14ac:dyDescent="0.3">
      <c r="A53" s="1" t="s">
        <v>322</v>
      </c>
      <c r="B53" s="1" t="s">
        <v>323</v>
      </c>
      <c r="C53" s="1" t="s">
        <v>324</v>
      </c>
      <c r="D53" s="1" t="s">
        <v>325</v>
      </c>
      <c r="E53" s="1" t="s">
        <v>326</v>
      </c>
      <c r="F53" s="1" t="s">
        <v>35</v>
      </c>
      <c r="G53" s="1" t="s">
        <v>327</v>
      </c>
    </row>
    <row r="54" spans="1:7" x14ac:dyDescent="0.3">
      <c r="A54" s="1" t="s">
        <v>328</v>
      </c>
      <c r="B54" s="1" t="s">
        <v>329</v>
      </c>
      <c r="C54" s="1" t="s">
        <v>330</v>
      </c>
      <c r="D54" s="1" t="s">
        <v>331</v>
      </c>
      <c r="E54" s="1" t="s">
        <v>332</v>
      </c>
      <c r="F54" s="1" t="s">
        <v>22</v>
      </c>
      <c r="G54" s="1" t="s">
        <v>333</v>
      </c>
    </row>
    <row r="55" spans="1:7" x14ac:dyDescent="0.3">
      <c r="A55" s="1" t="s">
        <v>334</v>
      </c>
      <c r="B55" s="1" t="s">
        <v>335</v>
      </c>
      <c r="C55" s="1" t="s">
        <v>152</v>
      </c>
      <c r="D55" s="1" t="s">
        <v>336</v>
      </c>
      <c r="E55" s="1" t="s">
        <v>337</v>
      </c>
      <c r="F55" s="1" t="s">
        <v>22</v>
      </c>
      <c r="G55" s="1" t="s">
        <v>338</v>
      </c>
    </row>
    <row r="56" spans="1:7" x14ac:dyDescent="0.3">
      <c r="A56" s="1" t="s">
        <v>339</v>
      </c>
      <c r="B56" s="1" t="s">
        <v>340</v>
      </c>
      <c r="C56" s="1" t="s">
        <v>307</v>
      </c>
      <c r="D56" s="1" t="s">
        <v>341</v>
      </c>
      <c r="E56" s="1" t="s">
        <v>342</v>
      </c>
      <c r="F56" s="1" t="s">
        <v>35</v>
      </c>
      <c r="G56" s="1" t="s">
        <v>343</v>
      </c>
    </row>
    <row r="57" spans="1:7" x14ac:dyDescent="0.3">
      <c r="A57" s="1" t="s">
        <v>344</v>
      </c>
      <c r="B57" s="1" t="s">
        <v>345</v>
      </c>
      <c r="C57" s="1" t="s">
        <v>188</v>
      </c>
      <c r="D57" s="1" t="s">
        <v>346</v>
      </c>
      <c r="E57" s="1" t="s">
        <v>347</v>
      </c>
      <c r="F57" s="1" t="s">
        <v>35</v>
      </c>
      <c r="G57" s="1" t="s">
        <v>348</v>
      </c>
    </row>
    <row r="58" spans="1:7" x14ac:dyDescent="0.3">
      <c r="A58" s="1" t="s">
        <v>349</v>
      </c>
      <c r="B58" s="1" t="s">
        <v>350</v>
      </c>
      <c r="C58" s="1" t="s">
        <v>351</v>
      </c>
      <c r="D58" s="1" t="s">
        <v>352</v>
      </c>
      <c r="E58" s="1" t="s">
        <v>353</v>
      </c>
      <c r="F58" s="1" t="s">
        <v>22</v>
      </c>
      <c r="G58" s="1" t="s">
        <v>354</v>
      </c>
    </row>
    <row r="59" spans="1:7" x14ac:dyDescent="0.3">
      <c r="A59" s="1" t="s">
        <v>355</v>
      </c>
      <c r="B59" s="1" t="s">
        <v>356</v>
      </c>
      <c r="C59" s="1" t="s">
        <v>301</v>
      </c>
      <c r="D59" s="1" t="s">
        <v>357</v>
      </c>
      <c r="E59" s="1" t="s">
        <v>358</v>
      </c>
      <c r="F59" s="1" t="s">
        <v>35</v>
      </c>
      <c r="G59" s="1" t="s">
        <v>359</v>
      </c>
    </row>
    <row r="60" spans="1:7" x14ac:dyDescent="0.3">
      <c r="A60" s="1" t="s">
        <v>360</v>
      </c>
      <c r="B60" s="1" t="s">
        <v>361</v>
      </c>
      <c r="C60" s="1" t="s">
        <v>362</v>
      </c>
      <c r="D60" s="1" t="s">
        <v>363</v>
      </c>
      <c r="E60" s="1" t="s">
        <v>364</v>
      </c>
      <c r="F60" s="1" t="s">
        <v>35</v>
      </c>
      <c r="G60" s="1" t="s">
        <v>365</v>
      </c>
    </row>
    <row r="61" spans="1:7" x14ac:dyDescent="0.3">
      <c r="A61" s="1" t="s">
        <v>366</v>
      </c>
      <c r="B61" s="1" t="s">
        <v>367</v>
      </c>
      <c r="C61" s="1" t="s">
        <v>368</v>
      </c>
      <c r="D61" s="1" t="s">
        <v>369</v>
      </c>
      <c r="E61" s="1" t="s">
        <v>370</v>
      </c>
      <c r="F61" s="1" t="s">
        <v>35</v>
      </c>
      <c r="G61" s="1" t="s">
        <v>371</v>
      </c>
    </row>
    <row r="62" spans="1:7" x14ac:dyDescent="0.3">
      <c r="A62" s="1" t="s">
        <v>372</v>
      </c>
      <c r="B62" s="1" t="s">
        <v>373</v>
      </c>
      <c r="C62" s="1" t="s">
        <v>158</v>
      </c>
      <c r="D62" s="1" t="s">
        <v>374</v>
      </c>
      <c r="E62" s="1" t="s">
        <v>375</v>
      </c>
      <c r="F62" s="1" t="s">
        <v>22</v>
      </c>
      <c r="G62" s="1" t="s">
        <v>376</v>
      </c>
    </row>
    <row r="63" spans="1:7" x14ac:dyDescent="0.3">
      <c r="A63" s="1" t="s">
        <v>377</v>
      </c>
      <c r="B63" s="1" t="s">
        <v>378</v>
      </c>
      <c r="C63" s="1" t="s">
        <v>379</v>
      </c>
      <c r="D63" s="1" t="s">
        <v>380</v>
      </c>
      <c r="E63" s="1" t="s">
        <v>381</v>
      </c>
      <c r="F63" s="1" t="s">
        <v>35</v>
      </c>
      <c r="G63" s="1" t="s">
        <v>382</v>
      </c>
    </row>
    <row r="64" spans="1:7" x14ac:dyDescent="0.3">
      <c r="A64" s="1" t="s">
        <v>383</v>
      </c>
      <c r="B64" s="1" t="s">
        <v>384</v>
      </c>
      <c r="C64" s="1" t="s">
        <v>385</v>
      </c>
      <c r="D64" s="1" t="s">
        <v>386</v>
      </c>
      <c r="E64" s="1" t="s">
        <v>387</v>
      </c>
      <c r="F64" s="1" t="s">
        <v>35</v>
      </c>
      <c r="G64" s="1" t="s">
        <v>388</v>
      </c>
    </row>
    <row r="65" spans="1:7" x14ac:dyDescent="0.3">
      <c r="A65" s="1" t="s">
        <v>389</v>
      </c>
      <c r="B65" s="1" t="s">
        <v>390</v>
      </c>
      <c r="C65" s="1" t="s">
        <v>391</v>
      </c>
      <c r="D65" s="1" t="s">
        <v>392</v>
      </c>
      <c r="E65" s="1" t="s">
        <v>393</v>
      </c>
      <c r="F65" s="1" t="s">
        <v>35</v>
      </c>
      <c r="G65" s="1" t="s">
        <v>394</v>
      </c>
    </row>
    <row r="66" spans="1:7" x14ac:dyDescent="0.3">
      <c r="A66" s="1" t="s">
        <v>395</v>
      </c>
      <c r="B66" s="1" t="s">
        <v>396</v>
      </c>
      <c r="C66" s="1" t="s">
        <v>397</v>
      </c>
      <c r="D66" s="1" t="s">
        <v>398</v>
      </c>
      <c r="E66" s="1" t="s">
        <v>399</v>
      </c>
      <c r="F66" s="1" t="s">
        <v>35</v>
      </c>
      <c r="G66" s="1" t="s">
        <v>400</v>
      </c>
    </row>
    <row r="67" spans="1:7" x14ac:dyDescent="0.3">
      <c r="A67" s="1" t="s">
        <v>401</v>
      </c>
      <c r="B67" s="1" t="s">
        <v>402</v>
      </c>
      <c r="C67" s="1" t="s">
        <v>403</v>
      </c>
      <c r="D67" s="1" t="s">
        <v>404</v>
      </c>
      <c r="E67" s="1" t="s">
        <v>405</v>
      </c>
      <c r="F67" s="1" t="s">
        <v>22</v>
      </c>
      <c r="G67" s="1" t="s">
        <v>406</v>
      </c>
    </row>
    <row r="68" spans="1:7" x14ac:dyDescent="0.3">
      <c r="A68" s="1" t="s">
        <v>407</v>
      </c>
      <c r="B68" s="1" t="s">
        <v>408</v>
      </c>
      <c r="C68" s="1" t="s">
        <v>409</v>
      </c>
      <c r="D68" s="1" t="s">
        <v>410</v>
      </c>
      <c r="E68" s="1" t="s">
        <v>411</v>
      </c>
      <c r="F68" s="1" t="s">
        <v>35</v>
      </c>
      <c r="G68" s="1" t="s">
        <v>412</v>
      </c>
    </row>
    <row r="69" spans="1:7" x14ac:dyDescent="0.3">
      <c r="A69" s="1" t="s">
        <v>413</v>
      </c>
      <c r="B69" s="1" t="s">
        <v>414</v>
      </c>
      <c r="C69" s="1" t="s">
        <v>362</v>
      </c>
      <c r="D69" s="1" t="s">
        <v>415</v>
      </c>
      <c r="E69" s="1" t="s">
        <v>416</v>
      </c>
      <c r="F69" s="1" t="s">
        <v>35</v>
      </c>
      <c r="G69" s="1" t="s">
        <v>417</v>
      </c>
    </row>
    <row r="70" spans="1:7" x14ac:dyDescent="0.3">
      <c r="A70" s="1" t="s">
        <v>418</v>
      </c>
      <c r="B70" s="1" t="s">
        <v>419</v>
      </c>
      <c r="C70" s="1" t="s">
        <v>420</v>
      </c>
      <c r="D70" s="1" t="s">
        <v>421</v>
      </c>
      <c r="E70" s="1" t="s">
        <v>422</v>
      </c>
      <c r="F70" s="1" t="s">
        <v>22</v>
      </c>
      <c r="G70" s="1" t="s">
        <v>423</v>
      </c>
    </row>
    <row r="71" spans="1:7" x14ac:dyDescent="0.3">
      <c r="A71" s="1" t="s">
        <v>424</v>
      </c>
      <c r="B71" s="1" t="s">
        <v>425</v>
      </c>
      <c r="C71" s="1" t="s">
        <v>218</v>
      </c>
      <c r="D71" s="1" t="s">
        <v>426</v>
      </c>
      <c r="E71" s="1" t="s">
        <v>427</v>
      </c>
      <c r="F71" s="1" t="s">
        <v>35</v>
      </c>
      <c r="G71" s="1" t="s">
        <v>428</v>
      </c>
    </row>
    <row r="72" spans="1:7" x14ac:dyDescent="0.3">
      <c r="A72" s="1" t="s">
        <v>429</v>
      </c>
      <c r="B72" s="1" t="s">
        <v>430</v>
      </c>
      <c r="C72" s="1" t="s">
        <v>431</v>
      </c>
      <c r="D72" s="1" t="s">
        <v>432</v>
      </c>
      <c r="E72" s="1" t="s">
        <v>433</v>
      </c>
      <c r="F72" s="1" t="s">
        <v>35</v>
      </c>
      <c r="G72" s="1" t="s">
        <v>434</v>
      </c>
    </row>
    <row r="73" spans="1:7" x14ac:dyDescent="0.3">
      <c r="A73" s="1" t="s">
        <v>435</v>
      </c>
      <c r="B73" s="1" t="s">
        <v>436</v>
      </c>
      <c r="C73" s="1" t="s">
        <v>437</v>
      </c>
      <c r="D73" s="1" t="s">
        <v>438</v>
      </c>
      <c r="E73" s="1" t="s">
        <v>439</v>
      </c>
      <c r="F73" s="1" t="s">
        <v>35</v>
      </c>
      <c r="G73" s="1" t="s">
        <v>440</v>
      </c>
    </row>
    <row r="74" spans="1:7" x14ac:dyDescent="0.3">
      <c r="A74" s="1" t="s">
        <v>441</v>
      </c>
      <c r="B74" s="1" t="s">
        <v>442</v>
      </c>
      <c r="C74" s="1" t="s">
        <v>443</v>
      </c>
      <c r="D74" s="1" t="s">
        <v>444</v>
      </c>
      <c r="E74" s="1" t="s">
        <v>445</v>
      </c>
      <c r="F74" s="1" t="s">
        <v>35</v>
      </c>
      <c r="G74" s="1" t="s">
        <v>446</v>
      </c>
    </row>
    <row r="75" spans="1:7" x14ac:dyDescent="0.3">
      <c r="A75" s="1" t="s">
        <v>447</v>
      </c>
      <c r="B75" s="1" t="s">
        <v>448</v>
      </c>
      <c r="C75" s="1" t="s">
        <v>449</v>
      </c>
      <c r="D75" s="1" t="s">
        <v>450</v>
      </c>
      <c r="E75" s="1" t="s">
        <v>451</v>
      </c>
      <c r="F75" s="1" t="s">
        <v>22</v>
      </c>
      <c r="G75" s="1" t="s">
        <v>452</v>
      </c>
    </row>
    <row r="76" spans="1:7" x14ac:dyDescent="0.3">
      <c r="A76" s="1" t="s">
        <v>453</v>
      </c>
      <c r="B76" s="1" t="s">
        <v>454</v>
      </c>
      <c r="C76" s="1" t="s">
        <v>455</v>
      </c>
      <c r="D76" s="1" t="s">
        <v>456</v>
      </c>
      <c r="E76" s="1" t="s">
        <v>457</v>
      </c>
      <c r="F76" s="1" t="s">
        <v>22</v>
      </c>
      <c r="G76" s="1" t="s">
        <v>458</v>
      </c>
    </row>
    <row r="77" spans="1:7" x14ac:dyDescent="0.3">
      <c r="A77" s="1" t="s">
        <v>459</v>
      </c>
      <c r="B77" s="1" t="s">
        <v>460</v>
      </c>
      <c r="C77" s="1" t="s">
        <v>461</v>
      </c>
      <c r="D77" s="1" t="s">
        <v>462</v>
      </c>
      <c r="E77" s="1" t="s">
        <v>463</v>
      </c>
      <c r="F77" s="1" t="s">
        <v>22</v>
      </c>
      <c r="G77" s="1" t="s">
        <v>464</v>
      </c>
    </row>
    <row r="78" spans="1:7" x14ac:dyDescent="0.3">
      <c r="A78" s="1" t="s">
        <v>465</v>
      </c>
      <c r="B78" s="1" t="s">
        <v>466</v>
      </c>
      <c r="C78" s="1" t="s">
        <v>19</v>
      </c>
      <c r="D78" s="1" t="s">
        <v>467</v>
      </c>
      <c r="E78" s="1" t="s">
        <v>468</v>
      </c>
      <c r="F78" s="1" t="s">
        <v>22</v>
      </c>
      <c r="G78" s="1" t="s">
        <v>469</v>
      </c>
    </row>
    <row r="79" spans="1:7" x14ac:dyDescent="0.3">
      <c r="A79" s="1" t="s">
        <v>470</v>
      </c>
      <c r="B79" s="1" t="s">
        <v>471</v>
      </c>
      <c r="C79" s="1" t="s">
        <v>472</v>
      </c>
      <c r="D79" s="1" t="s">
        <v>473</v>
      </c>
      <c r="E79" s="1" t="s">
        <v>474</v>
      </c>
      <c r="F79" s="1" t="s">
        <v>22</v>
      </c>
      <c r="G79" s="1" t="s">
        <v>475</v>
      </c>
    </row>
    <row r="80" spans="1:7" x14ac:dyDescent="0.3">
      <c r="A80" s="1" t="s">
        <v>476</v>
      </c>
      <c r="B80" s="1" t="s">
        <v>477</v>
      </c>
      <c r="C80" s="1" t="s">
        <v>478</v>
      </c>
      <c r="D80" s="1" t="s">
        <v>479</v>
      </c>
      <c r="E80" s="1" t="s">
        <v>480</v>
      </c>
      <c r="F80" s="1" t="s">
        <v>22</v>
      </c>
      <c r="G80" s="1" t="s">
        <v>481</v>
      </c>
    </row>
    <row r="81" spans="1:7" x14ac:dyDescent="0.3">
      <c r="A81" s="1" t="s">
        <v>482</v>
      </c>
      <c r="B81" s="1" t="s">
        <v>483</v>
      </c>
      <c r="C81" s="1" t="s">
        <v>484</v>
      </c>
      <c r="D81" s="1" t="s">
        <v>485</v>
      </c>
      <c r="E81" s="1" t="s">
        <v>486</v>
      </c>
      <c r="F81" s="1" t="s">
        <v>35</v>
      </c>
      <c r="G81" s="1" t="s">
        <v>487</v>
      </c>
    </row>
    <row r="82" spans="1:7" x14ac:dyDescent="0.3">
      <c r="A82" s="1" t="s">
        <v>488</v>
      </c>
      <c r="B82" s="1" t="s">
        <v>489</v>
      </c>
      <c r="C82" s="1" t="s">
        <v>490</v>
      </c>
      <c r="D82" s="1" t="s">
        <v>491</v>
      </c>
      <c r="E82" s="1" t="s">
        <v>492</v>
      </c>
      <c r="F82" s="1" t="s">
        <v>35</v>
      </c>
      <c r="G82" s="1" t="s">
        <v>493</v>
      </c>
    </row>
    <row r="83" spans="1:7" x14ac:dyDescent="0.3">
      <c r="A83" s="1" t="s">
        <v>494</v>
      </c>
      <c r="B83" s="1" t="s">
        <v>495</v>
      </c>
      <c r="C83" s="1" t="s">
        <v>496</v>
      </c>
      <c r="D83" s="1" t="s">
        <v>497</v>
      </c>
      <c r="E83" s="1" t="s">
        <v>498</v>
      </c>
      <c r="F83" s="1" t="s">
        <v>22</v>
      </c>
      <c r="G83" s="1" t="s">
        <v>499</v>
      </c>
    </row>
    <row r="84" spans="1:7" x14ac:dyDescent="0.3">
      <c r="A84" s="1" t="s">
        <v>500</v>
      </c>
      <c r="B84" s="1" t="s">
        <v>501</v>
      </c>
      <c r="C84" s="1" t="s">
        <v>502</v>
      </c>
      <c r="D84" s="1" t="s">
        <v>503</v>
      </c>
      <c r="E84" s="1" t="s">
        <v>504</v>
      </c>
      <c r="F84" s="1" t="s">
        <v>35</v>
      </c>
      <c r="G84" s="1" t="s">
        <v>505</v>
      </c>
    </row>
    <row r="85" spans="1:7" x14ac:dyDescent="0.3">
      <c r="A85" s="1" t="s">
        <v>506</v>
      </c>
      <c r="B85" s="1" t="s">
        <v>507</v>
      </c>
      <c r="C85" s="1" t="s">
        <v>508</v>
      </c>
      <c r="D85" s="1" t="s">
        <v>509</v>
      </c>
      <c r="E85" s="1" t="s">
        <v>510</v>
      </c>
      <c r="F85" s="1" t="s">
        <v>35</v>
      </c>
      <c r="G85" s="1" t="s">
        <v>511</v>
      </c>
    </row>
    <row r="86" spans="1:7" x14ac:dyDescent="0.3">
      <c r="A86" s="1" t="s">
        <v>512</v>
      </c>
      <c r="B86" s="1" t="s">
        <v>513</v>
      </c>
      <c r="C86" s="1" t="s">
        <v>514</v>
      </c>
      <c r="D86" s="1" t="s">
        <v>515</v>
      </c>
      <c r="E86" s="1" t="s">
        <v>516</v>
      </c>
      <c r="F86" s="1" t="s">
        <v>35</v>
      </c>
      <c r="G86" s="1" t="s">
        <v>517</v>
      </c>
    </row>
    <row r="87" spans="1:7" x14ac:dyDescent="0.3">
      <c r="A87" s="1" t="s">
        <v>518</v>
      </c>
      <c r="B87" s="1" t="s">
        <v>519</v>
      </c>
      <c r="C87" s="1" t="s">
        <v>520</v>
      </c>
      <c r="D87" s="1" t="s">
        <v>521</v>
      </c>
      <c r="E87" s="1" t="s">
        <v>522</v>
      </c>
      <c r="F87" s="1" t="s">
        <v>22</v>
      </c>
      <c r="G87" s="1" t="s">
        <v>523</v>
      </c>
    </row>
    <row r="88" spans="1:7" x14ac:dyDescent="0.3">
      <c r="A88" s="1" t="s">
        <v>524</v>
      </c>
      <c r="B88" s="1" t="s">
        <v>525</v>
      </c>
      <c r="C88" s="1" t="s">
        <v>397</v>
      </c>
      <c r="D88" s="1" t="s">
        <v>526</v>
      </c>
      <c r="E88" s="1" t="s">
        <v>527</v>
      </c>
      <c r="F88" s="1" t="s">
        <v>22</v>
      </c>
      <c r="G88" s="1" t="s">
        <v>528</v>
      </c>
    </row>
    <row r="89" spans="1:7" x14ac:dyDescent="0.3">
      <c r="A89" s="1" t="s">
        <v>529</v>
      </c>
      <c r="B89" s="1" t="s">
        <v>530</v>
      </c>
      <c r="C89" s="1" t="s">
        <v>531</v>
      </c>
      <c r="D89" s="1" t="s">
        <v>532</v>
      </c>
      <c r="E89" s="1" t="s">
        <v>533</v>
      </c>
      <c r="F89" s="1" t="s">
        <v>22</v>
      </c>
      <c r="G89" s="1" t="s">
        <v>534</v>
      </c>
    </row>
    <row r="90" spans="1:7" x14ac:dyDescent="0.3">
      <c r="A90" s="1" t="s">
        <v>535</v>
      </c>
      <c r="B90" s="1" t="s">
        <v>536</v>
      </c>
      <c r="C90" s="1" t="s">
        <v>537</v>
      </c>
      <c r="D90" s="1" t="s">
        <v>538</v>
      </c>
      <c r="E90" s="1" t="s">
        <v>539</v>
      </c>
      <c r="F90" s="1" t="s">
        <v>22</v>
      </c>
      <c r="G90" s="1" t="s">
        <v>540</v>
      </c>
    </row>
    <row r="91" spans="1:7" x14ac:dyDescent="0.3">
      <c r="A91" s="1" t="s">
        <v>541</v>
      </c>
      <c r="B91" s="1" t="s">
        <v>542</v>
      </c>
      <c r="C91" s="1" t="s">
        <v>543</v>
      </c>
      <c r="D91" s="1" t="s">
        <v>544</v>
      </c>
      <c r="E91" s="1" t="s">
        <v>545</v>
      </c>
      <c r="F91" s="1" t="s">
        <v>22</v>
      </c>
      <c r="G91" s="1" t="s">
        <v>546</v>
      </c>
    </row>
    <row r="92" spans="1:7" x14ac:dyDescent="0.3">
      <c r="A92" s="1" t="s">
        <v>547</v>
      </c>
      <c r="B92" s="1" t="s">
        <v>548</v>
      </c>
      <c r="C92" s="1" t="s">
        <v>549</v>
      </c>
      <c r="D92" s="1" t="s">
        <v>550</v>
      </c>
      <c r="E92" s="1" t="s">
        <v>551</v>
      </c>
      <c r="F92" s="1" t="s">
        <v>22</v>
      </c>
      <c r="G92" s="1" t="s">
        <v>552</v>
      </c>
    </row>
    <row r="93" spans="1:7" x14ac:dyDescent="0.3">
      <c r="A93" s="1" t="s">
        <v>553</v>
      </c>
      <c r="B93" s="1" t="s">
        <v>554</v>
      </c>
      <c r="C93" s="1" t="s">
        <v>230</v>
      </c>
      <c r="D93" s="1" t="s">
        <v>555</v>
      </c>
      <c r="E93" s="1" t="s">
        <v>556</v>
      </c>
      <c r="F93" s="1" t="s">
        <v>35</v>
      </c>
      <c r="G93" s="1" t="s">
        <v>557</v>
      </c>
    </row>
    <row r="94" spans="1:7" x14ac:dyDescent="0.3">
      <c r="A94" s="1" t="s">
        <v>558</v>
      </c>
      <c r="B94" s="1" t="s">
        <v>559</v>
      </c>
      <c r="C94" s="1" t="s">
        <v>560</v>
      </c>
      <c r="D94" s="1" t="s">
        <v>561</v>
      </c>
      <c r="E94" s="1" t="s">
        <v>562</v>
      </c>
      <c r="F94" s="1" t="s">
        <v>35</v>
      </c>
      <c r="G94" s="1" t="s">
        <v>563</v>
      </c>
    </row>
    <row r="95" spans="1:7" x14ac:dyDescent="0.3">
      <c r="A95" s="1" t="s">
        <v>564</v>
      </c>
      <c r="B95" s="1" t="s">
        <v>565</v>
      </c>
      <c r="C95" s="1" t="s">
        <v>566</v>
      </c>
      <c r="D95" s="1" t="s">
        <v>567</v>
      </c>
      <c r="E95" s="1" t="s">
        <v>568</v>
      </c>
      <c r="F95" s="1" t="s">
        <v>22</v>
      </c>
      <c r="G95" s="1" t="s">
        <v>569</v>
      </c>
    </row>
    <row r="96" spans="1:7" x14ac:dyDescent="0.3">
      <c r="A96" s="1" t="s">
        <v>570</v>
      </c>
      <c r="B96" s="1" t="s">
        <v>571</v>
      </c>
      <c r="C96" s="1" t="s">
        <v>572</v>
      </c>
      <c r="D96" s="1" t="s">
        <v>573</v>
      </c>
      <c r="E96" s="1" t="s">
        <v>574</v>
      </c>
      <c r="F96" s="1" t="s">
        <v>22</v>
      </c>
      <c r="G96" s="1" t="s">
        <v>575</v>
      </c>
    </row>
    <row r="97" spans="1:7" x14ac:dyDescent="0.3">
      <c r="A97" s="1" t="s">
        <v>576</v>
      </c>
      <c r="B97" s="1" t="s">
        <v>577</v>
      </c>
      <c r="C97" s="1" t="s">
        <v>578</v>
      </c>
      <c r="D97" s="1" t="s">
        <v>579</v>
      </c>
      <c r="E97" s="1" t="s">
        <v>580</v>
      </c>
      <c r="F97" s="1" t="s">
        <v>35</v>
      </c>
      <c r="G97" s="1" t="s">
        <v>581</v>
      </c>
    </row>
    <row r="98" spans="1:7" x14ac:dyDescent="0.3">
      <c r="A98" s="1" t="s">
        <v>582</v>
      </c>
      <c r="B98" s="1" t="s">
        <v>583</v>
      </c>
      <c r="C98" s="1" t="s">
        <v>584</v>
      </c>
      <c r="D98" s="1" t="s">
        <v>585</v>
      </c>
      <c r="E98" s="1" t="s">
        <v>586</v>
      </c>
      <c r="F98" s="1" t="s">
        <v>22</v>
      </c>
      <c r="G98" s="1" t="s">
        <v>587</v>
      </c>
    </row>
    <row r="99" spans="1:7" x14ac:dyDescent="0.3">
      <c r="A99" s="1" t="s">
        <v>588</v>
      </c>
      <c r="B99" s="1" t="s">
        <v>589</v>
      </c>
      <c r="C99" s="1" t="s">
        <v>590</v>
      </c>
      <c r="D99" s="1" t="s">
        <v>591</v>
      </c>
      <c r="E99" s="1" t="s">
        <v>592</v>
      </c>
      <c r="F99" s="1" t="s">
        <v>35</v>
      </c>
      <c r="G99" s="1" t="s">
        <v>593</v>
      </c>
    </row>
    <row r="100" spans="1:7" x14ac:dyDescent="0.3">
      <c r="A100" s="1" t="s">
        <v>594</v>
      </c>
      <c r="B100" s="1" t="s">
        <v>595</v>
      </c>
      <c r="C100" s="1" t="s">
        <v>324</v>
      </c>
      <c r="D100" s="1" t="s">
        <v>596</v>
      </c>
      <c r="E100" s="1" t="s">
        <v>597</v>
      </c>
      <c r="F100" s="1" t="s">
        <v>22</v>
      </c>
      <c r="G100" s="1" t="s">
        <v>598</v>
      </c>
    </row>
    <row r="101" spans="1:7" x14ac:dyDescent="0.3">
      <c r="A101" s="1" t="s">
        <v>599</v>
      </c>
      <c r="B101" s="1" t="s">
        <v>600</v>
      </c>
      <c r="C101" s="1" t="s">
        <v>601</v>
      </c>
      <c r="D101" s="1" t="s">
        <v>602</v>
      </c>
      <c r="E101" s="1" t="s">
        <v>603</v>
      </c>
      <c r="F101" s="1" t="s">
        <v>22</v>
      </c>
      <c r="G101" s="1" t="s">
        <v>604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56B783-CDB3-4285-8B8A-3A0873469119}">
  <dimension ref="A1:R308"/>
  <sheetViews>
    <sheetView topLeftCell="I1" workbookViewId="0">
      <selection activeCell="D1" sqref="D1"/>
    </sheetView>
  </sheetViews>
  <sheetFormatPr defaultRowHeight="14.4" x14ac:dyDescent="0.3"/>
  <cols>
    <col min="1" max="1" width="10.77734375" bestFit="1" customWidth="1"/>
    <col min="2" max="2" width="14.109375" bestFit="1" customWidth="1"/>
    <col min="3" max="3" width="12.6640625" bestFit="1" customWidth="1"/>
    <col min="4" max="4" width="10.5546875" bestFit="1" customWidth="1"/>
    <col min="5" max="5" width="12.88671875" bestFit="1" customWidth="1"/>
    <col min="6" max="6" width="13.109375" bestFit="1" customWidth="1"/>
    <col min="7" max="7" width="14.88671875" bestFit="1" customWidth="1"/>
    <col min="8" max="8" width="15.109375" bestFit="1" customWidth="1"/>
    <col min="9" max="9" width="19.77734375" bestFit="1" customWidth="1"/>
    <col min="10" max="10" width="13.5546875" bestFit="1" customWidth="1"/>
    <col min="11" max="11" width="24.88671875" bestFit="1" customWidth="1"/>
    <col min="12" max="12" width="17.5546875" bestFit="1" customWidth="1"/>
    <col min="13" max="13" width="19.77734375" bestFit="1" customWidth="1"/>
    <col min="14" max="14" width="27" bestFit="1" customWidth="1"/>
    <col min="15" max="15" width="19.5546875" bestFit="1" customWidth="1"/>
    <col min="16" max="16" width="12.109375" bestFit="1" customWidth="1"/>
    <col min="17" max="17" width="10.5546875" bestFit="1" customWidth="1"/>
    <col min="18" max="18" width="22.44140625" bestFit="1" customWidth="1"/>
  </cols>
  <sheetData>
    <row r="1" spans="1:18" x14ac:dyDescent="0.3">
      <c r="A1" t="s">
        <v>605</v>
      </c>
      <c r="B1" t="s">
        <v>11</v>
      </c>
      <c r="C1" t="s">
        <v>606</v>
      </c>
      <c r="D1" t="s">
        <v>607</v>
      </c>
      <c r="E1" t="s">
        <v>608</v>
      </c>
      <c r="F1" t="s">
        <v>609</v>
      </c>
      <c r="G1" t="s">
        <v>610</v>
      </c>
      <c r="H1" t="s">
        <v>611</v>
      </c>
      <c r="I1" t="s">
        <v>612</v>
      </c>
      <c r="J1" t="s">
        <v>613</v>
      </c>
      <c r="K1" t="s">
        <v>614</v>
      </c>
      <c r="L1" t="s">
        <v>615</v>
      </c>
      <c r="M1" t="s">
        <v>616</v>
      </c>
      <c r="N1" t="s">
        <v>617</v>
      </c>
      <c r="O1" t="s">
        <v>618</v>
      </c>
      <c r="P1" t="s">
        <v>619</v>
      </c>
      <c r="Q1" t="s">
        <v>1216</v>
      </c>
      <c r="R1" t="s">
        <v>1217</v>
      </c>
    </row>
    <row r="2" spans="1:18" x14ac:dyDescent="0.3">
      <c r="A2" s="1" t="s">
        <v>620</v>
      </c>
      <c r="B2" s="1" t="s">
        <v>395</v>
      </c>
      <c r="C2" s="1" t="s">
        <v>621</v>
      </c>
      <c r="D2" s="9" t="s">
        <v>622</v>
      </c>
      <c r="E2" s="3">
        <v>44960</v>
      </c>
      <c r="F2" s="4">
        <v>0.84369212962962958</v>
      </c>
      <c r="G2" s="3">
        <v>44988</v>
      </c>
      <c r="H2" s="4">
        <v>0.97207175925925926</v>
      </c>
      <c r="I2" s="1" t="s">
        <v>623</v>
      </c>
      <c r="J2" s="1" t="s">
        <v>624</v>
      </c>
      <c r="K2" s="1" t="s">
        <v>625</v>
      </c>
      <c r="L2">
        <v>20</v>
      </c>
      <c r="M2">
        <v>23</v>
      </c>
      <c r="N2" s="1" t="s">
        <v>626</v>
      </c>
      <c r="O2" s="9">
        <v>28</v>
      </c>
      <c r="P2">
        <v>1721</v>
      </c>
      <c r="Q2">
        <v>6884</v>
      </c>
      <c r="R2" t="s">
        <v>1218</v>
      </c>
    </row>
    <row r="3" spans="1:18" x14ac:dyDescent="0.3">
      <c r="A3" s="1" t="s">
        <v>627</v>
      </c>
      <c r="B3" s="1" t="s">
        <v>564</v>
      </c>
      <c r="C3" s="1" t="s">
        <v>621</v>
      </c>
      <c r="D3" s="9" t="s">
        <v>622</v>
      </c>
      <c r="E3" s="3">
        <v>45019</v>
      </c>
      <c r="F3" s="4">
        <v>0.51041666666666663</v>
      </c>
      <c r="G3" s="3">
        <v>45202</v>
      </c>
      <c r="H3" s="4">
        <v>0.25327546296296294</v>
      </c>
      <c r="I3" s="1" t="s">
        <v>628</v>
      </c>
      <c r="J3" s="1" t="s">
        <v>624</v>
      </c>
      <c r="K3" s="1" t="s">
        <v>629</v>
      </c>
      <c r="L3">
        <v>12</v>
      </c>
      <c r="M3">
        <v>6</v>
      </c>
      <c r="N3" s="1" t="s">
        <v>630</v>
      </c>
      <c r="O3" s="9">
        <v>183</v>
      </c>
      <c r="P3">
        <v>1721</v>
      </c>
      <c r="Q3">
        <v>6884</v>
      </c>
      <c r="R3" t="s">
        <v>1219</v>
      </c>
    </row>
    <row r="4" spans="1:18" x14ac:dyDescent="0.3">
      <c r="A4" s="1" t="s">
        <v>631</v>
      </c>
      <c r="B4" s="1" t="s">
        <v>174</v>
      </c>
      <c r="C4" s="1" t="s">
        <v>621</v>
      </c>
      <c r="D4" s="9" t="s">
        <v>632</v>
      </c>
      <c r="E4" s="3">
        <v>45049</v>
      </c>
      <c r="F4" s="4">
        <v>2.508101851851852E-2</v>
      </c>
      <c r="G4" s="3">
        <v>45233</v>
      </c>
      <c r="H4" s="4">
        <v>0.44172453703703701</v>
      </c>
      <c r="I4" s="1" t="s">
        <v>633</v>
      </c>
      <c r="J4" s="1" t="s">
        <v>624</v>
      </c>
      <c r="K4" s="1" t="s">
        <v>634</v>
      </c>
      <c r="L4">
        <v>0</v>
      </c>
      <c r="M4">
        <v>10</v>
      </c>
      <c r="N4" s="1" t="s">
        <v>635</v>
      </c>
      <c r="O4" s="9">
        <v>184</v>
      </c>
      <c r="P4">
        <v>1721</v>
      </c>
      <c r="Q4">
        <v>8605</v>
      </c>
      <c r="R4" t="s">
        <v>1220</v>
      </c>
    </row>
    <row r="5" spans="1:18" x14ac:dyDescent="0.3">
      <c r="A5" s="1" t="s">
        <v>636</v>
      </c>
      <c r="B5" s="1" t="s">
        <v>435</v>
      </c>
      <c r="C5" s="1" t="s">
        <v>637</v>
      </c>
      <c r="D5" s="9" t="s">
        <v>622</v>
      </c>
      <c r="E5" s="3">
        <v>45110</v>
      </c>
      <c r="F5" s="4">
        <v>0.33319444444444446</v>
      </c>
      <c r="G5" s="3">
        <v>45141</v>
      </c>
      <c r="H5" s="4">
        <v>0.12817129629629628</v>
      </c>
      <c r="I5" s="1" t="s">
        <v>638</v>
      </c>
      <c r="J5" s="1" t="s">
        <v>624</v>
      </c>
      <c r="K5" s="1" t="s">
        <v>639</v>
      </c>
      <c r="L5">
        <v>7</v>
      </c>
      <c r="M5">
        <v>3</v>
      </c>
      <c r="N5" s="1" t="s">
        <v>640</v>
      </c>
      <c r="O5" s="9">
        <v>31</v>
      </c>
      <c r="P5">
        <v>1356</v>
      </c>
      <c r="Q5">
        <v>5424</v>
      </c>
      <c r="R5" t="s">
        <v>1219</v>
      </c>
    </row>
    <row r="6" spans="1:18" x14ac:dyDescent="0.3">
      <c r="A6" s="1" t="s">
        <v>641</v>
      </c>
      <c r="B6" s="1" t="s">
        <v>424</v>
      </c>
      <c r="C6" s="1" t="s">
        <v>637</v>
      </c>
      <c r="D6" s="9" t="s">
        <v>622</v>
      </c>
      <c r="E6" s="3">
        <v>44988</v>
      </c>
      <c r="F6" s="4">
        <v>0.19449074074074074</v>
      </c>
      <c r="G6" s="3">
        <v>45141</v>
      </c>
      <c r="H6" s="4">
        <v>0.21721064814814814</v>
      </c>
      <c r="I6" s="1" t="s">
        <v>642</v>
      </c>
      <c r="J6" s="1" t="s">
        <v>624</v>
      </c>
      <c r="K6" s="1" t="s">
        <v>626</v>
      </c>
      <c r="L6">
        <v>4</v>
      </c>
      <c r="M6">
        <v>5</v>
      </c>
      <c r="N6" s="1" t="s">
        <v>640</v>
      </c>
      <c r="O6" s="9">
        <v>153</v>
      </c>
      <c r="P6">
        <v>1356</v>
      </c>
      <c r="Q6">
        <v>5424</v>
      </c>
      <c r="R6" t="s">
        <v>1218</v>
      </c>
    </row>
    <row r="7" spans="1:18" x14ac:dyDescent="0.3">
      <c r="A7" s="1" t="s">
        <v>643</v>
      </c>
      <c r="B7" s="1" t="s">
        <v>512</v>
      </c>
      <c r="C7" s="1" t="s">
        <v>637</v>
      </c>
      <c r="D7" s="9" t="s">
        <v>622</v>
      </c>
      <c r="E7" s="3">
        <v>45049</v>
      </c>
      <c r="F7" s="4">
        <v>7.5833333333333336E-2</v>
      </c>
      <c r="G7" s="3">
        <v>45110</v>
      </c>
      <c r="H7" s="4">
        <v>0.61854166666666666</v>
      </c>
      <c r="I7" s="1" t="s">
        <v>368</v>
      </c>
      <c r="J7" s="1" t="s">
        <v>624</v>
      </c>
      <c r="K7" s="1" t="s">
        <v>634</v>
      </c>
      <c r="L7">
        <v>1</v>
      </c>
      <c r="M7">
        <v>14</v>
      </c>
      <c r="N7" s="1" t="s">
        <v>639</v>
      </c>
      <c r="O7" s="9">
        <v>61</v>
      </c>
      <c r="P7">
        <v>1356</v>
      </c>
      <c r="Q7">
        <v>5424</v>
      </c>
      <c r="R7" t="s">
        <v>1220</v>
      </c>
    </row>
    <row r="8" spans="1:18" x14ac:dyDescent="0.3">
      <c r="A8" s="1" t="s">
        <v>644</v>
      </c>
      <c r="B8" s="1" t="s">
        <v>252</v>
      </c>
      <c r="C8" s="1" t="s">
        <v>645</v>
      </c>
      <c r="D8" s="9" t="s">
        <v>646</v>
      </c>
      <c r="E8" s="3">
        <v>45080</v>
      </c>
      <c r="F8" s="4">
        <v>0.21048611111111112</v>
      </c>
      <c r="G8" s="3">
        <v>45263</v>
      </c>
      <c r="H8" s="4">
        <v>0.25429398148148147</v>
      </c>
      <c r="I8" s="1" t="s">
        <v>647</v>
      </c>
      <c r="J8" s="1" t="s">
        <v>624</v>
      </c>
      <c r="K8" s="1" t="s">
        <v>648</v>
      </c>
      <c r="L8">
        <v>5</v>
      </c>
      <c r="M8">
        <v>6</v>
      </c>
      <c r="N8" s="1" t="s">
        <v>649</v>
      </c>
      <c r="O8" s="9">
        <v>183</v>
      </c>
      <c r="P8">
        <v>1112</v>
      </c>
      <c r="Q8">
        <v>3336</v>
      </c>
      <c r="R8" t="s">
        <v>1221</v>
      </c>
    </row>
    <row r="9" spans="1:18" x14ac:dyDescent="0.3">
      <c r="A9" s="1" t="s">
        <v>637</v>
      </c>
      <c r="B9" s="1" t="s">
        <v>447</v>
      </c>
      <c r="C9" s="1" t="s">
        <v>645</v>
      </c>
      <c r="D9" s="9" t="s">
        <v>622</v>
      </c>
      <c r="E9" s="3">
        <v>44960</v>
      </c>
      <c r="F9" s="4">
        <v>0.64642361111111113</v>
      </c>
      <c r="G9" s="3">
        <v>45080</v>
      </c>
      <c r="H9" s="4">
        <v>0.99421296296296291</v>
      </c>
      <c r="I9" s="1" t="s">
        <v>295</v>
      </c>
      <c r="J9" s="1" t="s">
        <v>624</v>
      </c>
      <c r="K9" s="1" t="s">
        <v>625</v>
      </c>
      <c r="L9">
        <v>15</v>
      </c>
      <c r="M9">
        <v>23</v>
      </c>
      <c r="N9" s="1" t="s">
        <v>648</v>
      </c>
      <c r="O9" s="9">
        <v>120</v>
      </c>
      <c r="P9">
        <v>1112</v>
      </c>
      <c r="Q9">
        <v>4448</v>
      </c>
      <c r="R9" t="s">
        <v>1218</v>
      </c>
    </row>
    <row r="10" spans="1:18" x14ac:dyDescent="0.3">
      <c r="A10" s="1" t="s">
        <v>650</v>
      </c>
      <c r="B10" s="1" t="s">
        <v>73</v>
      </c>
      <c r="C10" s="1" t="s">
        <v>645</v>
      </c>
      <c r="D10" s="9" t="s">
        <v>622</v>
      </c>
      <c r="E10" s="3">
        <v>45019</v>
      </c>
      <c r="F10" s="4">
        <v>0.45983796296296298</v>
      </c>
      <c r="G10" s="3">
        <v>45263</v>
      </c>
      <c r="H10" s="4">
        <v>0.51548611111111109</v>
      </c>
      <c r="I10" s="1" t="s">
        <v>651</v>
      </c>
      <c r="J10" s="1" t="s">
        <v>624</v>
      </c>
      <c r="K10" s="1" t="s">
        <v>629</v>
      </c>
      <c r="L10">
        <v>11</v>
      </c>
      <c r="M10">
        <v>12</v>
      </c>
      <c r="N10" s="1" t="s">
        <v>649</v>
      </c>
      <c r="O10" s="9">
        <v>244</v>
      </c>
      <c r="P10">
        <v>1112</v>
      </c>
      <c r="Q10">
        <v>4448</v>
      </c>
      <c r="R10" t="s">
        <v>1219</v>
      </c>
    </row>
    <row r="11" spans="1:18" x14ac:dyDescent="0.3">
      <c r="A11" s="1" t="s">
        <v>652</v>
      </c>
      <c r="B11" s="1" t="s">
        <v>470</v>
      </c>
      <c r="C11" s="1" t="s">
        <v>645</v>
      </c>
      <c r="D11" s="9" t="s">
        <v>653</v>
      </c>
      <c r="E11" s="3">
        <v>45049</v>
      </c>
      <c r="F11" s="4">
        <v>5.0879629629629629E-2</v>
      </c>
      <c r="G11" s="3">
        <v>45110</v>
      </c>
      <c r="H11" s="4">
        <v>0.51106481481481481</v>
      </c>
      <c r="I11" s="1" t="s">
        <v>654</v>
      </c>
      <c r="J11" s="1" t="s">
        <v>624</v>
      </c>
      <c r="K11" s="1" t="s">
        <v>634</v>
      </c>
      <c r="L11">
        <v>1</v>
      </c>
      <c r="M11">
        <v>12</v>
      </c>
      <c r="N11" s="1" t="s">
        <v>639</v>
      </c>
      <c r="O11" s="9">
        <v>61</v>
      </c>
      <c r="P11">
        <v>1112</v>
      </c>
      <c r="Q11">
        <v>2224</v>
      </c>
      <c r="R11" t="s">
        <v>1220</v>
      </c>
    </row>
    <row r="12" spans="1:18" x14ac:dyDescent="0.3">
      <c r="A12" s="1" t="s">
        <v>655</v>
      </c>
      <c r="B12" s="1" t="s">
        <v>395</v>
      </c>
      <c r="C12" s="1" t="s">
        <v>656</v>
      </c>
      <c r="D12" s="9" t="s">
        <v>632</v>
      </c>
      <c r="E12" s="3">
        <v>45019</v>
      </c>
      <c r="F12" s="4">
        <v>0.65047453703703706</v>
      </c>
      <c r="G12" s="3">
        <v>45049</v>
      </c>
      <c r="H12" s="4">
        <v>0.6626157407407407</v>
      </c>
      <c r="I12" s="1" t="s">
        <v>657</v>
      </c>
      <c r="J12" s="1" t="s">
        <v>624</v>
      </c>
      <c r="K12" s="1" t="s">
        <v>629</v>
      </c>
      <c r="L12">
        <v>15</v>
      </c>
      <c r="M12">
        <v>15</v>
      </c>
      <c r="N12" s="1" t="s">
        <v>634</v>
      </c>
      <c r="O12" s="9">
        <v>30</v>
      </c>
      <c r="P12">
        <v>409</v>
      </c>
      <c r="Q12">
        <v>2045</v>
      </c>
      <c r="R12" t="s">
        <v>1219</v>
      </c>
    </row>
    <row r="13" spans="1:18" x14ac:dyDescent="0.3">
      <c r="A13" s="1" t="s">
        <v>658</v>
      </c>
      <c r="B13" s="1" t="s">
        <v>339</v>
      </c>
      <c r="C13" s="1" t="s">
        <v>656</v>
      </c>
      <c r="D13" s="9" t="s">
        <v>632</v>
      </c>
      <c r="E13" s="3">
        <v>44960</v>
      </c>
      <c r="F13" s="4">
        <v>0.67391203703703706</v>
      </c>
      <c r="G13" s="3">
        <v>45049</v>
      </c>
      <c r="H13" s="4">
        <v>0.625462962962963</v>
      </c>
      <c r="I13" s="1" t="s">
        <v>659</v>
      </c>
      <c r="J13" s="1" t="s">
        <v>624</v>
      </c>
      <c r="K13" s="1" t="s">
        <v>625</v>
      </c>
      <c r="L13">
        <v>16</v>
      </c>
      <c r="M13">
        <v>15</v>
      </c>
      <c r="N13" s="1" t="s">
        <v>634</v>
      </c>
      <c r="O13" s="9">
        <v>89</v>
      </c>
      <c r="P13">
        <v>409</v>
      </c>
      <c r="Q13">
        <v>2045</v>
      </c>
      <c r="R13" t="s">
        <v>1218</v>
      </c>
    </row>
    <row r="14" spans="1:18" x14ac:dyDescent="0.3">
      <c r="A14" s="1" t="s">
        <v>660</v>
      </c>
      <c r="B14" s="1" t="s">
        <v>594</v>
      </c>
      <c r="C14" s="1" t="s">
        <v>661</v>
      </c>
      <c r="D14" s="9" t="s">
        <v>646</v>
      </c>
      <c r="E14" s="3">
        <v>44929</v>
      </c>
      <c r="F14" s="4">
        <v>0.32633101851851853</v>
      </c>
      <c r="G14" s="3">
        <v>45110</v>
      </c>
      <c r="H14" s="4">
        <v>0.35237268518518516</v>
      </c>
      <c r="I14" s="1" t="s">
        <v>662</v>
      </c>
      <c r="J14" s="1" t="s">
        <v>624</v>
      </c>
      <c r="K14" s="1" t="s">
        <v>663</v>
      </c>
      <c r="L14">
        <v>7</v>
      </c>
      <c r="M14">
        <v>8</v>
      </c>
      <c r="N14" s="1" t="s">
        <v>639</v>
      </c>
      <c r="O14" s="9">
        <v>181</v>
      </c>
      <c r="P14">
        <v>1141</v>
      </c>
      <c r="Q14">
        <v>3423</v>
      </c>
      <c r="R14" t="s">
        <v>1222</v>
      </c>
    </row>
    <row r="15" spans="1:18" x14ac:dyDescent="0.3">
      <c r="A15" s="1" t="s">
        <v>664</v>
      </c>
      <c r="B15" s="1" t="s">
        <v>355</v>
      </c>
      <c r="C15" s="1" t="s">
        <v>644</v>
      </c>
      <c r="D15" s="9" t="s">
        <v>646</v>
      </c>
      <c r="E15" s="3">
        <v>44988</v>
      </c>
      <c r="F15" s="4">
        <v>0.65932870370370367</v>
      </c>
      <c r="G15" s="3">
        <v>45263</v>
      </c>
      <c r="H15" s="4">
        <v>0.73206018518518523</v>
      </c>
      <c r="I15" s="1" t="s">
        <v>665</v>
      </c>
      <c r="J15" s="1" t="s">
        <v>624</v>
      </c>
      <c r="K15" s="1" t="s">
        <v>626</v>
      </c>
      <c r="L15">
        <v>15</v>
      </c>
      <c r="M15">
        <v>17</v>
      </c>
      <c r="N15" s="1" t="s">
        <v>649</v>
      </c>
      <c r="O15" s="9">
        <v>275</v>
      </c>
      <c r="P15">
        <v>289</v>
      </c>
      <c r="Q15">
        <v>867</v>
      </c>
      <c r="R15" t="s">
        <v>1218</v>
      </c>
    </row>
    <row r="16" spans="1:18" x14ac:dyDescent="0.3">
      <c r="A16" s="1" t="s">
        <v>666</v>
      </c>
      <c r="B16" s="1" t="s">
        <v>349</v>
      </c>
      <c r="C16" s="1" t="s">
        <v>644</v>
      </c>
      <c r="D16" s="9" t="s">
        <v>667</v>
      </c>
      <c r="E16" s="3">
        <v>44988</v>
      </c>
      <c r="F16" s="4">
        <v>0.53652777777777783</v>
      </c>
      <c r="G16" s="3">
        <v>45233</v>
      </c>
      <c r="H16" s="4">
        <v>6.1527777777777778E-2</v>
      </c>
      <c r="I16" s="1" t="s">
        <v>170</v>
      </c>
      <c r="J16" s="1" t="s">
        <v>624</v>
      </c>
      <c r="K16" s="1" t="s">
        <v>626</v>
      </c>
      <c r="L16">
        <v>12</v>
      </c>
      <c r="M16">
        <v>1</v>
      </c>
      <c r="N16" s="1" t="s">
        <v>635</v>
      </c>
      <c r="O16" s="9">
        <v>245</v>
      </c>
      <c r="P16">
        <v>289</v>
      </c>
      <c r="Q16">
        <v>289</v>
      </c>
      <c r="R16" t="s">
        <v>1218</v>
      </c>
    </row>
    <row r="17" spans="1:18" x14ac:dyDescent="0.3">
      <c r="A17" s="1" t="s">
        <v>668</v>
      </c>
      <c r="B17" s="1" t="s">
        <v>204</v>
      </c>
      <c r="C17" s="1" t="s">
        <v>669</v>
      </c>
      <c r="D17" s="9" t="s">
        <v>667</v>
      </c>
      <c r="E17" s="3">
        <v>45019</v>
      </c>
      <c r="F17" s="4">
        <v>0.14710648148148148</v>
      </c>
      <c r="G17" s="3">
        <v>45080</v>
      </c>
      <c r="H17" s="4">
        <v>0.29328703703703701</v>
      </c>
      <c r="I17" s="1" t="s">
        <v>670</v>
      </c>
      <c r="J17" s="1" t="s">
        <v>624</v>
      </c>
      <c r="K17" s="1" t="s">
        <v>629</v>
      </c>
      <c r="L17">
        <v>3</v>
      </c>
      <c r="M17">
        <v>7</v>
      </c>
      <c r="N17" s="1" t="s">
        <v>648</v>
      </c>
      <c r="O17" s="9">
        <v>61</v>
      </c>
      <c r="P17">
        <v>1638</v>
      </c>
      <c r="Q17">
        <v>1638</v>
      </c>
      <c r="R17" t="s">
        <v>1219</v>
      </c>
    </row>
    <row r="18" spans="1:18" x14ac:dyDescent="0.3">
      <c r="A18" s="1" t="s">
        <v>671</v>
      </c>
      <c r="B18" s="1" t="s">
        <v>424</v>
      </c>
      <c r="C18" s="1" t="s">
        <v>669</v>
      </c>
      <c r="D18" s="9" t="s">
        <v>653</v>
      </c>
      <c r="E18" s="3">
        <v>45049</v>
      </c>
      <c r="F18" s="4">
        <v>0.6711111111111111</v>
      </c>
      <c r="G18" s="3">
        <v>45233</v>
      </c>
      <c r="H18" s="4">
        <v>0.3120486111111111</v>
      </c>
      <c r="I18" s="1" t="s">
        <v>572</v>
      </c>
      <c r="J18" s="1" t="s">
        <v>624</v>
      </c>
      <c r="K18" s="1" t="s">
        <v>634</v>
      </c>
      <c r="L18">
        <v>16</v>
      </c>
      <c r="M18">
        <v>7</v>
      </c>
      <c r="N18" s="1" t="s">
        <v>635</v>
      </c>
      <c r="O18" s="9">
        <v>184</v>
      </c>
      <c r="P18">
        <v>1638</v>
      </c>
      <c r="Q18">
        <v>3276</v>
      </c>
      <c r="R18" t="s">
        <v>1220</v>
      </c>
    </row>
    <row r="19" spans="1:18" x14ac:dyDescent="0.3">
      <c r="A19" s="1" t="s">
        <v>672</v>
      </c>
      <c r="B19" s="1" t="s">
        <v>594</v>
      </c>
      <c r="C19" s="1" t="s">
        <v>673</v>
      </c>
      <c r="D19" s="9" t="s">
        <v>632</v>
      </c>
      <c r="E19" s="3">
        <v>44960</v>
      </c>
      <c r="F19" s="4">
        <v>0.61884259259259256</v>
      </c>
      <c r="G19" s="3">
        <v>45233</v>
      </c>
      <c r="H19" s="4">
        <v>0.34362268518518518</v>
      </c>
      <c r="I19" s="1" t="s">
        <v>520</v>
      </c>
      <c r="J19" s="1" t="s">
        <v>624</v>
      </c>
      <c r="K19" s="1" t="s">
        <v>625</v>
      </c>
      <c r="L19">
        <v>14</v>
      </c>
      <c r="M19">
        <v>8</v>
      </c>
      <c r="N19" s="1" t="s">
        <v>635</v>
      </c>
      <c r="O19" s="9">
        <v>273</v>
      </c>
      <c r="P19">
        <v>998</v>
      </c>
      <c r="Q19">
        <v>4990</v>
      </c>
      <c r="R19" t="s">
        <v>1218</v>
      </c>
    </row>
    <row r="20" spans="1:18" x14ac:dyDescent="0.3">
      <c r="A20" s="1" t="s">
        <v>674</v>
      </c>
      <c r="B20" s="1" t="s">
        <v>55</v>
      </c>
      <c r="C20" s="1" t="s">
        <v>658</v>
      </c>
      <c r="D20" s="9" t="s">
        <v>653</v>
      </c>
      <c r="E20" s="3">
        <v>44988</v>
      </c>
      <c r="F20" s="4">
        <v>0.65297453703703701</v>
      </c>
      <c r="G20" s="3">
        <v>45141</v>
      </c>
      <c r="H20" s="4">
        <v>0.12015046296296296</v>
      </c>
      <c r="I20" s="1" t="s">
        <v>578</v>
      </c>
      <c r="J20" s="1" t="s">
        <v>624</v>
      </c>
      <c r="K20" s="1" t="s">
        <v>626</v>
      </c>
      <c r="L20">
        <v>15</v>
      </c>
      <c r="M20">
        <v>2</v>
      </c>
      <c r="N20" s="1" t="s">
        <v>640</v>
      </c>
      <c r="O20" s="9">
        <v>153</v>
      </c>
      <c r="P20">
        <v>1865</v>
      </c>
      <c r="Q20">
        <v>3730</v>
      </c>
      <c r="R20" t="s">
        <v>1218</v>
      </c>
    </row>
    <row r="21" spans="1:18" x14ac:dyDescent="0.3">
      <c r="A21" s="1" t="s">
        <v>675</v>
      </c>
      <c r="B21" s="1" t="s">
        <v>553</v>
      </c>
      <c r="C21" s="1" t="s">
        <v>658</v>
      </c>
      <c r="D21" s="9" t="s">
        <v>653</v>
      </c>
      <c r="E21" s="3">
        <v>45019</v>
      </c>
      <c r="F21" s="4">
        <v>0.65003472222222225</v>
      </c>
      <c r="G21" s="3">
        <v>45110</v>
      </c>
      <c r="H21" s="4">
        <v>0.46020833333333333</v>
      </c>
      <c r="I21" s="1" t="s">
        <v>676</v>
      </c>
      <c r="J21" s="1" t="s">
        <v>624</v>
      </c>
      <c r="K21" s="1" t="s">
        <v>629</v>
      </c>
      <c r="L21">
        <v>15</v>
      </c>
      <c r="M21">
        <v>11</v>
      </c>
      <c r="N21" s="1" t="s">
        <v>639</v>
      </c>
      <c r="O21" s="9">
        <v>91</v>
      </c>
      <c r="P21">
        <v>1865</v>
      </c>
      <c r="Q21">
        <v>3730</v>
      </c>
      <c r="R21" t="s">
        <v>1219</v>
      </c>
    </row>
    <row r="22" spans="1:18" x14ac:dyDescent="0.3">
      <c r="A22" s="1" t="s">
        <v>677</v>
      </c>
      <c r="B22" s="1" t="s">
        <v>500</v>
      </c>
      <c r="C22" s="1" t="s">
        <v>644</v>
      </c>
      <c r="D22" s="9" t="s">
        <v>622</v>
      </c>
      <c r="E22" s="3">
        <v>45049</v>
      </c>
      <c r="F22" s="4">
        <v>0.33105324074074072</v>
      </c>
      <c r="G22" s="3">
        <v>45233</v>
      </c>
      <c r="H22" s="4">
        <v>0.84603009259259254</v>
      </c>
      <c r="I22" s="1" t="s">
        <v>678</v>
      </c>
      <c r="J22" s="1" t="s">
        <v>624</v>
      </c>
      <c r="K22" s="1" t="s">
        <v>634</v>
      </c>
      <c r="L22">
        <v>7</v>
      </c>
      <c r="M22">
        <v>20</v>
      </c>
      <c r="N22" s="1" t="s">
        <v>635</v>
      </c>
      <c r="O22" s="9">
        <v>184</v>
      </c>
      <c r="P22">
        <v>289</v>
      </c>
      <c r="Q22">
        <v>1156</v>
      </c>
      <c r="R22" t="s">
        <v>1220</v>
      </c>
    </row>
    <row r="23" spans="1:18" x14ac:dyDescent="0.3">
      <c r="A23" s="1" t="s">
        <v>679</v>
      </c>
      <c r="B23" s="1" t="s">
        <v>132</v>
      </c>
      <c r="C23" s="1" t="s">
        <v>680</v>
      </c>
      <c r="D23" s="9" t="s">
        <v>646</v>
      </c>
      <c r="E23" s="3">
        <v>45049</v>
      </c>
      <c r="F23" s="4">
        <v>0.26766203703703706</v>
      </c>
      <c r="G23" s="3">
        <v>45233</v>
      </c>
      <c r="H23" s="4">
        <v>0.39618055555555554</v>
      </c>
      <c r="I23" s="1" t="s">
        <v>182</v>
      </c>
      <c r="J23" s="1" t="s">
        <v>624</v>
      </c>
      <c r="K23" s="1" t="s">
        <v>634</v>
      </c>
      <c r="L23">
        <v>6</v>
      </c>
      <c r="M23">
        <v>9</v>
      </c>
      <c r="N23" s="1" t="s">
        <v>635</v>
      </c>
      <c r="O23" s="9">
        <v>184</v>
      </c>
      <c r="P23">
        <v>422</v>
      </c>
      <c r="Q23">
        <v>1266</v>
      </c>
      <c r="R23" t="s">
        <v>1220</v>
      </c>
    </row>
    <row r="24" spans="1:18" x14ac:dyDescent="0.3">
      <c r="A24" s="1" t="s">
        <v>681</v>
      </c>
      <c r="B24" s="1" t="s">
        <v>17</v>
      </c>
      <c r="C24" s="1" t="s">
        <v>637</v>
      </c>
      <c r="D24" s="9" t="s">
        <v>667</v>
      </c>
      <c r="E24" s="3">
        <v>45049</v>
      </c>
      <c r="F24" s="4">
        <v>0.64020833333333338</v>
      </c>
      <c r="G24" s="3">
        <v>45202</v>
      </c>
      <c r="H24" s="4">
        <v>2.7893518518518519E-3</v>
      </c>
      <c r="I24" s="1" t="s">
        <v>682</v>
      </c>
      <c r="J24" s="1" t="s">
        <v>624</v>
      </c>
      <c r="K24" s="1" t="s">
        <v>634</v>
      </c>
      <c r="L24">
        <v>15</v>
      </c>
      <c r="M24">
        <v>0</v>
      </c>
      <c r="N24" s="1" t="s">
        <v>630</v>
      </c>
      <c r="O24" s="9">
        <v>153</v>
      </c>
      <c r="P24">
        <v>1356</v>
      </c>
      <c r="Q24">
        <v>1356</v>
      </c>
      <c r="R24" t="s">
        <v>1220</v>
      </c>
    </row>
    <row r="25" spans="1:18" x14ac:dyDescent="0.3">
      <c r="A25" s="1" t="s">
        <v>683</v>
      </c>
      <c r="B25" s="1" t="s">
        <v>339</v>
      </c>
      <c r="C25" s="1" t="s">
        <v>658</v>
      </c>
      <c r="D25" s="9" t="s">
        <v>646</v>
      </c>
      <c r="E25" s="3">
        <v>45019</v>
      </c>
      <c r="F25" s="4">
        <v>0.56871527777777775</v>
      </c>
      <c r="G25" s="3">
        <v>45263</v>
      </c>
      <c r="H25" s="4">
        <v>0.16111111111111112</v>
      </c>
      <c r="I25" s="1" t="s">
        <v>684</v>
      </c>
      <c r="J25" s="1" t="s">
        <v>624</v>
      </c>
      <c r="K25" s="1" t="s">
        <v>629</v>
      </c>
      <c r="L25">
        <v>13</v>
      </c>
      <c r="M25">
        <v>3</v>
      </c>
      <c r="N25" s="1" t="s">
        <v>649</v>
      </c>
      <c r="O25" s="9">
        <v>244</v>
      </c>
      <c r="P25">
        <v>1865</v>
      </c>
      <c r="Q25">
        <v>5595</v>
      </c>
      <c r="R25" t="s">
        <v>1219</v>
      </c>
    </row>
    <row r="26" spans="1:18" x14ac:dyDescent="0.3">
      <c r="A26" s="1" t="s">
        <v>685</v>
      </c>
      <c r="B26" s="1" t="s">
        <v>180</v>
      </c>
      <c r="C26" s="1" t="s">
        <v>686</v>
      </c>
      <c r="D26" s="9" t="s">
        <v>667</v>
      </c>
      <c r="E26" s="3">
        <v>44960</v>
      </c>
      <c r="F26" s="4">
        <v>0.17623842592592592</v>
      </c>
      <c r="G26" s="3">
        <v>45049</v>
      </c>
      <c r="H26" s="4">
        <v>5.392361111111111E-2</v>
      </c>
      <c r="I26" s="1" t="s">
        <v>687</v>
      </c>
      <c r="J26" s="1" t="s">
        <v>624</v>
      </c>
      <c r="K26" s="1" t="s">
        <v>625</v>
      </c>
      <c r="L26">
        <v>4</v>
      </c>
      <c r="M26">
        <v>1</v>
      </c>
      <c r="N26" s="1" t="s">
        <v>634</v>
      </c>
      <c r="O26" s="9">
        <v>89</v>
      </c>
      <c r="P26">
        <v>1252</v>
      </c>
      <c r="Q26">
        <v>1252</v>
      </c>
      <c r="R26" t="s">
        <v>1218</v>
      </c>
    </row>
    <row r="27" spans="1:18" x14ac:dyDescent="0.3">
      <c r="A27" s="1" t="s">
        <v>688</v>
      </c>
      <c r="B27" s="1" t="s">
        <v>588</v>
      </c>
      <c r="C27" s="1" t="s">
        <v>680</v>
      </c>
      <c r="D27" s="9" t="s">
        <v>646</v>
      </c>
      <c r="E27" s="3">
        <v>45080</v>
      </c>
      <c r="F27" s="4">
        <v>0.83726851851851847</v>
      </c>
      <c r="G27" s="3">
        <v>45263</v>
      </c>
      <c r="H27" s="4">
        <v>0.11211805555555555</v>
      </c>
      <c r="I27" s="1" t="s">
        <v>689</v>
      </c>
      <c r="J27" s="1" t="s">
        <v>624</v>
      </c>
      <c r="K27" s="1" t="s">
        <v>648</v>
      </c>
      <c r="L27">
        <v>20</v>
      </c>
      <c r="M27">
        <v>2</v>
      </c>
      <c r="N27" s="1" t="s">
        <v>649</v>
      </c>
      <c r="O27" s="9">
        <v>183</v>
      </c>
      <c r="P27">
        <v>422</v>
      </c>
      <c r="Q27">
        <v>1266</v>
      </c>
      <c r="R27" t="s">
        <v>1221</v>
      </c>
    </row>
    <row r="28" spans="1:18" x14ac:dyDescent="0.3">
      <c r="A28" s="1" t="s">
        <v>690</v>
      </c>
      <c r="B28" s="1" t="s">
        <v>79</v>
      </c>
      <c r="C28" s="1" t="s">
        <v>656</v>
      </c>
      <c r="D28" s="9" t="s">
        <v>632</v>
      </c>
      <c r="E28" s="3">
        <v>44988</v>
      </c>
      <c r="F28" s="4">
        <v>0.20421296296296296</v>
      </c>
      <c r="G28" s="3">
        <v>45080</v>
      </c>
      <c r="H28" s="4">
        <v>0.65274305555555556</v>
      </c>
      <c r="I28" s="1" t="s">
        <v>691</v>
      </c>
      <c r="J28" s="1" t="s">
        <v>624</v>
      </c>
      <c r="K28" s="1" t="s">
        <v>626</v>
      </c>
      <c r="L28">
        <v>4</v>
      </c>
      <c r="M28">
        <v>15</v>
      </c>
      <c r="N28" s="1" t="s">
        <v>648</v>
      </c>
      <c r="O28" s="9">
        <v>92</v>
      </c>
      <c r="P28">
        <v>409</v>
      </c>
      <c r="Q28">
        <v>2045</v>
      </c>
      <c r="R28" t="s">
        <v>1218</v>
      </c>
    </row>
    <row r="29" spans="1:18" x14ac:dyDescent="0.3">
      <c r="A29" s="1" t="s">
        <v>692</v>
      </c>
      <c r="B29" s="1" t="s">
        <v>476</v>
      </c>
      <c r="C29" s="1" t="s">
        <v>673</v>
      </c>
      <c r="D29" s="9" t="s">
        <v>646</v>
      </c>
      <c r="E29" s="3">
        <v>45080</v>
      </c>
      <c r="F29" s="4">
        <v>0.43562499999999998</v>
      </c>
      <c r="G29" s="3">
        <v>45202</v>
      </c>
      <c r="H29" s="4">
        <v>0.6066435185185185</v>
      </c>
      <c r="I29" s="1" t="s">
        <v>693</v>
      </c>
      <c r="J29" s="1" t="s">
        <v>624</v>
      </c>
      <c r="K29" s="1" t="s">
        <v>648</v>
      </c>
      <c r="L29">
        <v>10</v>
      </c>
      <c r="M29">
        <v>14</v>
      </c>
      <c r="N29" s="1" t="s">
        <v>630</v>
      </c>
      <c r="O29" s="9">
        <v>122</v>
      </c>
      <c r="P29">
        <v>998</v>
      </c>
      <c r="Q29">
        <v>2994</v>
      </c>
      <c r="R29" t="s">
        <v>1221</v>
      </c>
    </row>
    <row r="30" spans="1:18" x14ac:dyDescent="0.3">
      <c r="A30" s="1" t="s">
        <v>694</v>
      </c>
      <c r="B30" s="1" t="s">
        <v>293</v>
      </c>
      <c r="C30" s="1" t="s">
        <v>644</v>
      </c>
      <c r="D30" s="9" t="s">
        <v>632</v>
      </c>
      <c r="E30" s="3">
        <v>44929</v>
      </c>
      <c r="F30" s="4">
        <v>0.87798611111111113</v>
      </c>
      <c r="G30" s="3">
        <v>44988</v>
      </c>
      <c r="H30" s="4">
        <v>0.82284722222222217</v>
      </c>
      <c r="I30" s="1" t="s">
        <v>379</v>
      </c>
      <c r="J30" s="1" t="s">
        <v>624</v>
      </c>
      <c r="K30" s="1" t="s">
        <v>663</v>
      </c>
      <c r="L30">
        <v>21</v>
      </c>
      <c r="M30">
        <v>19</v>
      </c>
      <c r="N30" s="1" t="s">
        <v>626</v>
      </c>
      <c r="O30" s="9">
        <v>59</v>
      </c>
      <c r="P30">
        <v>289</v>
      </c>
      <c r="Q30">
        <v>1445</v>
      </c>
      <c r="R30" t="s">
        <v>1222</v>
      </c>
    </row>
    <row r="31" spans="1:18" x14ac:dyDescent="0.3">
      <c r="A31" s="1" t="s">
        <v>695</v>
      </c>
      <c r="B31" s="1" t="s">
        <v>30</v>
      </c>
      <c r="C31" s="1" t="s">
        <v>644</v>
      </c>
      <c r="D31" s="9" t="s">
        <v>667</v>
      </c>
      <c r="E31" s="3">
        <v>44960</v>
      </c>
      <c r="F31" s="4">
        <v>7.4537037037037037E-3</v>
      </c>
      <c r="G31" s="3">
        <v>45202</v>
      </c>
      <c r="H31" s="4">
        <v>0.58408564814814812</v>
      </c>
      <c r="I31" s="1" t="s">
        <v>696</v>
      </c>
      <c r="J31" s="1" t="s">
        <v>624</v>
      </c>
      <c r="K31" s="1" t="s">
        <v>625</v>
      </c>
      <c r="L31">
        <v>0</v>
      </c>
      <c r="M31">
        <v>14</v>
      </c>
      <c r="N31" s="1" t="s">
        <v>630</v>
      </c>
      <c r="O31" s="9">
        <v>242</v>
      </c>
      <c r="P31">
        <v>289</v>
      </c>
      <c r="Q31">
        <v>289</v>
      </c>
      <c r="R31" t="s">
        <v>1218</v>
      </c>
    </row>
    <row r="32" spans="1:18" x14ac:dyDescent="0.3">
      <c r="A32" s="1" t="s">
        <v>697</v>
      </c>
      <c r="B32" s="1" t="s">
        <v>383</v>
      </c>
      <c r="C32" s="1" t="s">
        <v>644</v>
      </c>
      <c r="D32" s="9" t="s">
        <v>632</v>
      </c>
      <c r="E32" s="3">
        <v>45080</v>
      </c>
      <c r="F32" s="4">
        <v>0.59827546296296297</v>
      </c>
      <c r="G32" s="3">
        <v>45172</v>
      </c>
      <c r="H32" s="4">
        <v>0.80579861111111106</v>
      </c>
      <c r="I32" s="1" t="s">
        <v>698</v>
      </c>
      <c r="J32" s="1" t="s">
        <v>624</v>
      </c>
      <c r="K32" s="1" t="s">
        <v>648</v>
      </c>
      <c r="L32">
        <v>14</v>
      </c>
      <c r="M32">
        <v>19</v>
      </c>
      <c r="N32" s="1" t="s">
        <v>699</v>
      </c>
      <c r="O32" s="9">
        <v>92</v>
      </c>
      <c r="P32">
        <v>289</v>
      </c>
      <c r="Q32">
        <v>1445</v>
      </c>
      <c r="R32" t="s">
        <v>1221</v>
      </c>
    </row>
    <row r="33" spans="1:18" x14ac:dyDescent="0.3">
      <c r="A33" s="1" t="s">
        <v>700</v>
      </c>
      <c r="B33" s="1" t="s">
        <v>240</v>
      </c>
      <c r="C33" s="1" t="s">
        <v>644</v>
      </c>
      <c r="D33" s="9" t="s">
        <v>632</v>
      </c>
      <c r="E33" s="3">
        <v>45110</v>
      </c>
      <c r="F33" s="4">
        <v>0.51098379629629631</v>
      </c>
      <c r="G33" s="3">
        <v>45233</v>
      </c>
      <c r="H33" s="4">
        <v>0.66651620370370368</v>
      </c>
      <c r="I33" s="1" t="s">
        <v>701</v>
      </c>
      <c r="J33" s="1" t="s">
        <v>624</v>
      </c>
      <c r="K33" s="1" t="s">
        <v>639</v>
      </c>
      <c r="L33">
        <v>12</v>
      </c>
      <c r="M33">
        <v>15</v>
      </c>
      <c r="N33" s="1" t="s">
        <v>635</v>
      </c>
      <c r="O33" s="9">
        <v>123</v>
      </c>
      <c r="P33">
        <v>289</v>
      </c>
      <c r="Q33">
        <v>1445</v>
      </c>
      <c r="R33" t="s">
        <v>1219</v>
      </c>
    </row>
    <row r="34" spans="1:18" x14ac:dyDescent="0.3">
      <c r="A34" s="1" t="s">
        <v>702</v>
      </c>
      <c r="B34" s="1" t="s">
        <v>55</v>
      </c>
      <c r="C34" s="1" t="s">
        <v>661</v>
      </c>
      <c r="D34" s="9" t="s">
        <v>667</v>
      </c>
      <c r="E34" s="3">
        <v>44929</v>
      </c>
      <c r="F34" s="4">
        <v>0.32633101851851853</v>
      </c>
      <c r="G34" s="3">
        <v>45141</v>
      </c>
      <c r="H34" s="4">
        <v>0.35996527777777776</v>
      </c>
      <c r="I34" s="1" t="s">
        <v>703</v>
      </c>
      <c r="J34" s="1" t="s">
        <v>624</v>
      </c>
      <c r="K34" s="1" t="s">
        <v>663</v>
      </c>
      <c r="L34">
        <v>7</v>
      </c>
      <c r="M34">
        <v>8</v>
      </c>
      <c r="N34" s="1" t="s">
        <v>640</v>
      </c>
      <c r="O34" s="9">
        <v>212</v>
      </c>
      <c r="P34">
        <v>1141</v>
      </c>
      <c r="Q34">
        <v>1141</v>
      </c>
      <c r="R34" t="s">
        <v>1222</v>
      </c>
    </row>
    <row r="35" spans="1:18" x14ac:dyDescent="0.3">
      <c r="A35" s="1" t="s">
        <v>704</v>
      </c>
      <c r="B35" s="1" t="s">
        <v>49</v>
      </c>
      <c r="C35" s="1" t="s">
        <v>705</v>
      </c>
      <c r="D35" s="9" t="s">
        <v>646</v>
      </c>
      <c r="E35" s="3">
        <v>45080</v>
      </c>
      <c r="F35" s="4">
        <v>0.59212962962962967</v>
      </c>
      <c r="G35" s="3">
        <v>45172</v>
      </c>
      <c r="H35" s="4">
        <v>0.39380787037037035</v>
      </c>
      <c r="I35" s="1" t="s">
        <v>443</v>
      </c>
      <c r="J35" s="1" t="s">
        <v>624</v>
      </c>
      <c r="K35" s="1" t="s">
        <v>648</v>
      </c>
      <c r="L35">
        <v>14</v>
      </c>
      <c r="M35">
        <v>9</v>
      </c>
      <c r="N35" s="1" t="s">
        <v>699</v>
      </c>
      <c r="O35" s="9">
        <v>92</v>
      </c>
      <c r="P35">
        <v>610</v>
      </c>
      <c r="Q35">
        <v>1830</v>
      </c>
      <c r="R35" t="s">
        <v>1221</v>
      </c>
    </row>
    <row r="36" spans="1:18" x14ac:dyDescent="0.3">
      <c r="A36" s="1" t="s">
        <v>706</v>
      </c>
      <c r="B36" s="1" t="s">
        <v>541</v>
      </c>
      <c r="C36" s="1" t="s">
        <v>680</v>
      </c>
      <c r="D36" s="9" t="s">
        <v>667</v>
      </c>
      <c r="E36" s="3">
        <v>45019</v>
      </c>
      <c r="F36" s="4">
        <v>0.9751967592592593</v>
      </c>
      <c r="G36" s="3">
        <v>45263</v>
      </c>
      <c r="H36" s="4">
        <v>0.69900462962962961</v>
      </c>
      <c r="I36" s="1" t="s">
        <v>707</v>
      </c>
      <c r="J36" s="1" t="s">
        <v>624</v>
      </c>
      <c r="K36" s="1" t="s">
        <v>629</v>
      </c>
      <c r="L36">
        <v>23</v>
      </c>
      <c r="M36">
        <v>16</v>
      </c>
      <c r="N36" s="1" t="s">
        <v>649</v>
      </c>
      <c r="O36" s="9">
        <v>244</v>
      </c>
      <c r="P36">
        <v>422</v>
      </c>
      <c r="Q36">
        <v>422</v>
      </c>
      <c r="R36" t="s">
        <v>1219</v>
      </c>
    </row>
    <row r="37" spans="1:18" x14ac:dyDescent="0.3">
      <c r="A37" s="1" t="s">
        <v>708</v>
      </c>
      <c r="B37" s="1" t="s">
        <v>305</v>
      </c>
      <c r="C37" s="1" t="s">
        <v>669</v>
      </c>
      <c r="D37" s="9" t="s">
        <v>622</v>
      </c>
      <c r="E37" s="3">
        <v>44988</v>
      </c>
      <c r="F37" s="4">
        <v>0.25689814814814815</v>
      </c>
      <c r="G37" s="3">
        <v>45233</v>
      </c>
      <c r="H37" s="4">
        <v>0.35636574074074073</v>
      </c>
      <c r="I37" s="1" t="s">
        <v>709</v>
      </c>
      <c r="J37" s="1" t="s">
        <v>624</v>
      </c>
      <c r="K37" s="1" t="s">
        <v>626</v>
      </c>
      <c r="L37">
        <v>6</v>
      </c>
      <c r="M37">
        <v>8</v>
      </c>
      <c r="N37" s="1" t="s">
        <v>635</v>
      </c>
      <c r="O37" s="9">
        <v>245</v>
      </c>
      <c r="P37">
        <v>1638</v>
      </c>
      <c r="Q37">
        <v>6552</v>
      </c>
      <c r="R37" t="s">
        <v>1218</v>
      </c>
    </row>
    <row r="38" spans="1:18" x14ac:dyDescent="0.3">
      <c r="A38" s="1" t="s">
        <v>710</v>
      </c>
      <c r="B38" s="1" t="s">
        <v>73</v>
      </c>
      <c r="C38" s="1" t="s">
        <v>669</v>
      </c>
      <c r="D38" s="9" t="s">
        <v>632</v>
      </c>
      <c r="E38" s="3">
        <v>44988</v>
      </c>
      <c r="F38" s="4">
        <v>3.0659722222222224E-2</v>
      </c>
      <c r="G38" s="3">
        <v>45263</v>
      </c>
      <c r="H38" s="4">
        <v>0.62850694444444444</v>
      </c>
      <c r="I38" s="1" t="s">
        <v>711</v>
      </c>
      <c r="J38" s="1" t="s">
        <v>624</v>
      </c>
      <c r="K38" s="1" t="s">
        <v>626</v>
      </c>
      <c r="L38">
        <v>0</v>
      </c>
      <c r="M38">
        <v>15</v>
      </c>
      <c r="N38" s="1" t="s">
        <v>649</v>
      </c>
      <c r="O38" s="9">
        <v>275</v>
      </c>
      <c r="P38">
        <v>1638</v>
      </c>
      <c r="Q38">
        <v>8190</v>
      </c>
      <c r="R38" t="s">
        <v>1218</v>
      </c>
    </row>
    <row r="39" spans="1:18" x14ac:dyDescent="0.3">
      <c r="A39" s="1" t="s">
        <v>712</v>
      </c>
      <c r="B39" s="1" t="s">
        <v>264</v>
      </c>
      <c r="C39" s="1" t="s">
        <v>645</v>
      </c>
      <c r="D39" s="9" t="s">
        <v>646</v>
      </c>
      <c r="E39" s="3">
        <v>45019</v>
      </c>
      <c r="F39" s="4">
        <v>0.96067129629629633</v>
      </c>
      <c r="G39" s="3">
        <v>45080</v>
      </c>
      <c r="H39" s="4">
        <v>0.11956018518518519</v>
      </c>
      <c r="I39" s="1" t="s">
        <v>713</v>
      </c>
      <c r="J39" s="1" t="s">
        <v>624</v>
      </c>
      <c r="K39" s="1" t="s">
        <v>629</v>
      </c>
      <c r="L39">
        <v>23</v>
      </c>
      <c r="M39">
        <v>2</v>
      </c>
      <c r="N39" s="1" t="s">
        <v>648</v>
      </c>
      <c r="O39" s="9">
        <v>61</v>
      </c>
      <c r="P39">
        <v>1112</v>
      </c>
      <c r="Q39">
        <v>3336</v>
      </c>
      <c r="R39" t="s">
        <v>1219</v>
      </c>
    </row>
    <row r="40" spans="1:18" x14ac:dyDescent="0.3">
      <c r="A40" s="1" t="s">
        <v>714</v>
      </c>
      <c r="B40" s="1" t="s">
        <v>252</v>
      </c>
      <c r="C40" s="1" t="s">
        <v>645</v>
      </c>
      <c r="D40" s="9" t="s">
        <v>653</v>
      </c>
      <c r="E40" s="3">
        <v>44929</v>
      </c>
      <c r="F40" s="4">
        <v>0.47939814814814813</v>
      </c>
      <c r="G40" s="3">
        <v>45141</v>
      </c>
      <c r="H40" s="4">
        <v>0.81032407407407403</v>
      </c>
      <c r="I40" s="1" t="s">
        <v>715</v>
      </c>
      <c r="J40" s="1" t="s">
        <v>624</v>
      </c>
      <c r="K40" s="1" t="s">
        <v>663</v>
      </c>
      <c r="L40">
        <v>11</v>
      </c>
      <c r="M40">
        <v>19</v>
      </c>
      <c r="N40" s="1" t="s">
        <v>640</v>
      </c>
      <c r="O40" s="9">
        <v>212</v>
      </c>
      <c r="P40">
        <v>1112</v>
      </c>
      <c r="Q40">
        <v>2224</v>
      </c>
      <c r="R40" t="s">
        <v>1222</v>
      </c>
    </row>
    <row r="41" spans="1:18" x14ac:dyDescent="0.3">
      <c r="A41" s="1" t="s">
        <v>716</v>
      </c>
      <c r="B41" s="1" t="s">
        <v>470</v>
      </c>
      <c r="C41" s="1" t="s">
        <v>705</v>
      </c>
      <c r="D41" s="9" t="s">
        <v>667</v>
      </c>
      <c r="E41" s="3">
        <v>44988</v>
      </c>
      <c r="F41" s="4">
        <v>0.98033564814814811</v>
      </c>
      <c r="G41" s="3">
        <v>45080</v>
      </c>
      <c r="H41" s="4">
        <v>0.44725694444444447</v>
      </c>
      <c r="I41" s="1" t="s">
        <v>717</v>
      </c>
      <c r="J41" s="1" t="s">
        <v>624</v>
      </c>
      <c r="K41" s="1" t="s">
        <v>626</v>
      </c>
      <c r="L41">
        <v>23</v>
      </c>
      <c r="M41">
        <v>10</v>
      </c>
      <c r="N41" s="1" t="s">
        <v>648</v>
      </c>
      <c r="O41" s="9">
        <v>92</v>
      </c>
      <c r="P41">
        <v>610</v>
      </c>
      <c r="Q41">
        <v>610</v>
      </c>
      <c r="R41" t="s">
        <v>1218</v>
      </c>
    </row>
    <row r="42" spans="1:18" x14ac:dyDescent="0.3">
      <c r="A42" s="1" t="s">
        <v>718</v>
      </c>
      <c r="B42" s="1" t="s">
        <v>24</v>
      </c>
      <c r="C42" s="1" t="s">
        <v>680</v>
      </c>
      <c r="D42" s="9" t="s">
        <v>622</v>
      </c>
      <c r="E42" s="3">
        <v>44988</v>
      </c>
      <c r="F42" s="4">
        <v>5.2789351851851851E-2</v>
      </c>
      <c r="G42" s="3">
        <v>45141</v>
      </c>
      <c r="H42" s="4">
        <v>0.44881944444444444</v>
      </c>
      <c r="I42" s="1" t="s">
        <v>693</v>
      </c>
      <c r="J42" s="1" t="s">
        <v>624</v>
      </c>
      <c r="K42" s="1" t="s">
        <v>626</v>
      </c>
      <c r="L42">
        <v>1</v>
      </c>
      <c r="M42">
        <v>10</v>
      </c>
      <c r="N42" s="1" t="s">
        <v>640</v>
      </c>
      <c r="O42" s="9">
        <v>153</v>
      </c>
      <c r="P42">
        <v>422</v>
      </c>
      <c r="Q42">
        <v>1688</v>
      </c>
      <c r="R42" t="s">
        <v>1218</v>
      </c>
    </row>
    <row r="43" spans="1:18" x14ac:dyDescent="0.3">
      <c r="A43" s="1" t="s">
        <v>719</v>
      </c>
      <c r="B43" s="1" t="s">
        <v>270</v>
      </c>
      <c r="C43" s="1" t="s">
        <v>644</v>
      </c>
      <c r="D43" s="9" t="s">
        <v>622</v>
      </c>
      <c r="E43" s="3">
        <v>44988</v>
      </c>
      <c r="F43" s="4">
        <v>0.65342592592592597</v>
      </c>
      <c r="G43" s="3">
        <v>45202</v>
      </c>
      <c r="H43" s="4">
        <v>0.95980324074074075</v>
      </c>
      <c r="I43" s="1" t="s">
        <v>720</v>
      </c>
      <c r="J43" s="1" t="s">
        <v>624</v>
      </c>
      <c r="K43" s="1" t="s">
        <v>626</v>
      </c>
      <c r="L43">
        <v>15</v>
      </c>
      <c r="M43">
        <v>23</v>
      </c>
      <c r="N43" s="1" t="s">
        <v>630</v>
      </c>
      <c r="O43" s="9">
        <v>214</v>
      </c>
      <c r="P43">
        <v>289</v>
      </c>
      <c r="Q43">
        <v>1156</v>
      </c>
      <c r="R43" t="s">
        <v>1218</v>
      </c>
    </row>
    <row r="44" spans="1:18" x14ac:dyDescent="0.3">
      <c r="A44" s="1" t="s">
        <v>721</v>
      </c>
      <c r="B44" s="1" t="s">
        <v>407</v>
      </c>
      <c r="C44" s="1" t="s">
        <v>644</v>
      </c>
      <c r="D44" s="9" t="s">
        <v>653</v>
      </c>
      <c r="E44" s="3">
        <v>44988</v>
      </c>
      <c r="F44" s="4">
        <v>0.96868055555555554</v>
      </c>
      <c r="G44" s="3">
        <v>45080</v>
      </c>
      <c r="H44" s="4">
        <v>0.77265046296296291</v>
      </c>
      <c r="I44" s="1" t="s">
        <v>701</v>
      </c>
      <c r="J44" s="1" t="s">
        <v>624</v>
      </c>
      <c r="K44" s="1" t="s">
        <v>626</v>
      </c>
      <c r="L44">
        <v>23</v>
      </c>
      <c r="M44">
        <v>18</v>
      </c>
      <c r="N44" s="1" t="s">
        <v>648</v>
      </c>
      <c r="O44" s="9">
        <v>92</v>
      </c>
      <c r="P44">
        <v>289</v>
      </c>
      <c r="Q44">
        <v>578</v>
      </c>
      <c r="R44" t="s">
        <v>1218</v>
      </c>
    </row>
    <row r="45" spans="1:18" x14ac:dyDescent="0.3">
      <c r="A45" s="1" t="s">
        <v>722</v>
      </c>
      <c r="B45" s="1" t="s">
        <v>234</v>
      </c>
      <c r="C45" s="1" t="s">
        <v>686</v>
      </c>
      <c r="D45" s="9" t="s">
        <v>667</v>
      </c>
      <c r="E45" s="3">
        <v>45049</v>
      </c>
      <c r="F45" s="4">
        <v>0.69616898148148143</v>
      </c>
      <c r="G45" s="3">
        <v>45141</v>
      </c>
      <c r="H45" s="4">
        <v>0.5644675925925926</v>
      </c>
      <c r="I45" s="1" t="s">
        <v>723</v>
      </c>
      <c r="J45" s="1" t="s">
        <v>624</v>
      </c>
      <c r="K45" s="1" t="s">
        <v>634</v>
      </c>
      <c r="L45">
        <v>16</v>
      </c>
      <c r="M45">
        <v>13</v>
      </c>
      <c r="N45" s="1" t="s">
        <v>640</v>
      </c>
      <c r="O45" s="9">
        <v>92</v>
      </c>
      <c r="P45">
        <v>1252</v>
      </c>
      <c r="Q45">
        <v>1252</v>
      </c>
      <c r="R45" t="s">
        <v>1220</v>
      </c>
    </row>
    <row r="46" spans="1:18" x14ac:dyDescent="0.3">
      <c r="A46" s="1" t="s">
        <v>724</v>
      </c>
      <c r="B46" s="1" t="s">
        <v>37</v>
      </c>
      <c r="C46" s="1" t="s">
        <v>637</v>
      </c>
      <c r="D46" s="9" t="s">
        <v>622</v>
      </c>
      <c r="E46" s="3">
        <v>45110</v>
      </c>
      <c r="F46" s="4">
        <v>0.94490740740740742</v>
      </c>
      <c r="G46" s="3">
        <v>45233</v>
      </c>
      <c r="H46" s="4">
        <v>0.24760416666666665</v>
      </c>
      <c r="I46" s="1" t="s">
        <v>725</v>
      </c>
      <c r="J46" s="1" t="s">
        <v>624</v>
      </c>
      <c r="K46" s="1" t="s">
        <v>639</v>
      </c>
      <c r="L46">
        <v>22</v>
      </c>
      <c r="M46">
        <v>5</v>
      </c>
      <c r="N46" s="1" t="s">
        <v>635</v>
      </c>
      <c r="O46" s="9">
        <v>123</v>
      </c>
      <c r="P46">
        <v>1356</v>
      </c>
      <c r="Q46">
        <v>5424</v>
      </c>
      <c r="R46" t="s">
        <v>1219</v>
      </c>
    </row>
    <row r="47" spans="1:18" x14ac:dyDescent="0.3">
      <c r="A47" s="1" t="s">
        <v>726</v>
      </c>
      <c r="B47" s="1" t="s">
        <v>395</v>
      </c>
      <c r="C47" s="1" t="s">
        <v>669</v>
      </c>
      <c r="D47" s="9" t="s">
        <v>646</v>
      </c>
      <c r="E47" s="3">
        <v>45049</v>
      </c>
      <c r="F47" s="4">
        <v>0.72142361111111108</v>
      </c>
      <c r="G47" s="3">
        <v>45233</v>
      </c>
      <c r="H47" s="4">
        <v>0.5788888888888889</v>
      </c>
      <c r="I47" s="1" t="s">
        <v>727</v>
      </c>
      <c r="J47" s="1" t="s">
        <v>624</v>
      </c>
      <c r="K47" s="1" t="s">
        <v>634</v>
      </c>
      <c r="L47">
        <v>17</v>
      </c>
      <c r="M47">
        <v>13</v>
      </c>
      <c r="N47" s="1" t="s">
        <v>635</v>
      </c>
      <c r="O47" s="9">
        <v>184</v>
      </c>
      <c r="P47">
        <v>1638</v>
      </c>
      <c r="Q47">
        <v>4914</v>
      </c>
      <c r="R47" t="s">
        <v>1220</v>
      </c>
    </row>
    <row r="48" spans="1:18" x14ac:dyDescent="0.3">
      <c r="A48" s="1" t="s">
        <v>728</v>
      </c>
      <c r="B48" s="1" t="s">
        <v>435</v>
      </c>
      <c r="C48" s="1" t="s">
        <v>656</v>
      </c>
      <c r="D48" s="9" t="s">
        <v>622</v>
      </c>
      <c r="E48" s="3">
        <v>44929</v>
      </c>
      <c r="F48" s="4">
        <v>0.12842592592592592</v>
      </c>
      <c r="G48" s="3">
        <v>45172</v>
      </c>
      <c r="H48" s="4">
        <v>0.4354513888888889</v>
      </c>
      <c r="I48" s="1" t="s">
        <v>729</v>
      </c>
      <c r="J48" s="1" t="s">
        <v>624</v>
      </c>
      <c r="K48" s="1" t="s">
        <v>663</v>
      </c>
      <c r="L48">
        <v>3</v>
      </c>
      <c r="M48">
        <v>10</v>
      </c>
      <c r="N48" s="1" t="s">
        <v>699</v>
      </c>
      <c r="O48" s="9">
        <v>243</v>
      </c>
      <c r="P48">
        <v>409</v>
      </c>
      <c r="Q48">
        <v>1636</v>
      </c>
      <c r="R48" t="s">
        <v>1222</v>
      </c>
    </row>
    <row r="49" spans="1:18" x14ac:dyDescent="0.3">
      <c r="A49" s="1" t="s">
        <v>730</v>
      </c>
      <c r="B49" s="1" t="s">
        <v>120</v>
      </c>
      <c r="C49" s="1" t="s">
        <v>661</v>
      </c>
      <c r="D49" s="9" t="s">
        <v>622</v>
      </c>
      <c r="E49" s="3">
        <v>45110</v>
      </c>
      <c r="F49" s="4">
        <v>0.39827546296296296</v>
      </c>
      <c r="G49" s="3">
        <v>45172</v>
      </c>
      <c r="H49" s="4">
        <v>5.6585648148148149E-2</v>
      </c>
      <c r="I49" s="1" t="s">
        <v>731</v>
      </c>
      <c r="J49" s="1" t="s">
        <v>624</v>
      </c>
      <c r="K49" s="1" t="s">
        <v>639</v>
      </c>
      <c r="L49">
        <v>9</v>
      </c>
      <c r="M49">
        <v>1</v>
      </c>
      <c r="N49" s="1" t="s">
        <v>699</v>
      </c>
      <c r="O49" s="9">
        <v>62</v>
      </c>
      <c r="P49">
        <v>1141</v>
      </c>
      <c r="Q49">
        <v>4564</v>
      </c>
      <c r="R49" t="s">
        <v>1219</v>
      </c>
    </row>
    <row r="50" spans="1:18" x14ac:dyDescent="0.3">
      <c r="A50" s="1" t="s">
        <v>732</v>
      </c>
      <c r="B50" s="1" t="s">
        <v>518</v>
      </c>
      <c r="C50" s="1" t="s">
        <v>621</v>
      </c>
      <c r="D50" s="9" t="s">
        <v>667</v>
      </c>
      <c r="E50" s="3">
        <v>44960</v>
      </c>
      <c r="F50" s="4">
        <v>0.113125</v>
      </c>
      <c r="G50" s="3">
        <v>44988</v>
      </c>
      <c r="H50" s="4">
        <v>0.57111111111111112</v>
      </c>
      <c r="I50" s="1" t="s">
        <v>26</v>
      </c>
      <c r="J50" s="1" t="s">
        <v>624</v>
      </c>
      <c r="K50" s="1" t="s">
        <v>625</v>
      </c>
      <c r="L50">
        <v>2</v>
      </c>
      <c r="M50">
        <v>13</v>
      </c>
      <c r="N50" s="1" t="s">
        <v>626</v>
      </c>
      <c r="O50" s="9">
        <v>28</v>
      </c>
      <c r="P50">
        <v>1721</v>
      </c>
      <c r="Q50">
        <v>1721</v>
      </c>
      <c r="R50" t="s">
        <v>1218</v>
      </c>
    </row>
    <row r="51" spans="1:18" x14ac:dyDescent="0.3">
      <c r="A51" s="1" t="s">
        <v>733</v>
      </c>
      <c r="B51" s="1" t="s">
        <v>55</v>
      </c>
      <c r="C51" s="1" t="s">
        <v>686</v>
      </c>
      <c r="D51" s="9" t="s">
        <v>653</v>
      </c>
      <c r="E51" s="3">
        <v>45019</v>
      </c>
      <c r="F51" s="4">
        <v>0.33232638888888888</v>
      </c>
      <c r="G51" s="3">
        <v>45080</v>
      </c>
      <c r="H51" s="4">
        <v>5.162037037037037E-3</v>
      </c>
      <c r="I51" s="1" t="s">
        <v>734</v>
      </c>
      <c r="J51" s="1" t="s">
        <v>624</v>
      </c>
      <c r="K51" s="1" t="s">
        <v>629</v>
      </c>
      <c r="L51">
        <v>7</v>
      </c>
      <c r="M51">
        <v>0</v>
      </c>
      <c r="N51" s="1" t="s">
        <v>648</v>
      </c>
      <c r="O51" s="9">
        <v>61</v>
      </c>
      <c r="P51">
        <v>1252</v>
      </c>
      <c r="Q51">
        <v>2504</v>
      </c>
      <c r="R51" t="s">
        <v>1219</v>
      </c>
    </row>
    <row r="52" spans="1:18" x14ac:dyDescent="0.3">
      <c r="A52" s="1" t="s">
        <v>735</v>
      </c>
      <c r="B52" s="1" t="s">
        <v>30</v>
      </c>
      <c r="C52" s="1" t="s">
        <v>661</v>
      </c>
      <c r="D52" s="9" t="s">
        <v>632</v>
      </c>
      <c r="E52" s="3">
        <v>45049</v>
      </c>
      <c r="F52" s="4">
        <v>0.53396990740740746</v>
      </c>
      <c r="G52" s="3">
        <v>45172</v>
      </c>
      <c r="H52" s="4">
        <v>0.32449074074074075</v>
      </c>
      <c r="I52" s="1" t="s">
        <v>736</v>
      </c>
      <c r="J52" s="1" t="s">
        <v>624</v>
      </c>
      <c r="K52" s="1" t="s">
        <v>634</v>
      </c>
      <c r="L52">
        <v>12</v>
      </c>
      <c r="M52">
        <v>7</v>
      </c>
      <c r="N52" s="1" t="s">
        <v>699</v>
      </c>
      <c r="O52" s="9">
        <v>123</v>
      </c>
      <c r="P52">
        <v>1141</v>
      </c>
      <c r="Q52">
        <v>5705</v>
      </c>
      <c r="R52" t="s">
        <v>1220</v>
      </c>
    </row>
    <row r="53" spans="1:18" x14ac:dyDescent="0.3">
      <c r="A53" s="1" t="s">
        <v>737</v>
      </c>
      <c r="B53" s="1" t="s">
        <v>210</v>
      </c>
      <c r="C53" s="1" t="s">
        <v>621</v>
      </c>
      <c r="D53" s="9" t="s">
        <v>653</v>
      </c>
      <c r="E53" s="3">
        <v>44960</v>
      </c>
      <c r="F53" s="4">
        <v>0.83759259259259256</v>
      </c>
      <c r="G53" s="3">
        <v>45233</v>
      </c>
      <c r="H53" s="4">
        <v>0.93234953703703705</v>
      </c>
      <c r="I53" s="1" t="s">
        <v>738</v>
      </c>
      <c r="J53" s="1" t="s">
        <v>624</v>
      </c>
      <c r="K53" s="1" t="s">
        <v>625</v>
      </c>
      <c r="L53">
        <v>20</v>
      </c>
      <c r="M53">
        <v>22</v>
      </c>
      <c r="N53" s="1" t="s">
        <v>635</v>
      </c>
      <c r="O53" s="9">
        <v>273</v>
      </c>
      <c r="P53">
        <v>1721</v>
      </c>
      <c r="Q53">
        <v>3442</v>
      </c>
      <c r="R53" t="s">
        <v>1218</v>
      </c>
    </row>
    <row r="54" spans="1:18" x14ac:dyDescent="0.3">
      <c r="A54" s="1" t="s">
        <v>739</v>
      </c>
      <c r="B54" s="1" t="s">
        <v>61</v>
      </c>
      <c r="C54" s="1" t="s">
        <v>661</v>
      </c>
      <c r="D54" s="9" t="s">
        <v>632</v>
      </c>
      <c r="E54" s="3">
        <v>44960</v>
      </c>
      <c r="F54" s="4">
        <v>0.25439814814814815</v>
      </c>
      <c r="G54" s="3">
        <v>45141</v>
      </c>
      <c r="H54" s="4">
        <v>6.6030092592592599E-2</v>
      </c>
      <c r="I54" s="1" t="s">
        <v>740</v>
      </c>
      <c r="J54" s="1" t="s">
        <v>624</v>
      </c>
      <c r="K54" s="1" t="s">
        <v>625</v>
      </c>
      <c r="L54">
        <v>6</v>
      </c>
      <c r="M54">
        <v>1</v>
      </c>
      <c r="N54" s="1" t="s">
        <v>640</v>
      </c>
      <c r="O54" s="9">
        <v>181</v>
      </c>
      <c r="P54">
        <v>1141</v>
      </c>
      <c r="Q54">
        <v>5705</v>
      </c>
      <c r="R54" t="s">
        <v>1218</v>
      </c>
    </row>
    <row r="55" spans="1:18" x14ac:dyDescent="0.3">
      <c r="A55" s="1" t="s">
        <v>741</v>
      </c>
      <c r="B55" s="1" t="s">
        <v>192</v>
      </c>
      <c r="C55" s="1" t="s">
        <v>686</v>
      </c>
      <c r="D55" s="9" t="s">
        <v>653</v>
      </c>
      <c r="E55" s="3">
        <v>44929</v>
      </c>
      <c r="F55" s="4">
        <v>0.10548611111111111</v>
      </c>
      <c r="G55" s="3">
        <v>45233</v>
      </c>
      <c r="H55" s="4">
        <v>0.39851851851851849</v>
      </c>
      <c r="I55" s="1" t="s">
        <v>623</v>
      </c>
      <c r="J55" s="1" t="s">
        <v>624</v>
      </c>
      <c r="K55" s="1" t="s">
        <v>663</v>
      </c>
      <c r="L55">
        <v>2</v>
      </c>
      <c r="M55">
        <v>9</v>
      </c>
      <c r="N55" s="1" t="s">
        <v>635</v>
      </c>
      <c r="O55" s="9">
        <v>304</v>
      </c>
      <c r="P55">
        <v>1252</v>
      </c>
      <c r="Q55">
        <v>2504</v>
      </c>
      <c r="R55" t="s">
        <v>1222</v>
      </c>
    </row>
    <row r="56" spans="1:18" x14ac:dyDescent="0.3">
      <c r="A56" s="1" t="s">
        <v>742</v>
      </c>
      <c r="B56" s="1" t="s">
        <v>246</v>
      </c>
      <c r="C56" s="1" t="s">
        <v>669</v>
      </c>
      <c r="D56" s="9" t="s">
        <v>646</v>
      </c>
      <c r="E56" s="3">
        <v>44929</v>
      </c>
      <c r="F56" s="4">
        <v>0.1254861111111111</v>
      </c>
      <c r="G56" s="3">
        <v>45141</v>
      </c>
      <c r="H56" s="4">
        <v>9.0729166666666666E-2</v>
      </c>
      <c r="I56" s="1" t="s">
        <v>158</v>
      </c>
      <c r="J56" s="1" t="s">
        <v>624</v>
      </c>
      <c r="K56" s="1" t="s">
        <v>663</v>
      </c>
      <c r="L56">
        <v>3</v>
      </c>
      <c r="M56">
        <v>2</v>
      </c>
      <c r="N56" s="1" t="s">
        <v>640</v>
      </c>
      <c r="O56" s="9">
        <v>212</v>
      </c>
      <c r="P56">
        <v>1638</v>
      </c>
      <c r="Q56">
        <v>4914</v>
      </c>
      <c r="R56" t="s">
        <v>1222</v>
      </c>
    </row>
    <row r="57" spans="1:18" x14ac:dyDescent="0.3">
      <c r="A57" s="1" t="s">
        <v>743</v>
      </c>
      <c r="B57" s="1" t="s">
        <v>389</v>
      </c>
      <c r="C57" s="1" t="s">
        <v>686</v>
      </c>
      <c r="D57" s="9" t="s">
        <v>646</v>
      </c>
      <c r="E57" s="3">
        <v>44960</v>
      </c>
      <c r="F57" s="4">
        <v>0.99798611111111113</v>
      </c>
      <c r="G57" s="3">
        <v>45080</v>
      </c>
      <c r="H57" s="4">
        <v>0.90638888888888891</v>
      </c>
      <c r="I57" s="1" t="s">
        <v>744</v>
      </c>
      <c r="J57" s="1" t="s">
        <v>624</v>
      </c>
      <c r="K57" s="1" t="s">
        <v>625</v>
      </c>
      <c r="L57">
        <v>23</v>
      </c>
      <c r="M57">
        <v>21</v>
      </c>
      <c r="N57" s="1" t="s">
        <v>648</v>
      </c>
      <c r="O57" s="9">
        <v>120</v>
      </c>
      <c r="P57">
        <v>1252</v>
      </c>
      <c r="Q57">
        <v>3756</v>
      </c>
      <c r="R57" t="s">
        <v>1218</v>
      </c>
    </row>
    <row r="58" spans="1:18" x14ac:dyDescent="0.3">
      <c r="A58" s="1" t="s">
        <v>745</v>
      </c>
      <c r="B58" s="1" t="s">
        <v>55</v>
      </c>
      <c r="C58" s="1" t="s">
        <v>669</v>
      </c>
      <c r="D58" s="9" t="s">
        <v>632</v>
      </c>
      <c r="E58" s="3">
        <v>45110</v>
      </c>
      <c r="F58" s="4">
        <v>0.14378472222222222</v>
      </c>
      <c r="G58" s="3">
        <v>45233</v>
      </c>
      <c r="H58" s="4">
        <v>0.9037384259259259</v>
      </c>
      <c r="I58" s="1" t="s">
        <v>746</v>
      </c>
      <c r="J58" s="1" t="s">
        <v>624</v>
      </c>
      <c r="K58" s="1" t="s">
        <v>639</v>
      </c>
      <c r="L58">
        <v>3</v>
      </c>
      <c r="M58">
        <v>21</v>
      </c>
      <c r="N58" s="1" t="s">
        <v>635</v>
      </c>
      <c r="O58" s="9">
        <v>123</v>
      </c>
      <c r="P58">
        <v>1638</v>
      </c>
      <c r="Q58">
        <v>8190</v>
      </c>
      <c r="R58" t="s">
        <v>1219</v>
      </c>
    </row>
    <row r="59" spans="1:18" x14ac:dyDescent="0.3">
      <c r="A59" s="1" t="s">
        <v>747</v>
      </c>
      <c r="B59" s="1" t="s">
        <v>447</v>
      </c>
      <c r="C59" s="1" t="s">
        <v>621</v>
      </c>
      <c r="D59" s="9" t="s">
        <v>667</v>
      </c>
      <c r="E59" s="3">
        <v>44929</v>
      </c>
      <c r="F59" s="4">
        <v>4.5752314814814815E-2</v>
      </c>
      <c r="G59" s="3">
        <v>45080</v>
      </c>
      <c r="H59" s="4">
        <v>0.11787037037037038</v>
      </c>
      <c r="I59" s="1" t="s">
        <v>748</v>
      </c>
      <c r="J59" s="1" t="s">
        <v>624</v>
      </c>
      <c r="K59" s="1" t="s">
        <v>663</v>
      </c>
      <c r="L59">
        <v>1</v>
      </c>
      <c r="M59">
        <v>2</v>
      </c>
      <c r="N59" s="1" t="s">
        <v>648</v>
      </c>
      <c r="O59" s="9">
        <v>151</v>
      </c>
      <c r="P59">
        <v>1721</v>
      </c>
      <c r="Q59">
        <v>1721</v>
      </c>
      <c r="R59" t="s">
        <v>1222</v>
      </c>
    </row>
    <row r="60" spans="1:18" x14ac:dyDescent="0.3">
      <c r="A60" s="1" t="s">
        <v>749</v>
      </c>
      <c r="B60" s="1" t="s">
        <v>570</v>
      </c>
      <c r="C60" s="1" t="s">
        <v>669</v>
      </c>
      <c r="D60" s="9" t="s">
        <v>622</v>
      </c>
      <c r="E60" s="3">
        <v>45110</v>
      </c>
      <c r="F60" s="4">
        <v>0.89211805555555557</v>
      </c>
      <c r="G60" s="3">
        <v>45172</v>
      </c>
      <c r="H60" s="4">
        <v>0.63702546296296292</v>
      </c>
      <c r="I60" s="1" t="s">
        <v>750</v>
      </c>
      <c r="J60" s="1" t="s">
        <v>624</v>
      </c>
      <c r="K60" s="1" t="s">
        <v>639</v>
      </c>
      <c r="L60">
        <v>21</v>
      </c>
      <c r="M60">
        <v>15</v>
      </c>
      <c r="N60" s="1" t="s">
        <v>699</v>
      </c>
      <c r="O60" s="9">
        <v>62</v>
      </c>
      <c r="P60">
        <v>1638</v>
      </c>
      <c r="Q60">
        <v>6552</v>
      </c>
      <c r="R60" t="s">
        <v>1219</v>
      </c>
    </row>
    <row r="61" spans="1:18" x14ac:dyDescent="0.3">
      <c r="A61" s="1" t="s">
        <v>751</v>
      </c>
      <c r="B61" s="1" t="s">
        <v>180</v>
      </c>
      <c r="C61" s="1" t="s">
        <v>680</v>
      </c>
      <c r="D61" s="9" t="s">
        <v>646</v>
      </c>
      <c r="E61" s="3">
        <v>44988</v>
      </c>
      <c r="F61" s="4">
        <v>7.6678240740740741E-2</v>
      </c>
      <c r="G61" s="3">
        <v>45049</v>
      </c>
      <c r="H61" s="4">
        <v>0.41175925925925927</v>
      </c>
      <c r="I61" s="1" t="s">
        <v>152</v>
      </c>
      <c r="J61" s="1" t="s">
        <v>624</v>
      </c>
      <c r="K61" s="1" t="s">
        <v>626</v>
      </c>
      <c r="L61">
        <v>1</v>
      </c>
      <c r="M61">
        <v>9</v>
      </c>
      <c r="N61" s="1" t="s">
        <v>634</v>
      </c>
      <c r="O61" s="9">
        <v>61</v>
      </c>
      <c r="P61">
        <v>422</v>
      </c>
      <c r="Q61">
        <v>1266</v>
      </c>
      <c r="R61" t="s">
        <v>1218</v>
      </c>
    </row>
    <row r="62" spans="1:18" x14ac:dyDescent="0.3">
      <c r="A62" s="1" t="s">
        <v>752</v>
      </c>
      <c r="B62" s="1" t="s">
        <v>453</v>
      </c>
      <c r="C62" s="1" t="s">
        <v>644</v>
      </c>
      <c r="D62" s="9" t="s">
        <v>667</v>
      </c>
      <c r="E62" s="3">
        <v>44960</v>
      </c>
      <c r="F62" s="4">
        <v>0.43223379629629627</v>
      </c>
      <c r="G62" s="3">
        <v>45141</v>
      </c>
      <c r="H62" s="4">
        <v>0.52766203703703707</v>
      </c>
      <c r="I62" s="1" t="s">
        <v>753</v>
      </c>
      <c r="J62" s="1" t="s">
        <v>624</v>
      </c>
      <c r="K62" s="1" t="s">
        <v>625</v>
      </c>
      <c r="L62">
        <v>10</v>
      </c>
      <c r="M62">
        <v>12</v>
      </c>
      <c r="N62" s="1" t="s">
        <v>640</v>
      </c>
      <c r="O62" s="9">
        <v>181</v>
      </c>
      <c r="P62">
        <v>289</v>
      </c>
      <c r="Q62">
        <v>289</v>
      </c>
      <c r="R62" t="s">
        <v>1218</v>
      </c>
    </row>
    <row r="63" spans="1:18" x14ac:dyDescent="0.3">
      <c r="A63" s="1" t="s">
        <v>754</v>
      </c>
      <c r="B63" s="1" t="s">
        <v>535</v>
      </c>
      <c r="C63" s="1" t="s">
        <v>644</v>
      </c>
      <c r="D63" s="9" t="s">
        <v>667</v>
      </c>
      <c r="E63" s="3">
        <v>44988</v>
      </c>
      <c r="F63" s="4">
        <v>0.65015046296296297</v>
      </c>
      <c r="G63" s="3">
        <v>45110</v>
      </c>
      <c r="H63" s="4">
        <v>0.78589120370370369</v>
      </c>
      <c r="I63" s="1" t="s">
        <v>242</v>
      </c>
      <c r="J63" s="1" t="s">
        <v>624</v>
      </c>
      <c r="K63" s="1" t="s">
        <v>626</v>
      </c>
      <c r="L63">
        <v>15</v>
      </c>
      <c r="M63">
        <v>18</v>
      </c>
      <c r="N63" s="1" t="s">
        <v>639</v>
      </c>
      <c r="O63" s="9">
        <v>122</v>
      </c>
      <c r="P63">
        <v>289</v>
      </c>
      <c r="Q63">
        <v>289</v>
      </c>
      <c r="R63" t="s">
        <v>1218</v>
      </c>
    </row>
    <row r="64" spans="1:18" x14ac:dyDescent="0.3">
      <c r="A64" s="1" t="s">
        <v>755</v>
      </c>
      <c r="B64" s="1" t="s">
        <v>339</v>
      </c>
      <c r="C64" s="1" t="s">
        <v>661</v>
      </c>
      <c r="D64" s="9" t="s">
        <v>646</v>
      </c>
      <c r="E64" s="3">
        <v>44988</v>
      </c>
      <c r="F64" s="4">
        <v>0.40130787037037036</v>
      </c>
      <c r="G64" s="3">
        <v>45141</v>
      </c>
      <c r="H64" s="4">
        <v>0.61707175925925928</v>
      </c>
      <c r="I64" s="1" t="s">
        <v>756</v>
      </c>
      <c r="J64" s="1" t="s">
        <v>624</v>
      </c>
      <c r="K64" s="1" t="s">
        <v>626</v>
      </c>
      <c r="L64">
        <v>9</v>
      </c>
      <c r="M64">
        <v>14</v>
      </c>
      <c r="N64" s="1" t="s">
        <v>640</v>
      </c>
      <c r="O64" s="9">
        <v>153</v>
      </c>
      <c r="P64">
        <v>1141</v>
      </c>
      <c r="Q64">
        <v>3423</v>
      </c>
      <c r="R64" t="s">
        <v>1218</v>
      </c>
    </row>
    <row r="65" spans="1:18" x14ac:dyDescent="0.3">
      <c r="A65" s="1" t="s">
        <v>757</v>
      </c>
      <c r="B65" s="1" t="s">
        <v>204</v>
      </c>
      <c r="C65" s="1" t="s">
        <v>644</v>
      </c>
      <c r="D65" s="9" t="s">
        <v>632</v>
      </c>
      <c r="E65" s="3">
        <v>44960</v>
      </c>
      <c r="F65" s="4">
        <v>0.40354166666666669</v>
      </c>
      <c r="G65" s="3">
        <v>45141</v>
      </c>
      <c r="H65" s="4">
        <v>0.81128472222222225</v>
      </c>
      <c r="I65" s="1" t="s">
        <v>678</v>
      </c>
      <c r="J65" s="1" t="s">
        <v>624</v>
      </c>
      <c r="K65" s="1" t="s">
        <v>625</v>
      </c>
      <c r="L65">
        <v>9</v>
      </c>
      <c r="M65">
        <v>19</v>
      </c>
      <c r="N65" s="1" t="s">
        <v>640</v>
      </c>
      <c r="O65" s="9">
        <v>181</v>
      </c>
      <c r="P65">
        <v>289</v>
      </c>
      <c r="Q65">
        <v>1445</v>
      </c>
      <c r="R65" t="s">
        <v>1218</v>
      </c>
    </row>
    <row r="66" spans="1:18" x14ac:dyDescent="0.3">
      <c r="A66" s="1" t="s">
        <v>758</v>
      </c>
      <c r="B66" s="1" t="s">
        <v>168</v>
      </c>
      <c r="C66" s="1" t="s">
        <v>680</v>
      </c>
      <c r="D66" s="9" t="s">
        <v>667</v>
      </c>
      <c r="E66" s="3">
        <v>44929</v>
      </c>
      <c r="F66" s="4">
        <v>0.68724537037037037</v>
      </c>
      <c r="G66" s="3">
        <v>45233</v>
      </c>
      <c r="H66" s="4">
        <v>0.90137731481481487</v>
      </c>
      <c r="I66" s="1" t="s">
        <v>759</v>
      </c>
      <c r="J66" s="1" t="s">
        <v>624</v>
      </c>
      <c r="K66" s="1" t="s">
        <v>663</v>
      </c>
      <c r="L66">
        <v>16</v>
      </c>
      <c r="M66">
        <v>21</v>
      </c>
      <c r="N66" s="1" t="s">
        <v>635</v>
      </c>
      <c r="O66" s="9">
        <v>304</v>
      </c>
      <c r="P66">
        <v>422</v>
      </c>
      <c r="Q66">
        <v>422</v>
      </c>
      <c r="R66" t="s">
        <v>1222</v>
      </c>
    </row>
    <row r="67" spans="1:18" x14ac:dyDescent="0.3">
      <c r="A67" s="1" t="s">
        <v>760</v>
      </c>
      <c r="B67" s="1" t="s">
        <v>287</v>
      </c>
      <c r="C67" s="1" t="s">
        <v>705</v>
      </c>
      <c r="D67" s="9" t="s">
        <v>622</v>
      </c>
      <c r="E67" s="3">
        <v>44960</v>
      </c>
      <c r="F67" s="4">
        <v>0.24493055555555557</v>
      </c>
      <c r="G67" s="3">
        <v>45110</v>
      </c>
      <c r="H67" s="4">
        <v>0.45864583333333331</v>
      </c>
      <c r="I67" s="1" t="s">
        <v>761</v>
      </c>
      <c r="J67" s="1" t="s">
        <v>624</v>
      </c>
      <c r="K67" s="1" t="s">
        <v>625</v>
      </c>
      <c r="L67">
        <v>5</v>
      </c>
      <c r="M67">
        <v>11</v>
      </c>
      <c r="N67" s="1" t="s">
        <v>639</v>
      </c>
      <c r="O67" s="9">
        <v>150</v>
      </c>
      <c r="P67">
        <v>610</v>
      </c>
      <c r="Q67">
        <v>2440</v>
      </c>
      <c r="R67" t="s">
        <v>1218</v>
      </c>
    </row>
    <row r="68" spans="1:18" x14ac:dyDescent="0.3">
      <c r="A68" s="1" t="s">
        <v>762</v>
      </c>
      <c r="B68" s="1" t="s">
        <v>168</v>
      </c>
      <c r="C68" s="1" t="s">
        <v>705</v>
      </c>
      <c r="D68" s="9" t="s">
        <v>667</v>
      </c>
      <c r="E68" s="3">
        <v>44988</v>
      </c>
      <c r="F68" s="4">
        <v>0.59751157407407407</v>
      </c>
      <c r="G68" s="3">
        <v>45110</v>
      </c>
      <c r="H68" s="4">
        <v>0.63495370370370374</v>
      </c>
      <c r="I68" s="1" t="s">
        <v>763</v>
      </c>
      <c r="J68" s="1" t="s">
        <v>624</v>
      </c>
      <c r="K68" s="1" t="s">
        <v>626</v>
      </c>
      <c r="L68">
        <v>14</v>
      </c>
      <c r="M68">
        <v>15</v>
      </c>
      <c r="N68" s="1" t="s">
        <v>639</v>
      </c>
      <c r="O68" s="9">
        <v>122</v>
      </c>
      <c r="P68">
        <v>610</v>
      </c>
      <c r="Q68">
        <v>610</v>
      </c>
      <c r="R68" t="s">
        <v>1218</v>
      </c>
    </row>
    <row r="69" spans="1:18" x14ac:dyDescent="0.3">
      <c r="A69" s="1" t="s">
        <v>764</v>
      </c>
      <c r="B69" s="1" t="s">
        <v>49</v>
      </c>
      <c r="C69" s="1" t="s">
        <v>645</v>
      </c>
      <c r="D69" s="9" t="s">
        <v>667</v>
      </c>
      <c r="E69" s="3">
        <v>45019</v>
      </c>
      <c r="F69" s="4">
        <v>0.76246527777777773</v>
      </c>
      <c r="G69" s="3">
        <v>45172</v>
      </c>
      <c r="H69" s="4">
        <v>0.57160879629629635</v>
      </c>
      <c r="I69" s="1" t="s">
        <v>765</v>
      </c>
      <c r="J69" s="1" t="s">
        <v>624</v>
      </c>
      <c r="K69" s="1" t="s">
        <v>629</v>
      </c>
      <c r="L69">
        <v>18</v>
      </c>
      <c r="M69">
        <v>13</v>
      </c>
      <c r="N69" s="1" t="s">
        <v>699</v>
      </c>
      <c r="O69" s="9">
        <v>153</v>
      </c>
      <c r="P69">
        <v>1112</v>
      </c>
      <c r="Q69">
        <v>1112</v>
      </c>
      <c r="R69" t="s">
        <v>1219</v>
      </c>
    </row>
    <row r="70" spans="1:18" x14ac:dyDescent="0.3">
      <c r="A70" s="1" t="s">
        <v>766</v>
      </c>
      <c r="B70" s="1" t="s">
        <v>24</v>
      </c>
      <c r="C70" s="1" t="s">
        <v>637</v>
      </c>
      <c r="D70" s="9" t="s">
        <v>646</v>
      </c>
      <c r="E70" s="3">
        <v>44988</v>
      </c>
      <c r="F70" s="4">
        <v>0.45781250000000001</v>
      </c>
      <c r="G70" s="3">
        <v>45263</v>
      </c>
      <c r="H70" s="4">
        <v>0.21221064814814813</v>
      </c>
      <c r="I70" s="1" t="s">
        <v>767</v>
      </c>
      <c r="J70" s="1" t="s">
        <v>624</v>
      </c>
      <c r="K70" s="1" t="s">
        <v>626</v>
      </c>
      <c r="L70">
        <v>10</v>
      </c>
      <c r="M70">
        <v>5</v>
      </c>
      <c r="N70" s="1" t="s">
        <v>649</v>
      </c>
      <c r="O70" s="9">
        <v>275</v>
      </c>
      <c r="P70">
        <v>1356</v>
      </c>
      <c r="Q70">
        <v>4068</v>
      </c>
      <c r="R70" t="s">
        <v>1218</v>
      </c>
    </row>
    <row r="71" spans="1:18" x14ac:dyDescent="0.3">
      <c r="A71" s="1" t="s">
        <v>768</v>
      </c>
      <c r="B71" s="1" t="s">
        <v>275</v>
      </c>
      <c r="C71" s="1" t="s">
        <v>661</v>
      </c>
      <c r="D71" s="9" t="s">
        <v>632</v>
      </c>
      <c r="E71" s="3">
        <v>44960</v>
      </c>
      <c r="F71" s="4">
        <v>0.72945601851851849</v>
      </c>
      <c r="G71" s="3">
        <v>45141</v>
      </c>
      <c r="H71" s="4">
        <v>0.33817129629629628</v>
      </c>
      <c r="I71" s="1" t="s">
        <v>769</v>
      </c>
      <c r="J71" s="1" t="s">
        <v>624</v>
      </c>
      <c r="K71" s="1" t="s">
        <v>625</v>
      </c>
      <c r="L71">
        <v>17</v>
      </c>
      <c r="M71">
        <v>8</v>
      </c>
      <c r="N71" s="1" t="s">
        <v>640</v>
      </c>
      <c r="O71" s="9">
        <v>181</v>
      </c>
      <c r="P71">
        <v>1141</v>
      </c>
      <c r="Q71">
        <v>5705</v>
      </c>
      <c r="R71" t="s">
        <v>1218</v>
      </c>
    </row>
    <row r="72" spans="1:18" x14ac:dyDescent="0.3">
      <c r="A72" s="1" t="s">
        <v>770</v>
      </c>
      <c r="B72" s="1" t="s">
        <v>222</v>
      </c>
      <c r="C72" s="1" t="s">
        <v>658</v>
      </c>
      <c r="D72" s="9" t="s">
        <v>646</v>
      </c>
      <c r="E72" s="3">
        <v>45080</v>
      </c>
      <c r="F72" s="4">
        <v>0.9745138888888889</v>
      </c>
      <c r="G72" s="3">
        <v>45233</v>
      </c>
      <c r="H72" s="4">
        <v>0.83596064814814819</v>
      </c>
      <c r="I72" s="1" t="s">
        <v>729</v>
      </c>
      <c r="J72" s="1" t="s">
        <v>624</v>
      </c>
      <c r="K72" s="1" t="s">
        <v>648</v>
      </c>
      <c r="L72">
        <v>23</v>
      </c>
      <c r="M72">
        <v>20</v>
      </c>
      <c r="N72" s="1" t="s">
        <v>635</v>
      </c>
      <c r="O72" s="9">
        <v>153</v>
      </c>
      <c r="P72">
        <v>1865</v>
      </c>
      <c r="Q72">
        <v>5595</v>
      </c>
      <c r="R72" t="s">
        <v>1221</v>
      </c>
    </row>
    <row r="73" spans="1:18" x14ac:dyDescent="0.3">
      <c r="A73" s="1" t="s">
        <v>771</v>
      </c>
      <c r="B73" s="1" t="s">
        <v>588</v>
      </c>
      <c r="C73" s="1" t="s">
        <v>621</v>
      </c>
      <c r="D73" s="9" t="s">
        <v>632</v>
      </c>
      <c r="E73" s="3">
        <v>44988</v>
      </c>
      <c r="F73" s="4">
        <v>0.68307870370370372</v>
      </c>
      <c r="G73" s="3">
        <v>45172</v>
      </c>
      <c r="H73" s="4">
        <v>6.7037037037037034E-2</v>
      </c>
      <c r="I73" s="1" t="s">
        <v>283</v>
      </c>
      <c r="J73" s="1" t="s">
        <v>624</v>
      </c>
      <c r="K73" s="1" t="s">
        <v>626</v>
      </c>
      <c r="L73">
        <v>16</v>
      </c>
      <c r="M73">
        <v>1</v>
      </c>
      <c r="N73" s="1" t="s">
        <v>699</v>
      </c>
      <c r="O73" s="9">
        <v>184</v>
      </c>
      <c r="P73">
        <v>1721</v>
      </c>
      <c r="Q73">
        <v>8605</v>
      </c>
      <c r="R73" t="s">
        <v>1218</v>
      </c>
    </row>
    <row r="74" spans="1:18" x14ac:dyDescent="0.3">
      <c r="A74" s="1" t="s">
        <v>772</v>
      </c>
      <c r="B74" s="1" t="s">
        <v>316</v>
      </c>
      <c r="C74" s="1" t="s">
        <v>658</v>
      </c>
      <c r="D74" s="9" t="s">
        <v>653</v>
      </c>
      <c r="E74" s="3">
        <v>44960</v>
      </c>
      <c r="F74" s="4">
        <v>0.22464120370370369</v>
      </c>
      <c r="G74" s="3">
        <v>45080</v>
      </c>
      <c r="H74" s="4">
        <v>0.2671412037037037</v>
      </c>
      <c r="I74" s="1" t="s">
        <v>443</v>
      </c>
      <c r="J74" s="1" t="s">
        <v>624</v>
      </c>
      <c r="K74" s="1" t="s">
        <v>625</v>
      </c>
      <c r="L74">
        <v>5</v>
      </c>
      <c r="M74">
        <v>6</v>
      </c>
      <c r="N74" s="1" t="s">
        <v>648</v>
      </c>
      <c r="O74" s="9">
        <v>120</v>
      </c>
      <c r="P74">
        <v>1865</v>
      </c>
      <c r="Q74">
        <v>3730</v>
      </c>
      <c r="R74" t="s">
        <v>1218</v>
      </c>
    </row>
    <row r="75" spans="1:18" x14ac:dyDescent="0.3">
      <c r="A75" s="1" t="s">
        <v>773</v>
      </c>
      <c r="B75" s="1" t="s">
        <v>67</v>
      </c>
      <c r="C75" s="1" t="s">
        <v>645</v>
      </c>
      <c r="D75" s="9" t="s">
        <v>622</v>
      </c>
      <c r="E75" s="3">
        <v>45080</v>
      </c>
      <c r="F75" s="4">
        <v>0.15513888888888888</v>
      </c>
      <c r="G75" s="3">
        <v>45233</v>
      </c>
      <c r="H75" s="4">
        <v>0.69346064814814812</v>
      </c>
      <c r="I75" s="1" t="s">
        <v>324</v>
      </c>
      <c r="J75" s="1" t="s">
        <v>624</v>
      </c>
      <c r="K75" s="1" t="s">
        <v>648</v>
      </c>
      <c r="L75">
        <v>3</v>
      </c>
      <c r="M75">
        <v>16</v>
      </c>
      <c r="N75" s="1" t="s">
        <v>635</v>
      </c>
      <c r="O75" s="9">
        <v>153</v>
      </c>
      <c r="P75">
        <v>1112</v>
      </c>
      <c r="Q75">
        <v>4448</v>
      </c>
      <c r="R75" t="s">
        <v>1221</v>
      </c>
    </row>
    <row r="76" spans="1:18" x14ac:dyDescent="0.3">
      <c r="A76" s="1" t="s">
        <v>774</v>
      </c>
      <c r="B76" s="1" t="s">
        <v>476</v>
      </c>
      <c r="C76" s="1" t="s">
        <v>644</v>
      </c>
      <c r="D76" s="9" t="s">
        <v>667</v>
      </c>
      <c r="E76" s="3">
        <v>45080</v>
      </c>
      <c r="F76" s="4">
        <v>0.46796296296296297</v>
      </c>
      <c r="G76" s="3">
        <v>45110</v>
      </c>
      <c r="H76" s="4">
        <v>0.85185185185185186</v>
      </c>
      <c r="I76" s="1" t="s">
        <v>110</v>
      </c>
      <c r="J76" s="1" t="s">
        <v>624</v>
      </c>
      <c r="K76" s="1" t="s">
        <v>648</v>
      </c>
      <c r="L76">
        <v>11</v>
      </c>
      <c r="M76">
        <v>20</v>
      </c>
      <c r="N76" s="1" t="s">
        <v>639</v>
      </c>
      <c r="O76" s="9">
        <v>30</v>
      </c>
      <c r="P76">
        <v>289</v>
      </c>
      <c r="Q76">
        <v>289</v>
      </c>
      <c r="R76" t="s">
        <v>1221</v>
      </c>
    </row>
    <row r="77" spans="1:18" x14ac:dyDescent="0.3">
      <c r="A77" s="1" t="s">
        <v>775</v>
      </c>
      <c r="B77" s="1" t="s">
        <v>424</v>
      </c>
      <c r="C77" s="1" t="s">
        <v>686</v>
      </c>
      <c r="D77" s="9" t="s">
        <v>622</v>
      </c>
      <c r="E77" s="3">
        <v>44960</v>
      </c>
      <c r="F77" s="4">
        <v>0.64038194444444441</v>
      </c>
      <c r="G77" s="3">
        <v>45019</v>
      </c>
      <c r="H77" s="4">
        <v>0.18758101851851852</v>
      </c>
      <c r="I77" s="1" t="s">
        <v>537</v>
      </c>
      <c r="J77" s="1" t="s">
        <v>624</v>
      </c>
      <c r="K77" s="1" t="s">
        <v>625</v>
      </c>
      <c r="L77">
        <v>15</v>
      </c>
      <c r="M77">
        <v>4</v>
      </c>
      <c r="N77" s="1" t="s">
        <v>629</v>
      </c>
      <c r="O77" s="9">
        <v>59</v>
      </c>
      <c r="P77">
        <v>1252</v>
      </c>
      <c r="Q77">
        <v>5008</v>
      </c>
      <c r="R77" t="s">
        <v>1218</v>
      </c>
    </row>
    <row r="78" spans="1:18" x14ac:dyDescent="0.3">
      <c r="A78" s="1" t="s">
        <v>776</v>
      </c>
      <c r="B78" s="1" t="s">
        <v>465</v>
      </c>
      <c r="C78" s="1" t="s">
        <v>661</v>
      </c>
      <c r="D78" s="9" t="s">
        <v>653</v>
      </c>
      <c r="E78" s="3">
        <v>44988</v>
      </c>
      <c r="F78" s="4">
        <v>9.8067129629629629E-2</v>
      </c>
      <c r="G78" s="3">
        <v>45019</v>
      </c>
      <c r="H78" s="4">
        <v>1.0335648148148148E-2</v>
      </c>
      <c r="I78" s="1" t="s">
        <v>777</v>
      </c>
      <c r="J78" s="1" t="s">
        <v>624</v>
      </c>
      <c r="K78" s="1" t="s">
        <v>626</v>
      </c>
      <c r="L78">
        <v>2</v>
      </c>
      <c r="M78">
        <v>0</v>
      </c>
      <c r="N78" s="1" t="s">
        <v>629</v>
      </c>
      <c r="O78" s="9">
        <v>31</v>
      </c>
      <c r="P78">
        <v>1141</v>
      </c>
      <c r="Q78">
        <v>2282</v>
      </c>
      <c r="R78" t="s">
        <v>1218</v>
      </c>
    </row>
    <row r="79" spans="1:18" x14ac:dyDescent="0.3">
      <c r="A79" s="1" t="s">
        <v>778</v>
      </c>
      <c r="B79" s="1" t="s">
        <v>512</v>
      </c>
      <c r="C79" s="1" t="s">
        <v>658</v>
      </c>
      <c r="D79" s="9" t="s">
        <v>632</v>
      </c>
      <c r="E79" s="3">
        <v>44929</v>
      </c>
      <c r="F79" s="4">
        <v>0.21048611111111112</v>
      </c>
      <c r="G79" s="3">
        <v>45019</v>
      </c>
      <c r="H79" s="4">
        <v>0.34728009259259257</v>
      </c>
      <c r="I79" s="1" t="s">
        <v>134</v>
      </c>
      <c r="J79" s="1" t="s">
        <v>624</v>
      </c>
      <c r="K79" s="1" t="s">
        <v>663</v>
      </c>
      <c r="L79">
        <v>5</v>
      </c>
      <c r="M79">
        <v>8</v>
      </c>
      <c r="N79" s="1" t="s">
        <v>629</v>
      </c>
      <c r="O79" s="9">
        <v>90</v>
      </c>
      <c r="P79">
        <v>1865</v>
      </c>
      <c r="Q79">
        <v>9325</v>
      </c>
      <c r="R79" t="s">
        <v>1222</v>
      </c>
    </row>
    <row r="80" spans="1:18" x14ac:dyDescent="0.3">
      <c r="A80" s="1" t="s">
        <v>779</v>
      </c>
      <c r="B80" s="1" t="s">
        <v>30</v>
      </c>
      <c r="C80" s="1" t="s">
        <v>669</v>
      </c>
      <c r="D80" s="9" t="s">
        <v>667</v>
      </c>
      <c r="E80" s="3">
        <v>45049</v>
      </c>
      <c r="F80" s="4">
        <v>0.94936342592592593</v>
      </c>
      <c r="G80" s="3">
        <v>45110</v>
      </c>
      <c r="H80" s="4">
        <v>0.3033912037037037</v>
      </c>
      <c r="I80" s="1" t="s">
        <v>780</v>
      </c>
      <c r="J80" s="1" t="s">
        <v>624</v>
      </c>
      <c r="K80" s="1" t="s">
        <v>634</v>
      </c>
      <c r="L80">
        <v>22</v>
      </c>
      <c r="M80">
        <v>7</v>
      </c>
      <c r="N80" s="1" t="s">
        <v>639</v>
      </c>
      <c r="O80" s="9">
        <v>61</v>
      </c>
      <c r="P80">
        <v>1638</v>
      </c>
      <c r="Q80">
        <v>1638</v>
      </c>
      <c r="R80" t="s">
        <v>1220</v>
      </c>
    </row>
    <row r="81" spans="1:18" x14ac:dyDescent="0.3">
      <c r="A81" s="1" t="s">
        <v>781</v>
      </c>
      <c r="B81" s="1" t="s">
        <v>476</v>
      </c>
      <c r="C81" s="1" t="s">
        <v>661</v>
      </c>
      <c r="D81" s="9" t="s">
        <v>622</v>
      </c>
      <c r="E81" s="3">
        <v>45019</v>
      </c>
      <c r="F81" s="4">
        <v>0.71664351851851849</v>
      </c>
      <c r="G81" s="3">
        <v>45172</v>
      </c>
      <c r="H81" s="4">
        <v>0.61881944444444448</v>
      </c>
      <c r="I81" s="1" t="s">
        <v>782</v>
      </c>
      <c r="J81" s="1" t="s">
        <v>624</v>
      </c>
      <c r="K81" s="1" t="s">
        <v>629</v>
      </c>
      <c r="L81">
        <v>17</v>
      </c>
      <c r="M81">
        <v>14</v>
      </c>
      <c r="N81" s="1" t="s">
        <v>699</v>
      </c>
      <c r="O81" s="9">
        <v>153</v>
      </c>
      <c r="P81">
        <v>1141</v>
      </c>
      <c r="Q81">
        <v>4564</v>
      </c>
      <c r="R81" t="s">
        <v>1219</v>
      </c>
    </row>
    <row r="82" spans="1:18" x14ac:dyDescent="0.3">
      <c r="A82" s="1" t="s">
        <v>783</v>
      </c>
      <c r="B82" s="1" t="s">
        <v>424</v>
      </c>
      <c r="C82" s="1" t="s">
        <v>656</v>
      </c>
      <c r="D82" s="9" t="s">
        <v>667</v>
      </c>
      <c r="E82" s="3">
        <v>44988</v>
      </c>
      <c r="F82" s="4">
        <v>0.74902777777777774</v>
      </c>
      <c r="G82" s="3">
        <v>45110</v>
      </c>
      <c r="H82" s="4">
        <v>0.9290046296296296</v>
      </c>
      <c r="I82" s="1" t="s">
        <v>784</v>
      </c>
      <c r="J82" s="1" t="s">
        <v>624</v>
      </c>
      <c r="K82" s="1" t="s">
        <v>626</v>
      </c>
      <c r="L82">
        <v>17</v>
      </c>
      <c r="M82">
        <v>22</v>
      </c>
      <c r="N82" s="1" t="s">
        <v>639</v>
      </c>
      <c r="O82" s="9">
        <v>122</v>
      </c>
      <c r="P82">
        <v>409</v>
      </c>
      <c r="Q82">
        <v>409</v>
      </c>
      <c r="R82" t="s">
        <v>1218</v>
      </c>
    </row>
    <row r="83" spans="1:18" x14ac:dyDescent="0.3">
      <c r="A83" s="1" t="s">
        <v>785</v>
      </c>
      <c r="B83" s="1" t="s">
        <v>293</v>
      </c>
      <c r="C83" s="1" t="s">
        <v>661</v>
      </c>
      <c r="D83" s="9" t="s">
        <v>653</v>
      </c>
      <c r="E83" s="3">
        <v>44988</v>
      </c>
      <c r="F83" s="4">
        <v>0.87349537037037039</v>
      </c>
      <c r="G83" s="3">
        <v>45202</v>
      </c>
      <c r="H83" s="4">
        <v>0.18684027777777779</v>
      </c>
      <c r="I83" s="1" t="s">
        <v>786</v>
      </c>
      <c r="J83" s="1" t="s">
        <v>624</v>
      </c>
      <c r="K83" s="1" t="s">
        <v>626</v>
      </c>
      <c r="L83">
        <v>20</v>
      </c>
      <c r="M83">
        <v>4</v>
      </c>
      <c r="N83" s="1" t="s">
        <v>630</v>
      </c>
      <c r="O83" s="9">
        <v>214</v>
      </c>
      <c r="P83">
        <v>1141</v>
      </c>
      <c r="Q83">
        <v>2282</v>
      </c>
      <c r="R83" t="s">
        <v>1218</v>
      </c>
    </row>
    <row r="84" spans="1:18" x14ac:dyDescent="0.3">
      <c r="A84" s="1" t="s">
        <v>787</v>
      </c>
      <c r="B84" s="1" t="s">
        <v>252</v>
      </c>
      <c r="C84" s="1" t="s">
        <v>644</v>
      </c>
      <c r="D84" s="9" t="s">
        <v>667</v>
      </c>
      <c r="E84" s="3">
        <v>44988</v>
      </c>
      <c r="F84" s="4">
        <v>0.50263888888888886</v>
      </c>
      <c r="G84" s="3">
        <v>45202</v>
      </c>
      <c r="H84" s="4">
        <v>0.11811342592592593</v>
      </c>
      <c r="I84" s="1" t="s">
        <v>788</v>
      </c>
      <c r="J84" s="1" t="s">
        <v>624</v>
      </c>
      <c r="K84" s="1" t="s">
        <v>626</v>
      </c>
      <c r="L84">
        <v>12</v>
      </c>
      <c r="M84">
        <v>2</v>
      </c>
      <c r="N84" s="1" t="s">
        <v>630</v>
      </c>
      <c r="O84" s="9">
        <v>214</v>
      </c>
      <c r="P84">
        <v>289</v>
      </c>
      <c r="Q84">
        <v>289</v>
      </c>
      <c r="R84" t="s">
        <v>1218</v>
      </c>
    </row>
    <row r="85" spans="1:18" x14ac:dyDescent="0.3">
      <c r="A85" s="1" t="s">
        <v>789</v>
      </c>
      <c r="B85" s="1" t="s">
        <v>465</v>
      </c>
      <c r="C85" s="1" t="s">
        <v>621</v>
      </c>
      <c r="D85" s="9" t="s">
        <v>632</v>
      </c>
      <c r="E85" s="3">
        <v>44960</v>
      </c>
      <c r="F85" s="4">
        <v>0.83480324074074075</v>
      </c>
      <c r="G85" s="3">
        <v>45141</v>
      </c>
      <c r="H85" s="4">
        <v>0.26131944444444444</v>
      </c>
      <c r="I85" s="1" t="s">
        <v>790</v>
      </c>
      <c r="J85" s="1" t="s">
        <v>624</v>
      </c>
      <c r="K85" s="1" t="s">
        <v>625</v>
      </c>
      <c r="L85">
        <v>20</v>
      </c>
      <c r="M85">
        <v>6</v>
      </c>
      <c r="N85" s="1" t="s">
        <v>640</v>
      </c>
      <c r="O85" s="9">
        <v>181</v>
      </c>
      <c r="P85">
        <v>1721</v>
      </c>
      <c r="Q85">
        <v>8605</v>
      </c>
      <c r="R85" t="s">
        <v>1218</v>
      </c>
    </row>
    <row r="86" spans="1:18" x14ac:dyDescent="0.3">
      <c r="A86" s="1" t="s">
        <v>791</v>
      </c>
      <c r="B86" s="1" t="s">
        <v>258</v>
      </c>
      <c r="C86" s="1" t="s">
        <v>644</v>
      </c>
      <c r="D86" s="9" t="s">
        <v>632</v>
      </c>
      <c r="E86" s="3">
        <v>45110</v>
      </c>
      <c r="F86" s="4">
        <v>0.26111111111111113</v>
      </c>
      <c r="G86" s="3">
        <v>45263</v>
      </c>
      <c r="H86" s="4">
        <v>0.96989583333333329</v>
      </c>
      <c r="I86" s="1" t="s">
        <v>792</v>
      </c>
      <c r="J86" s="1" t="s">
        <v>624</v>
      </c>
      <c r="K86" s="1" t="s">
        <v>639</v>
      </c>
      <c r="L86">
        <v>6</v>
      </c>
      <c r="M86">
        <v>23</v>
      </c>
      <c r="N86" s="1" t="s">
        <v>649</v>
      </c>
      <c r="O86" s="9">
        <v>153</v>
      </c>
      <c r="P86">
        <v>289</v>
      </c>
      <c r="Q86">
        <v>1445</v>
      </c>
      <c r="R86" t="s">
        <v>1219</v>
      </c>
    </row>
    <row r="87" spans="1:18" x14ac:dyDescent="0.3">
      <c r="A87" s="1" t="s">
        <v>793</v>
      </c>
      <c r="B87" s="1" t="s">
        <v>43</v>
      </c>
      <c r="C87" s="1" t="s">
        <v>645</v>
      </c>
      <c r="D87" s="9" t="s">
        <v>667</v>
      </c>
      <c r="E87" s="3">
        <v>45080</v>
      </c>
      <c r="F87" s="4">
        <v>0.70343750000000005</v>
      </c>
      <c r="G87" s="3">
        <v>45202</v>
      </c>
      <c r="H87" s="4">
        <v>0.93527777777777776</v>
      </c>
      <c r="I87" s="1" t="s">
        <v>750</v>
      </c>
      <c r="J87" s="1" t="s">
        <v>624</v>
      </c>
      <c r="K87" s="1" t="s">
        <v>648</v>
      </c>
      <c r="L87">
        <v>16</v>
      </c>
      <c r="M87">
        <v>22</v>
      </c>
      <c r="N87" s="1" t="s">
        <v>630</v>
      </c>
      <c r="O87" s="9">
        <v>122</v>
      </c>
      <c r="P87">
        <v>1112</v>
      </c>
      <c r="Q87">
        <v>1112</v>
      </c>
      <c r="R87" t="s">
        <v>1221</v>
      </c>
    </row>
    <row r="88" spans="1:18" x14ac:dyDescent="0.3">
      <c r="A88" s="1" t="s">
        <v>794</v>
      </c>
      <c r="B88" s="1" t="s">
        <v>192</v>
      </c>
      <c r="C88" s="1" t="s">
        <v>661</v>
      </c>
      <c r="D88" s="9" t="s">
        <v>646</v>
      </c>
      <c r="E88" s="3">
        <v>45080</v>
      </c>
      <c r="F88" s="4">
        <v>0.48052083333333334</v>
      </c>
      <c r="G88" s="3">
        <v>45202</v>
      </c>
      <c r="H88" s="4">
        <v>0.7624305555555555</v>
      </c>
      <c r="I88" s="1" t="s">
        <v>164</v>
      </c>
      <c r="J88" s="1" t="s">
        <v>624</v>
      </c>
      <c r="K88" s="1" t="s">
        <v>648</v>
      </c>
      <c r="L88">
        <v>11</v>
      </c>
      <c r="M88">
        <v>18</v>
      </c>
      <c r="N88" s="1" t="s">
        <v>630</v>
      </c>
      <c r="O88" s="9">
        <v>122</v>
      </c>
      <c r="P88">
        <v>1141</v>
      </c>
      <c r="Q88">
        <v>3423</v>
      </c>
      <c r="R88" t="s">
        <v>1221</v>
      </c>
    </row>
    <row r="89" spans="1:18" x14ac:dyDescent="0.3">
      <c r="A89" s="1" t="s">
        <v>795</v>
      </c>
      <c r="B89" s="1" t="s">
        <v>564</v>
      </c>
      <c r="C89" s="1" t="s">
        <v>661</v>
      </c>
      <c r="D89" s="9" t="s">
        <v>653</v>
      </c>
      <c r="E89" s="3">
        <v>45049</v>
      </c>
      <c r="F89" s="4">
        <v>0.85274305555555552</v>
      </c>
      <c r="G89" s="3">
        <v>45202</v>
      </c>
      <c r="H89" s="4">
        <v>6.4155092592592597E-2</v>
      </c>
      <c r="I89" s="1" t="s">
        <v>796</v>
      </c>
      <c r="J89" s="1" t="s">
        <v>624</v>
      </c>
      <c r="K89" s="1" t="s">
        <v>634</v>
      </c>
      <c r="L89">
        <v>20</v>
      </c>
      <c r="M89">
        <v>1</v>
      </c>
      <c r="N89" s="1" t="s">
        <v>630</v>
      </c>
      <c r="O89" s="9">
        <v>153</v>
      </c>
      <c r="P89">
        <v>1141</v>
      </c>
      <c r="Q89">
        <v>2282</v>
      </c>
      <c r="R89" t="s">
        <v>1220</v>
      </c>
    </row>
    <row r="90" spans="1:18" x14ac:dyDescent="0.3">
      <c r="A90" s="1" t="s">
        <v>797</v>
      </c>
      <c r="B90" s="1" t="s">
        <v>96</v>
      </c>
      <c r="C90" s="1" t="s">
        <v>673</v>
      </c>
      <c r="D90" s="9" t="s">
        <v>646</v>
      </c>
      <c r="E90" s="3">
        <v>45080</v>
      </c>
      <c r="F90" s="4">
        <v>0.48244212962962962</v>
      </c>
      <c r="G90" s="3">
        <v>45233</v>
      </c>
      <c r="H90" s="4">
        <v>0.63482638888888887</v>
      </c>
      <c r="I90" s="1" t="s">
        <v>798</v>
      </c>
      <c r="J90" s="1" t="s">
        <v>624</v>
      </c>
      <c r="K90" s="1" t="s">
        <v>648</v>
      </c>
      <c r="L90">
        <v>11</v>
      </c>
      <c r="M90">
        <v>15</v>
      </c>
      <c r="N90" s="1" t="s">
        <v>635</v>
      </c>
      <c r="O90" s="9">
        <v>153</v>
      </c>
      <c r="P90">
        <v>998</v>
      </c>
      <c r="Q90">
        <v>2994</v>
      </c>
      <c r="R90" t="s">
        <v>1221</v>
      </c>
    </row>
    <row r="91" spans="1:18" x14ac:dyDescent="0.3">
      <c r="A91" s="1" t="s">
        <v>799</v>
      </c>
      <c r="B91" s="1" t="s">
        <v>372</v>
      </c>
      <c r="C91" s="1" t="s">
        <v>644</v>
      </c>
      <c r="D91" s="9" t="s">
        <v>646</v>
      </c>
      <c r="E91" s="3">
        <v>45019</v>
      </c>
      <c r="F91" s="4">
        <v>0.76517361111111115</v>
      </c>
      <c r="G91" s="3">
        <v>45110</v>
      </c>
      <c r="H91" s="4">
        <v>0.5496064814814815</v>
      </c>
      <c r="I91" s="1" t="s">
        <v>800</v>
      </c>
      <c r="J91" s="1" t="s">
        <v>624</v>
      </c>
      <c r="K91" s="1" t="s">
        <v>629</v>
      </c>
      <c r="L91">
        <v>18</v>
      </c>
      <c r="M91">
        <v>13</v>
      </c>
      <c r="N91" s="1" t="s">
        <v>639</v>
      </c>
      <c r="O91" s="9">
        <v>91</v>
      </c>
      <c r="P91">
        <v>289</v>
      </c>
      <c r="Q91">
        <v>867</v>
      </c>
      <c r="R91" t="s">
        <v>1219</v>
      </c>
    </row>
    <row r="92" spans="1:18" x14ac:dyDescent="0.3">
      <c r="A92" s="1" t="s">
        <v>801</v>
      </c>
      <c r="B92" s="1" t="s">
        <v>162</v>
      </c>
      <c r="C92" s="1" t="s">
        <v>686</v>
      </c>
      <c r="D92" s="9" t="s">
        <v>667</v>
      </c>
      <c r="E92" s="3">
        <v>44988</v>
      </c>
      <c r="F92" s="4">
        <v>0.36410879629629628</v>
      </c>
      <c r="G92" s="3">
        <v>45080</v>
      </c>
      <c r="H92" s="4">
        <v>0.44219907407407405</v>
      </c>
      <c r="I92" s="1" t="s">
        <v>601</v>
      </c>
      <c r="J92" s="1" t="s">
        <v>624</v>
      </c>
      <c r="K92" s="1" t="s">
        <v>626</v>
      </c>
      <c r="L92">
        <v>8</v>
      </c>
      <c r="M92">
        <v>10</v>
      </c>
      <c r="N92" s="1" t="s">
        <v>648</v>
      </c>
      <c r="O92" s="9">
        <v>92</v>
      </c>
      <c r="P92">
        <v>1252</v>
      </c>
      <c r="Q92">
        <v>1252</v>
      </c>
      <c r="R92" t="s">
        <v>1218</v>
      </c>
    </row>
    <row r="93" spans="1:18" x14ac:dyDescent="0.3">
      <c r="A93" s="1" t="s">
        <v>802</v>
      </c>
      <c r="B93" s="1" t="s">
        <v>482</v>
      </c>
      <c r="C93" s="1" t="s">
        <v>637</v>
      </c>
      <c r="D93" s="9" t="s">
        <v>667</v>
      </c>
      <c r="E93" s="3">
        <v>44960</v>
      </c>
      <c r="F93" s="4">
        <v>0.13553240740740741</v>
      </c>
      <c r="G93" s="3">
        <v>45080</v>
      </c>
      <c r="H93" s="4">
        <v>0.72247685185185184</v>
      </c>
      <c r="I93" s="1" t="s">
        <v>803</v>
      </c>
      <c r="J93" s="1" t="s">
        <v>624</v>
      </c>
      <c r="K93" s="1" t="s">
        <v>625</v>
      </c>
      <c r="L93">
        <v>3</v>
      </c>
      <c r="M93">
        <v>17</v>
      </c>
      <c r="N93" s="1" t="s">
        <v>648</v>
      </c>
      <c r="O93" s="9">
        <v>120</v>
      </c>
      <c r="P93">
        <v>1356</v>
      </c>
      <c r="Q93">
        <v>1356</v>
      </c>
      <c r="R93" t="s">
        <v>1218</v>
      </c>
    </row>
    <row r="94" spans="1:18" x14ac:dyDescent="0.3">
      <c r="A94" s="1" t="s">
        <v>804</v>
      </c>
      <c r="B94" s="1" t="s">
        <v>372</v>
      </c>
      <c r="C94" s="1" t="s">
        <v>661</v>
      </c>
      <c r="D94" s="9" t="s">
        <v>653</v>
      </c>
      <c r="E94" s="3">
        <v>44929</v>
      </c>
      <c r="F94" s="4">
        <v>9.7986111111111107E-2</v>
      </c>
      <c r="G94" s="3">
        <v>45202</v>
      </c>
      <c r="H94" s="4">
        <v>0.43255787037037036</v>
      </c>
      <c r="I94" s="1" t="s">
        <v>537</v>
      </c>
      <c r="J94" s="1" t="s">
        <v>624</v>
      </c>
      <c r="K94" s="1" t="s">
        <v>663</v>
      </c>
      <c r="L94">
        <v>2</v>
      </c>
      <c r="M94">
        <v>10</v>
      </c>
      <c r="N94" s="1" t="s">
        <v>630</v>
      </c>
      <c r="O94" s="9">
        <v>273</v>
      </c>
      <c r="P94">
        <v>1141</v>
      </c>
      <c r="Q94">
        <v>2282</v>
      </c>
      <c r="R94" t="s">
        <v>1222</v>
      </c>
    </row>
    <row r="95" spans="1:18" x14ac:dyDescent="0.3">
      <c r="A95" s="1" t="s">
        <v>805</v>
      </c>
      <c r="B95" s="1" t="s">
        <v>174</v>
      </c>
      <c r="C95" s="1" t="s">
        <v>669</v>
      </c>
      <c r="D95" s="9" t="s">
        <v>667</v>
      </c>
      <c r="E95" s="3">
        <v>44960</v>
      </c>
      <c r="F95" s="4">
        <v>0.16820601851851852</v>
      </c>
      <c r="G95" s="3">
        <v>45202</v>
      </c>
      <c r="H95" s="4">
        <v>0.80388888888888888</v>
      </c>
      <c r="I95" s="1" t="s">
        <v>449</v>
      </c>
      <c r="J95" s="1" t="s">
        <v>624</v>
      </c>
      <c r="K95" s="1" t="s">
        <v>625</v>
      </c>
      <c r="L95">
        <v>4</v>
      </c>
      <c r="M95">
        <v>19</v>
      </c>
      <c r="N95" s="1" t="s">
        <v>630</v>
      </c>
      <c r="O95" s="9">
        <v>242</v>
      </c>
      <c r="P95">
        <v>1638</v>
      </c>
      <c r="Q95">
        <v>1638</v>
      </c>
      <c r="R95" t="s">
        <v>1218</v>
      </c>
    </row>
    <row r="96" spans="1:18" x14ac:dyDescent="0.3">
      <c r="A96" s="1" t="s">
        <v>806</v>
      </c>
      <c r="B96" s="1" t="s">
        <v>465</v>
      </c>
      <c r="C96" s="1" t="s">
        <v>637</v>
      </c>
      <c r="D96" s="9" t="s">
        <v>653</v>
      </c>
      <c r="E96" s="3">
        <v>45019</v>
      </c>
      <c r="F96" s="4">
        <v>1.8425925925925925E-2</v>
      </c>
      <c r="G96" s="3">
        <v>45263</v>
      </c>
      <c r="H96" s="4">
        <v>0.33590277777777777</v>
      </c>
      <c r="I96" s="1" t="s">
        <v>449</v>
      </c>
      <c r="J96" s="1" t="s">
        <v>624</v>
      </c>
      <c r="K96" s="1" t="s">
        <v>629</v>
      </c>
      <c r="L96">
        <v>0</v>
      </c>
      <c r="M96">
        <v>8</v>
      </c>
      <c r="N96" s="1" t="s">
        <v>649</v>
      </c>
      <c r="O96" s="9">
        <v>244</v>
      </c>
      <c r="P96">
        <v>1356</v>
      </c>
      <c r="Q96">
        <v>2712</v>
      </c>
      <c r="R96" t="s">
        <v>1219</v>
      </c>
    </row>
    <row r="97" spans="1:18" x14ac:dyDescent="0.3">
      <c r="A97" s="1" t="s">
        <v>807</v>
      </c>
      <c r="B97" s="1" t="s">
        <v>43</v>
      </c>
      <c r="C97" s="1" t="s">
        <v>669</v>
      </c>
      <c r="D97" s="9" t="s">
        <v>653</v>
      </c>
      <c r="E97" s="3">
        <v>45049</v>
      </c>
      <c r="F97" s="4">
        <v>0.52327546296296301</v>
      </c>
      <c r="G97" s="3">
        <v>45110</v>
      </c>
      <c r="H97" s="4">
        <v>0.98592592592592587</v>
      </c>
      <c r="I97" s="1" t="s">
        <v>808</v>
      </c>
      <c r="J97" s="1" t="s">
        <v>624</v>
      </c>
      <c r="K97" s="1" t="s">
        <v>634</v>
      </c>
      <c r="L97">
        <v>12</v>
      </c>
      <c r="M97">
        <v>23</v>
      </c>
      <c r="N97" s="1" t="s">
        <v>639</v>
      </c>
      <c r="O97" s="9">
        <v>61</v>
      </c>
      <c r="P97">
        <v>1638</v>
      </c>
      <c r="Q97">
        <v>3276</v>
      </c>
      <c r="R97" t="s">
        <v>1220</v>
      </c>
    </row>
    <row r="98" spans="1:18" x14ac:dyDescent="0.3">
      <c r="A98" s="1" t="s">
        <v>809</v>
      </c>
      <c r="B98" s="1" t="s">
        <v>435</v>
      </c>
      <c r="C98" s="1" t="s">
        <v>810</v>
      </c>
      <c r="D98" s="9" t="s">
        <v>622</v>
      </c>
      <c r="E98" s="3">
        <v>45211</v>
      </c>
      <c r="F98" s="4">
        <v>0.44878472222222221</v>
      </c>
      <c r="G98" s="3">
        <v>45242</v>
      </c>
      <c r="H98" s="4">
        <v>1.4224537037037037E-2</v>
      </c>
      <c r="I98" s="1" t="s">
        <v>811</v>
      </c>
      <c r="J98" s="1" t="s">
        <v>812</v>
      </c>
      <c r="K98" s="1" t="s">
        <v>630</v>
      </c>
      <c r="L98">
        <v>10</v>
      </c>
      <c r="M98">
        <v>0</v>
      </c>
      <c r="N98" s="1" t="s">
        <v>635</v>
      </c>
      <c r="O98" s="9">
        <v>31</v>
      </c>
      <c r="P98">
        <v>1098</v>
      </c>
      <c r="Q98">
        <v>4392</v>
      </c>
      <c r="R98" t="s">
        <v>1223</v>
      </c>
    </row>
    <row r="99" spans="1:18" x14ac:dyDescent="0.3">
      <c r="A99" s="1" t="s">
        <v>813</v>
      </c>
      <c r="B99" s="1" t="s">
        <v>150</v>
      </c>
      <c r="C99" s="1" t="s">
        <v>810</v>
      </c>
      <c r="D99" s="9" t="s">
        <v>646</v>
      </c>
      <c r="E99" s="3">
        <v>44931</v>
      </c>
      <c r="F99" s="4">
        <v>0.61594907407407407</v>
      </c>
      <c r="G99" s="3">
        <v>45082</v>
      </c>
      <c r="H99" s="4">
        <v>3.4722222222222224E-4</v>
      </c>
      <c r="I99" s="1" t="s">
        <v>194</v>
      </c>
      <c r="J99" s="1" t="s">
        <v>812</v>
      </c>
      <c r="K99" s="1" t="s">
        <v>663</v>
      </c>
      <c r="L99">
        <v>14</v>
      </c>
      <c r="M99">
        <v>0</v>
      </c>
      <c r="N99" s="1" t="s">
        <v>648</v>
      </c>
      <c r="O99" s="9">
        <v>151</v>
      </c>
      <c r="P99">
        <v>1098</v>
      </c>
      <c r="Q99">
        <v>3294</v>
      </c>
      <c r="R99" t="s">
        <v>1223</v>
      </c>
    </row>
    <row r="100" spans="1:18" x14ac:dyDescent="0.3">
      <c r="A100" s="1" t="s">
        <v>814</v>
      </c>
      <c r="B100" s="1" t="s">
        <v>407</v>
      </c>
      <c r="C100" s="1" t="s">
        <v>810</v>
      </c>
      <c r="D100" s="9" t="s">
        <v>632</v>
      </c>
      <c r="E100" s="3">
        <v>44986</v>
      </c>
      <c r="F100" s="4">
        <v>0.83629629629629632</v>
      </c>
      <c r="G100" s="3">
        <v>45139</v>
      </c>
      <c r="H100" s="4">
        <v>0.97143518518518523</v>
      </c>
      <c r="I100" s="1" t="s">
        <v>727</v>
      </c>
      <c r="J100" s="1" t="s">
        <v>812</v>
      </c>
      <c r="K100" s="1" t="s">
        <v>626</v>
      </c>
      <c r="L100">
        <v>20</v>
      </c>
      <c r="M100">
        <v>23</v>
      </c>
      <c r="N100" s="1" t="s">
        <v>640</v>
      </c>
      <c r="O100" s="9">
        <v>153</v>
      </c>
      <c r="P100">
        <v>1098</v>
      </c>
      <c r="Q100">
        <v>5490</v>
      </c>
      <c r="R100" t="s">
        <v>1220</v>
      </c>
    </row>
    <row r="101" spans="1:18" x14ac:dyDescent="0.3">
      <c r="A101" s="1" t="s">
        <v>815</v>
      </c>
      <c r="B101" s="1" t="s">
        <v>37</v>
      </c>
      <c r="C101" s="1" t="s">
        <v>810</v>
      </c>
      <c r="D101" s="9" t="s">
        <v>667</v>
      </c>
      <c r="E101" s="3">
        <v>44995</v>
      </c>
      <c r="F101" s="4">
        <v>0.65734953703703702</v>
      </c>
      <c r="G101" s="3">
        <v>45148</v>
      </c>
      <c r="H101" s="4">
        <v>0.8656018518518519</v>
      </c>
      <c r="I101" s="1" t="s">
        <v>218</v>
      </c>
      <c r="J101" s="1" t="s">
        <v>812</v>
      </c>
      <c r="K101" s="1" t="s">
        <v>626</v>
      </c>
      <c r="L101">
        <v>15</v>
      </c>
      <c r="M101">
        <v>20</v>
      </c>
      <c r="N101" s="1" t="s">
        <v>640</v>
      </c>
      <c r="O101" s="9">
        <v>153</v>
      </c>
      <c r="P101">
        <v>1098</v>
      </c>
      <c r="Q101">
        <v>1098</v>
      </c>
      <c r="R101" t="s">
        <v>1218</v>
      </c>
    </row>
    <row r="102" spans="1:18" x14ac:dyDescent="0.3">
      <c r="A102" s="1" t="s">
        <v>816</v>
      </c>
      <c r="B102" s="1" t="s">
        <v>339</v>
      </c>
      <c r="C102" s="1" t="s">
        <v>653</v>
      </c>
      <c r="D102" s="9" t="s">
        <v>632</v>
      </c>
      <c r="E102" s="3">
        <v>45018</v>
      </c>
      <c r="F102" s="4">
        <v>0.55371527777777774</v>
      </c>
      <c r="G102" s="3">
        <v>45232</v>
      </c>
      <c r="H102" s="4">
        <v>0.96291666666666664</v>
      </c>
      <c r="I102" s="1" t="s">
        <v>817</v>
      </c>
      <c r="J102" s="1" t="s">
        <v>818</v>
      </c>
      <c r="K102" s="1" t="s">
        <v>629</v>
      </c>
      <c r="L102">
        <v>13</v>
      </c>
      <c r="M102">
        <v>23</v>
      </c>
      <c r="N102" s="1" t="s">
        <v>635</v>
      </c>
      <c r="O102" s="9">
        <v>214</v>
      </c>
      <c r="P102">
        <v>441</v>
      </c>
      <c r="Q102">
        <v>2205</v>
      </c>
      <c r="R102" t="s">
        <v>1224</v>
      </c>
    </row>
    <row r="103" spans="1:18" x14ac:dyDescent="0.3">
      <c r="A103" s="1" t="s">
        <v>819</v>
      </c>
      <c r="B103" s="1" t="s">
        <v>470</v>
      </c>
      <c r="C103" s="1" t="s">
        <v>646</v>
      </c>
      <c r="D103" s="9" t="s">
        <v>632</v>
      </c>
      <c r="E103" s="3">
        <v>45018</v>
      </c>
      <c r="F103" s="4">
        <v>0.85474537037037035</v>
      </c>
      <c r="G103" s="3">
        <v>45232</v>
      </c>
      <c r="H103" s="4">
        <v>0.35350694444444447</v>
      </c>
      <c r="I103" s="1" t="s">
        <v>368</v>
      </c>
      <c r="J103" s="1" t="s">
        <v>818</v>
      </c>
      <c r="K103" s="1" t="s">
        <v>629</v>
      </c>
      <c r="L103">
        <v>20</v>
      </c>
      <c r="M103">
        <v>8</v>
      </c>
      <c r="N103" s="1" t="s">
        <v>635</v>
      </c>
      <c r="O103" s="9">
        <v>214</v>
      </c>
      <c r="P103">
        <v>1534</v>
      </c>
      <c r="Q103">
        <v>7670</v>
      </c>
      <c r="R103" t="s">
        <v>1224</v>
      </c>
    </row>
    <row r="104" spans="1:18" x14ac:dyDescent="0.3">
      <c r="A104" s="1" t="s">
        <v>820</v>
      </c>
      <c r="B104" s="1" t="s">
        <v>541</v>
      </c>
      <c r="C104" s="1" t="s">
        <v>655</v>
      </c>
      <c r="D104" s="9" t="s">
        <v>667</v>
      </c>
      <c r="E104" s="3">
        <v>45171</v>
      </c>
      <c r="F104" s="4">
        <v>0.47282407407407406</v>
      </c>
      <c r="G104" s="3">
        <v>45262</v>
      </c>
      <c r="H104" s="4">
        <v>0.48363425925925924</v>
      </c>
      <c r="I104" s="1" t="s">
        <v>821</v>
      </c>
      <c r="J104" s="1" t="s">
        <v>822</v>
      </c>
      <c r="K104" s="1" t="s">
        <v>699</v>
      </c>
      <c r="L104">
        <v>11</v>
      </c>
      <c r="M104">
        <v>11</v>
      </c>
      <c r="N104" s="1" t="s">
        <v>649</v>
      </c>
      <c r="O104" s="9">
        <v>91</v>
      </c>
      <c r="P104">
        <v>1792</v>
      </c>
      <c r="Q104">
        <v>1792</v>
      </c>
      <c r="R104" t="s">
        <v>1221</v>
      </c>
    </row>
    <row r="105" spans="1:18" x14ac:dyDescent="0.3">
      <c r="A105" s="1" t="s">
        <v>823</v>
      </c>
      <c r="B105" s="1" t="s">
        <v>334</v>
      </c>
      <c r="C105" s="1" t="s">
        <v>622</v>
      </c>
      <c r="D105" s="9" t="s">
        <v>667</v>
      </c>
      <c r="E105" s="3">
        <v>45180</v>
      </c>
      <c r="F105" s="4">
        <v>0.21748842592592593</v>
      </c>
      <c r="G105" s="3">
        <v>45271</v>
      </c>
      <c r="H105" s="4">
        <v>2.4189814814814813E-2</v>
      </c>
      <c r="I105" s="1" t="s">
        <v>409</v>
      </c>
      <c r="J105" s="1" t="s">
        <v>824</v>
      </c>
      <c r="K105" s="1" t="s">
        <v>699</v>
      </c>
      <c r="L105">
        <v>5</v>
      </c>
      <c r="M105">
        <v>0</v>
      </c>
      <c r="N105" s="1" t="s">
        <v>649</v>
      </c>
      <c r="O105" s="9">
        <v>91</v>
      </c>
      <c r="P105">
        <v>1199</v>
      </c>
      <c r="Q105">
        <v>1199</v>
      </c>
      <c r="R105" t="s">
        <v>1219</v>
      </c>
    </row>
    <row r="106" spans="1:18" x14ac:dyDescent="0.3">
      <c r="A106" s="1" t="s">
        <v>825</v>
      </c>
      <c r="B106" s="1" t="s">
        <v>258</v>
      </c>
      <c r="C106" s="1" t="s">
        <v>622</v>
      </c>
      <c r="D106" s="9" t="s">
        <v>646</v>
      </c>
      <c r="E106" s="3">
        <v>45088</v>
      </c>
      <c r="F106" s="4">
        <v>0.42924768518518519</v>
      </c>
      <c r="G106" s="3">
        <v>45271</v>
      </c>
      <c r="H106" s="4">
        <v>0.5974652777777778</v>
      </c>
      <c r="I106" s="1" t="s">
        <v>826</v>
      </c>
      <c r="J106" s="1" t="s">
        <v>824</v>
      </c>
      <c r="K106" s="1" t="s">
        <v>648</v>
      </c>
      <c r="L106">
        <v>10</v>
      </c>
      <c r="M106">
        <v>14</v>
      </c>
      <c r="N106" s="1" t="s">
        <v>649</v>
      </c>
      <c r="O106" s="9">
        <v>183</v>
      </c>
      <c r="P106">
        <v>1199</v>
      </c>
      <c r="Q106">
        <v>3597</v>
      </c>
      <c r="R106" t="s">
        <v>1224</v>
      </c>
    </row>
    <row r="107" spans="1:18" x14ac:dyDescent="0.3">
      <c r="A107" s="1" t="s">
        <v>827</v>
      </c>
      <c r="B107" s="1" t="s">
        <v>222</v>
      </c>
      <c r="C107" s="1" t="s">
        <v>622</v>
      </c>
      <c r="D107" s="9" t="s">
        <v>646</v>
      </c>
      <c r="E107" s="3">
        <v>45118</v>
      </c>
      <c r="F107" s="4">
        <v>0.96212962962962967</v>
      </c>
      <c r="G107" s="3">
        <v>45210</v>
      </c>
      <c r="H107" s="4">
        <v>0.25886574074074076</v>
      </c>
      <c r="I107" s="1" t="s">
        <v>828</v>
      </c>
      <c r="J107" s="1" t="s">
        <v>824</v>
      </c>
      <c r="K107" s="1" t="s">
        <v>639</v>
      </c>
      <c r="L107">
        <v>23</v>
      </c>
      <c r="M107">
        <v>6</v>
      </c>
      <c r="N107" s="1" t="s">
        <v>630</v>
      </c>
      <c r="O107" s="9">
        <v>92</v>
      </c>
      <c r="P107">
        <v>1199</v>
      </c>
      <c r="Q107">
        <v>3597</v>
      </c>
      <c r="R107" t="s">
        <v>1222</v>
      </c>
    </row>
    <row r="108" spans="1:18" x14ac:dyDescent="0.3">
      <c r="A108" s="1" t="s">
        <v>810</v>
      </c>
      <c r="B108" s="1" t="s">
        <v>258</v>
      </c>
      <c r="C108" s="1" t="s">
        <v>829</v>
      </c>
      <c r="D108" s="9" t="s">
        <v>646</v>
      </c>
      <c r="E108" s="3">
        <v>45051</v>
      </c>
      <c r="F108" s="4">
        <v>0.22815972222222222</v>
      </c>
      <c r="G108" s="3">
        <v>45082</v>
      </c>
      <c r="H108" s="4">
        <v>0.50861111111111112</v>
      </c>
      <c r="I108" s="1" t="s">
        <v>830</v>
      </c>
      <c r="J108" s="1" t="s">
        <v>812</v>
      </c>
      <c r="K108" s="1" t="s">
        <v>634</v>
      </c>
      <c r="L108">
        <v>5</v>
      </c>
      <c r="M108">
        <v>12</v>
      </c>
      <c r="N108" s="1" t="s">
        <v>648</v>
      </c>
      <c r="O108" s="9">
        <v>31</v>
      </c>
      <c r="P108">
        <v>672</v>
      </c>
      <c r="Q108">
        <v>2016</v>
      </c>
      <c r="R108" t="s">
        <v>1218</v>
      </c>
    </row>
    <row r="109" spans="1:18" x14ac:dyDescent="0.3">
      <c r="A109" s="1" t="s">
        <v>673</v>
      </c>
      <c r="B109" s="1" t="s">
        <v>547</v>
      </c>
      <c r="C109" s="1" t="s">
        <v>829</v>
      </c>
      <c r="D109" s="9" t="s">
        <v>622</v>
      </c>
      <c r="E109" s="3">
        <v>44966</v>
      </c>
      <c r="F109" s="4">
        <v>0.80672453703703706</v>
      </c>
      <c r="G109" s="3">
        <v>45147</v>
      </c>
      <c r="H109" s="4">
        <v>0.3958564814814815</v>
      </c>
      <c r="I109" s="1" t="s">
        <v>437</v>
      </c>
      <c r="J109" s="1" t="s">
        <v>812</v>
      </c>
      <c r="K109" s="1" t="s">
        <v>625</v>
      </c>
      <c r="L109">
        <v>19</v>
      </c>
      <c r="M109">
        <v>9</v>
      </c>
      <c r="N109" s="1" t="s">
        <v>640</v>
      </c>
      <c r="O109" s="9">
        <v>181</v>
      </c>
      <c r="P109">
        <v>672</v>
      </c>
      <c r="Q109">
        <v>2688</v>
      </c>
      <c r="R109" t="s">
        <v>1223</v>
      </c>
    </row>
    <row r="110" spans="1:18" x14ac:dyDescent="0.3">
      <c r="A110" s="1" t="s">
        <v>831</v>
      </c>
      <c r="B110" s="1" t="s">
        <v>61</v>
      </c>
      <c r="C110" s="1" t="s">
        <v>632</v>
      </c>
      <c r="D110" s="9" t="s">
        <v>646</v>
      </c>
      <c r="E110" s="3">
        <v>45087</v>
      </c>
      <c r="F110" s="4">
        <v>0.97440972222222222</v>
      </c>
      <c r="G110" s="3">
        <v>45179</v>
      </c>
      <c r="H110" s="4">
        <v>0.83972222222222226</v>
      </c>
      <c r="I110" s="1" t="s">
        <v>92</v>
      </c>
      <c r="J110" s="1" t="s">
        <v>832</v>
      </c>
      <c r="K110" s="1" t="s">
        <v>648</v>
      </c>
      <c r="L110">
        <v>23</v>
      </c>
      <c r="M110">
        <v>20</v>
      </c>
      <c r="N110" s="1" t="s">
        <v>699</v>
      </c>
      <c r="O110" s="9">
        <v>92</v>
      </c>
      <c r="P110">
        <v>1444</v>
      </c>
      <c r="Q110">
        <v>4332</v>
      </c>
      <c r="R110" t="s">
        <v>1221</v>
      </c>
    </row>
    <row r="111" spans="1:18" x14ac:dyDescent="0.3">
      <c r="A111" s="1" t="s">
        <v>833</v>
      </c>
      <c r="B111" s="1" t="s">
        <v>529</v>
      </c>
      <c r="C111" s="1" t="s">
        <v>834</v>
      </c>
      <c r="D111" s="9" t="s">
        <v>646</v>
      </c>
      <c r="E111" s="3">
        <v>45051</v>
      </c>
      <c r="F111" s="4">
        <v>0.14265046296296297</v>
      </c>
      <c r="G111" s="3">
        <v>45204</v>
      </c>
      <c r="H111" s="4">
        <v>0.32990740740740743</v>
      </c>
      <c r="I111" s="1" t="s">
        <v>835</v>
      </c>
      <c r="J111" s="1" t="s">
        <v>832</v>
      </c>
      <c r="K111" s="1" t="s">
        <v>634</v>
      </c>
      <c r="L111">
        <v>3</v>
      </c>
      <c r="M111">
        <v>7</v>
      </c>
      <c r="N111" s="1" t="s">
        <v>630</v>
      </c>
      <c r="O111" s="9">
        <v>153</v>
      </c>
      <c r="P111">
        <v>1744</v>
      </c>
      <c r="Q111">
        <v>5232</v>
      </c>
      <c r="R111" t="s">
        <v>1218</v>
      </c>
    </row>
    <row r="112" spans="1:18" x14ac:dyDescent="0.3">
      <c r="A112" s="1" t="s">
        <v>836</v>
      </c>
      <c r="B112" s="1" t="s">
        <v>429</v>
      </c>
      <c r="C112" s="1" t="s">
        <v>837</v>
      </c>
      <c r="D112" s="9" t="s">
        <v>653</v>
      </c>
      <c r="E112" s="3">
        <v>44936</v>
      </c>
      <c r="F112" s="4">
        <v>0.95711805555555551</v>
      </c>
      <c r="G112" s="3">
        <v>45056</v>
      </c>
      <c r="H112" s="4">
        <v>0.23386574074074074</v>
      </c>
      <c r="I112" s="1" t="s">
        <v>670</v>
      </c>
      <c r="J112" s="1" t="s">
        <v>812</v>
      </c>
      <c r="K112" s="1" t="s">
        <v>663</v>
      </c>
      <c r="L112">
        <v>22</v>
      </c>
      <c r="M112">
        <v>5</v>
      </c>
      <c r="N112" s="1" t="s">
        <v>634</v>
      </c>
      <c r="O112" s="9">
        <v>120</v>
      </c>
      <c r="P112">
        <v>1899</v>
      </c>
      <c r="Q112">
        <v>3798</v>
      </c>
      <c r="R112" t="s">
        <v>1222</v>
      </c>
    </row>
    <row r="113" spans="1:18" x14ac:dyDescent="0.3">
      <c r="A113" s="1" t="s">
        <v>838</v>
      </c>
      <c r="B113" s="1" t="s">
        <v>377</v>
      </c>
      <c r="C113" s="1" t="s">
        <v>839</v>
      </c>
      <c r="D113" s="9" t="s">
        <v>622</v>
      </c>
      <c r="E113" s="3">
        <v>44992</v>
      </c>
      <c r="F113" s="4">
        <v>0.4491087962962963</v>
      </c>
      <c r="G113" s="3">
        <v>45176</v>
      </c>
      <c r="H113" s="4">
        <v>0.2701736111111111</v>
      </c>
      <c r="I113" s="1" t="s">
        <v>840</v>
      </c>
      <c r="J113" s="1" t="s">
        <v>822</v>
      </c>
      <c r="K113" s="1" t="s">
        <v>626</v>
      </c>
      <c r="L113">
        <v>10</v>
      </c>
      <c r="M113">
        <v>6</v>
      </c>
      <c r="N113" s="1" t="s">
        <v>699</v>
      </c>
      <c r="O113" s="9">
        <v>184</v>
      </c>
      <c r="P113">
        <v>259</v>
      </c>
      <c r="Q113">
        <v>1036</v>
      </c>
      <c r="R113" t="s">
        <v>1222</v>
      </c>
    </row>
    <row r="114" spans="1:18" x14ac:dyDescent="0.3">
      <c r="A114" s="1" t="s">
        <v>841</v>
      </c>
      <c r="B114" s="1" t="s">
        <v>334</v>
      </c>
      <c r="C114" s="1" t="s">
        <v>842</v>
      </c>
      <c r="D114" s="9" t="s">
        <v>653</v>
      </c>
      <c r="E114" s="3">
        <v>44968</v>
      </c>
      <c r="F114" s="4">
        <v>0.80969907407407404</v>
      </c>
      <c r="G114" s="3">
        <v>45027</v>
      </c>
      <c r="H114" s="4">
        <v>0.56159722222222219</v>
      </c>
      <c r="I114" s="1" t="s">
        <v>224</v>
      </c>
      <c r="J114" s="1" t="s">
        <v>824</v>
      </c>
      <c r="K114" s="1" t="s">
        <v>625</v>
      </c>
      <c r="L114">
        <v>19</v>
      </c>
      <c r="M114">
        <v>13</v>
      </c>
      <c r="N114" s="1" t="s">
        <v>629</v>
      </c>
      <c r="O114" s="9">
        <v>59</v>
      </c>
      <c r="P114">
        <v>750</v>
      </c>
      <c r="Q114">
        <v>1500</v>
      </c>
      <c r="R114" t="s">
        <v>1221</v>
      </c>
    </row>
    <row r="115" spans="1:18" x14ac:dyDescent="0.3">
      <c r="A115" s="1" t="s">
        <v>843</v>
      </c>
      <c r="B115" s="1" t="s">
        <v>316</v>
      </c>
      <c r="C115" s="1" t="s">
        <v>842</v>
      </c>
      <c r="D115" s="9" t="s">
        <v>667</v>
      </c>
      <c r="E115" s="3">
        <v>44996</v>
      </c>
      <c r="F115" s="4">
        <v>0.90446759259259257</v>
      </c>
      <c r="G115" s="3">
        <v>45210</v>
      </c>
      <c r="H115" s="4">
        <v>0.16391203703703705</v>
      </c>
      <c r="I115" s="1" t="s">
        <v>844</v>
      </c>
      <c r="J115" s="1" t="s">
        <v>824</v>
      </c>
      <c r="K115" s="1" t="s">
        <v>626</v>
      </c>
      <c r="L115">
        <v>21</v>
      </c>
      <c r="M115">
        <v>3</v>
      </c>
      <c r="N115" s="1" t="s">
        <v>630</v>
      </c>
      <c r="O115" s="9">
        <v>214</v>
      </c>
      <c r="P115">
        <v>750</v>
      </c>
      <c r="Q115">
        <v>750</v>
      </c>
      <c r="R115" t="s">
        <v>1221</v>
      </c>
    </row>
    <row r="116" spans="1:18" x14ac:dyDescent="0.3">
      <c r="A116" s="1" t="s">
        <v>845</v>
      </c>
      <c r="B116" s="1" t="s">
        <v>570</v>
      </c>
      <c r="C116" s="1" t="s">
        <v>842</v>
      </c>
      <c r="D116" s="9" t="s">
        <v>646</v>
      </c>
      <c r="E116" s="3">
        <v>45180</v>
      </c>
      <c r="F116" s="4">
        <v>0.89697916666666666</v>
      </c>
      <c r="G116" s="3">
        <v>45241</v>
      </c>
      <c r="H116" s="4">
        <v>0.20550925925925925</v>
      </c>
      <c r="I116" s="1" t="s">
        <v>236</v>
      </c>
      <c r="J116" s="1" t="s">
        <v>824</v>
      </c>
      <c r="K116" s="1" t="s">
        <v>699</v>
      </c>
      <c r="L116">
        <v>21</v>
      </c>
      <c r="M116">
        <v>4</v>
      </c>
      <c r="N116" s="1" t="s">
        <v>635</v>
      </c>
      <c r="O116" s="9">
        <v>61</v>
      </c>
      <c r="P116">
        <v>750</v>
      </c>
      <c r="Q116">
        <v>2250</v>
      </c>
      <c r="R116" t="s">
        <v>1219</v>
      </c>
    </row>
    <row r="117" spans="1:18" x14ac:dyDescent="0.3">
      <c r="A117" s="1" t="s">
        <v>846</v>
      </c>
      <c r="B117" s="1" t="s">
        <v>377</v>
      </c>
      <c r="C117" s="1" t="s">
        <v>620</v>
      </c>
      <c r="D117" s="9" t="s">
        <v>653</v>
      </c>
      <c r="E117" s="3">
        <v>45018</v>
      </c>
      <c r="F117" s="4">
        <v>0.54177083333333331</v>
      </c>
      <c r="G117" s="3">
        <v>45140</v>
      </c>
      <c r="H117" s="4">
        <v>0.85503472222222221</v>
      </c>
      <c r="I117" s="1" t="s">
        <v>254</v>
      </c>
      <c r="J117" s="1" t="s">
        <v>818</v>
      </c>
      <c r="K117" s="1" t="s">
        <v>629</v>
      </c>
      <c r="L117">
        <v>13</v>
      </c>
      <c r="M117">
        <v>20</v>
      </c>
      <c r="N117" s="1" t="s">
        <v>640</v>
      </c>
      <c r="O117" s="9">
        <v>122</v>
      </c>
      <c r="P117">
        <v>1096</v>
      </c>
      <c r="Q117">
        <v>2192</v>
      </c>
      <c r="R117" t="s">
        <v>1224</v>
      </c>
    </row>
    <row r="118" spans="1:18" x14ac:dyDescent="0.3">
      <c r="A118" s="1" t="s">
        <v>847</v>
      </c>
      <c r="B118" s="1" t="s">
        <v>401</v>
      </c>
      <c r="C118" s="1" t="s">
        <v>848</v>
      </c>
      <c r="D118" s="9" t="s">
        <v>622</v>
      </c>
      <c r="E118" s="3">
        <v>44968</v>
      </c>
      <c r="F118" s="4">
        <v>0.59386574074074072</v>
      </c>
      <c r="G118" s="3">
        <v>45057</v>
      </c>
      <c r="H118" s="4">
        <v>0.18743055555555554</v>
      </c>
      <c r="I118" s="1" t="s">
        <v>849</v>
      </c>
      <c r="J118" s="1" t="s">
        <v>824</v>
      </c>
      <c r="K118" s="1" t="s">
        <v>625</v>
      </c>
      <c r="L118">
        <v>14</v>
      </c>
      <c r="M118">
        <v>4</v>
      </c>
      <c r="N118" s="1" t="s">
        <v>634</v>
      </c>
      <c r="O118" s="9">
        <v>89</v>
      </c>
      <c r="P118">
        <v>433</v>
      </c>
      <c r="Q118">
        <v>1732</v>
      </c>
      <c r="R118" t="s">
        <v>1221</v>
      </c>
    </row>
    <row r="119" spans="1:18" x14ac:dyDescent="0.3">
      <c r="A119" s="1" t="s">
        <v>850</v>
      </c>
      <c r="B119" s="1" t="s">
        <v>494</v>
      </c>
      <c r="C119" s="1" t="s">
        <v>848</v>
      </c>
      <c r="D119" s="9" t="s">
        <v>646</v>
      </c>
      <c r="E119" s="3">
        <v>45180</v>
      </c>
      <c r="F119" s="4">
        <v>0.7581134259259259</v>
      </c>
      <c r="G119" s="3">
        <v>45241</v>
      </c>
      <c r="H119" s="4">
        <v>0.64543981481481483</v>
      </c>
      <c r="I119" s="1" t="s">
        <v>851</v>
      </c>
      <c r="J119" s="1" t="s">
        <v>824</v>
      </c>
      <c r="K119" s="1" t="s">
        <v>699</v>
      </c>
      <c r="L119">
        <v>18</v>
      </c>
      <c r="M119">
        <v>15</v>
      </c>
      <c r="N119" s="1" t="s">
        <v>635</v>
      </c>
      <c r="O119" s="9">
        <v>61</v>
      </c>
      <c r="P119">
        <v>433</v>
      </c>
      <c r="Q119">
        <v>1299</v>
      </c>
      <c r="R119" t="s">
        <v>1219</v>
      </c>
    </row>
    <row r="120" spans="1:18" x14ac:dyDescent="0.3">
      <c r="A120" s="1" t="s">
        <v>852</v>
      </c>
      <c r="B120" s="1" t="s">
        <v>293</v>
      </c>
      <c r="C120" s="1" t="s">
        <v>853</v>
      </c>
      <c r="D120" s="9" t="s">
        <v>622</v>
      </c>
      <c r="E120" s="3">
        <v>45144</v>
      </c>
      <c r="F120" s="4">
        <v>0.80543981481481486</v>
      </c>
      <c r="G120" s="3">
        <v>45205</v>
      </c>
      <c r="H120" s="4">
        <v>0.60395833333333337</v>
      </c>
      <c r="I120" s="1" t="s">
        <v>854</v>
      </c>
      <c r="J120" s="1" t="s">
        <v>812</v>
      </c>
      <c r="K120" s="1" t="s">
        <v>640</v>
      </c>
      <c r="L120">
        <v>19</v>
      </c>
      <c r="M120">
        <v>14</v>
      </c>
      <c r="N120" s="1" t="s">
        <v>630</v>
      </c>
      <c r="O120" s="9">
        <v>61</v>
      </c>
      <c r="P120">
        <v>1236</v>
      </c>
      <c r="Q120">
        <v>4944</v>
      </c>
      <c r="R120" t="s">
        <v>1224</v>
      </c>
    </row>
    <row r="121" spans="1:18" x14ac:dyDescent="0.3">
      <c r="A121" s="1" t="s">
        <v>855</v>
      </c>
      <c r="B121" s="1" t="s">
        <v>210</v>
      </c>
      <c r="C121" s="1" t="s">
        <v>853</v>
      </c>
      <c r="D121" s="9" t="s">
        <v>653</v>
      </c>
      <c r="E121" s="3">
        <v>44935</v>
      </c>
      <c r="F121" s="4">
        <v>0.5433796296296296</v>
      </c>
      <c r="G121" s="3">
        <v>45239</v>
      </c>
      <c r="H121" s="4">
        <v>0.27351851851851849</v>
      </c>
      <c r="I121" s="1" t="s">
        <v>856</v>
      </c>
      <c r="J121" s="1" t="s">
        <v>812</v>
      </c>
      <c r="K121" s="1" t="s">
        <v>663</v>
      </c>
      <c r="L121">
        <v>13</v>
      </c>
      <c r="M121">
        <v>6</v>
      </c>
      <c r="N121" s="1" t="s">
        <v>635</v>
      </c>
      <c r="O121" s="9">
        <v>304</v>
      </c>
      <c r="P121">
        <v>1236</v>
      </c>
      <c r="Q121">
        <v>2472</v>
      </c>
      <c r="R121" t="s">
        <v>1219</v>
      </c>
    </row>
    <row r="122" spans="1:18" x14ac:dyDescent="0.3">
      <c r="A122" s="1" t="s">
        <v>857</v>
      </c>
      <c r="B122" s="1" t="s">
        <v>355</v>
      </c>
      <c r="C122" s="1" t="s">
        <v>858</v>
      </c>
      <c r="D122" s="9" t="s">
        <v>653</v>
      </c>
      <c r="E122" s="3">
        <v>45149</v>
      </c>
      <c r="F122" s="4">
        <v>0.93501157407407409</v>
      </c>
      <c r="G122" s="3">
        <v>45210</v>
      </c>
      <c r="H122" s="4">
        <v>0.33924768518518517</v>
      </c>
      <c r="I122" s="1" t="s">
        <v>859</v>
      </c>
      <c r="J122" s="1" t="s">
        <v>824</v>
      </c>
      <c r="K122" s="1" t="s">
        <v>640</v>
      </c>
      <c r="L122">
        <v>22</v>
      </c>
      <c r="M122">
        <v>8</v>
      </c>
      <c r="N122" s="1" t="s">
        <v>630</v>
      </c>
      <c r="O122" s="9">
        <v>61</v>
      </c>
      <c r="P122">
        <v>794</v>
      </c>
      <c r="Q122">
        <v>1588</v>
      </c>
      <c r="R122" t="s">
        <v>1218</v>
      </c>
    </row>
    <row r="123" spans="1:18" x14ac:dyDescent="0.3">
      <c r="A123" s="1" t="s">
        <v>860</v>
      </c>
      <c r="B123" s="1" t="s">
        <v>389</v>
      </c>
      <c r="C123" s="1" t="s">
        <v>861</v>
      </c>
      <c r="D123" s="9" t="s">
        <v>653</v>
      </c>
      <c r="E123" s="3">
        <v>45147</v>
      </c>
      <c r="F123" s="4">
        <v>0.36724537037037036</v>
      </c>
      <c r="G123" s="3">
        <v>45269</v>
      </c>
      <c r="H123" s="4">
        <v>0.47263888888888889</v>
      </c>
      <c r="I123" s="1" t="s">
        <v>862</v>
      </c>
      <c r="J123" s="1" t="s">
        <v>822</v>
      </c>
      <c r="K123" s="1" t="s">
        <v>640</v>
      </c>
      <c r="L123">
        <v>8</v>
      </c>
      <c r="M123">
        <v>11</v>
      </c>
      <c r="N123" s="1" t="s">
        <v>649</v>
      </c>
      <c r="O123" s="9">
        <v>122</v>
      </c>
      <c r="P123">
        <v>1915</v>
      </c>
      <c r="Q123">
        <v>3830</v>
      </c>
      <c r="R123" t="s">
        <v>1220</v>
      </c>
    </row>
    <row r="124" spans="1:18" x14ac:dyDescent="0.3">
      <c r="A124" s="1" t="s">
        <v>863</v>
      </c>
      <c r="B124" s="1" t="s">
        <v>582</v>
      </c>
      <c r="C124" s="1" t="s">
        <v>809</v>
      </c>
      <c r="D124" s="9" t="s">
        <v>646</v>
      </c>
      <c r="E124" s="3">
        <v>44928</v>
      </c>
      <c r="F124" s="4">
        <v>0.51734953703703701</v>
      </c>
      <c r="G124" s="3">
        <v>45140</v>
      </c>
      <c r="H124" s="4">
        <v>0.95253472222222224</v>
      </c>
      <c r="I124" s="1" t="s">
        <v>763</v>
      </c>
      <c r="J124" s="1" t="s">
        <v>822</v>
      </c>
      <c r="K124" s="1" t="s">
        <v>663</v>
      </c>
      <c r="L124">
        <v>12</v>
      </c>
      <c r="M124">
        <v>22</v>
      </c>
      <c r="N124" s="1" t="s">
        <v>640</v>
      </c>
      <c r="O124" s="9">
        <v>212</v>
      </c>
      <c r="P124">
        <v>781</v>
      </c>
      <c r="Q124">
        <v>2343</v>
      </c>
      <c r="R124" t="s">
        <v>1219</v>
      </c>
    </row>
    <row r="125" spans="1:18" x14ac:dyDescent="0.3">
      <c r="A125" s="1" t="s">
        <v>864</v>
      </c>
      <c r="B125" s="1" t="s">
        <v>17</v>
      </c>
      <c r="C125" s="1" t="s">
        <v>809</v>
      </c>
      <c r="D125" s="9" t="s">
        <v>632</v>
      </c>
      <c r="E125" s="3">
        <v>44961</v>
      </c>
      <c r="F125" s="4">
        <v>0.18804398148148149</v>
      </c>
      <c r="G125" s="3">
        <v>45264</v>
      </c>
      <c r="H125" s="4">
        <v>0.29625000000000001</v>
      </c>
      <c r="I125" s="1" t="s">
        <v>865</v>
      </c>
      <c r="J125" s="1" t="s">
        <v>822</v>
      </c>
      <c r="K125" s="1" t="s">
        <v>625</v>
      </c>
      <c r="L125">
        <v>4</v>
      </c>
      <c r="M125">
        <v>7</v>
      </c>
      <c r="N125" s="1" t="s">
        <v>649</v>
      </c>
      <c r="O125" s="9">
        <v>303</v>
      </c>
      <c r="P125">
        <v>781</v>
      </c>
      <c r="Q125">
        <v>3905</v>
      </c>
      <c r="R125" t="s">
        <v>1221</v>
      </c>
    </row>
    <row r="126" spans="1:18" x14ac:dyDescent="0.3">
      <c r="A126" s="1" t="s">
        <v>866</v>
      </c>
      <c r="B126" s="1" t="s">
        <v>156</v>
      </c>
      <c r="C126" s="1" t="s">
        <v>867</v>
      </c>
      <c r="D126" s="9" t="s">
        <v>646</v>
      </c>
      <c r="E126" s="3">
        <v>44927</v>
      </c>
      <c r="F126" s="4">
        <v>0.87178240740740742</v>
      </c>
      <c r="G126" s="3">
        <v>45108</v>
      </c>
      <c r="H126" s="4">
        <v>0.37642361111111111</v>
      </c>
      <c r="I126" s="1" t="s">
        <v>753</v>
      </c>
      <c r="J126" s="1" t="s">
        <v>832</v>
      </c>
      <c r="K126" s="1" t="s">
        <v>663</v>
      </c>
      <c r="L126">
        <v>20</v>
      </c>
      <c r="M126">
        <v>9</v>
      </c>
      <c r="N126" s="1" t="s">
        <v>639</v>
      </c>
      <c r="O126" s="9">
        <v>181</v>
      </c>
      <c r="P126">
        <v>1804</v>
      </c>
      <c r="Q126">
        <v>5412</v>
      </c>
      <c r="R126" t="s">
        <v>1224</v>
      </c>
    </row>
    <row r="127" spans="1:18" x14ac:dyDescent="0.3">
      <c r="A127" s="1" t="s">
        <v>868</v>
      </c>
      <c r="B127" s="1" t="s">
        <v>67</v>
      </c>
      <c r="C127" s="1" t="s">
        <v>855</v>
      </c>
      <c r="D127" s="9" t="s">
        <v>653</v>
      </c>
      <c r="E127" s="3">
        <v>45081</v>
      </c>
      <c r="F127" s="4">
        <v>0.46555555555555556</v>
      </c>
      <c r="G127" s="3">
        <v>45173</v>
      </c>
      <c r="H127" s="4">
        <v>0.9587268518518518</v>
      </c>
      <c r="I127" s="1" t="s">
        <v>665</v>
      </c>
      <c r="J127" s="1" t="s">
        <v>832</v>
      </c>
      <c r="K127" s="1" t="s">
        <v>648</v>
      </c>
      <c r="L127">
        <v>11</v>
      </c>
      <c r="M127">
        <v>23</v>
      </c>
      <c r="N127" s="1" t="s">
        <v>699</v>
      </c>
      <c r="O127" s="9">
        <v>92</v>
      </c>
      <c r="P127">
        <v>1895</v>
      </c>
      <c r="Q127">
        <v>3790</v>
      </c>
      <c r="R127" t="s">
        <v>1224</v>
      </c>
    </row>
    <row r="128" spans="1:18" x14ac:dyDescent="0.3">
      <c r="A128" s="1" t="s">
        <v>869</v>
      </c>
      <c r="B128" s="1" t="s">
        <v>73</v>
      </c>
      <c r="C128" s="1" t="s">
        <v>847</v>
      </c>
      <c r="D128" s="9" t="s">
        <v>653</v>
      </c>
      <c r="E128" s="3">
        <v>44932</v>
      </c>
      <c r="F128" s="4">
        <v>0.72881944444444446</v>
      </c>
      <c r="G128" s="3">
        <v>45236</v>
      </c>
      <c r="H128" s="4">
        <v>0.31589120370370372</v>
      </c>
      <c r="I128" s="1" t="s">
        <v>870</v>
      </c>
      <c r="J128" s="1" t="s">
        <v>812</v>
      </c>
      <c r="K128" s="1" t="s">
        <v>663</v>
      </c>
      <c r="L128">
        <v>17</v>
      </c>
      <c r="M128">
        <v>7</v>
      </c>
      <c r="N128" s="1" t="s">
        <v>635</v>
      </c>
      <c r="O128" s="9">
        <v>304</v>
      </c>
      <c r="P128">
        <v>1923</v>
      </c>
      <c r="Q128">
        <v>3846</v>
      </c>
      <c r="R128" t="s">
        <v>1218</v>
      </c>
    </row>
    <row r="129" spans="1:18" x14ac:dyDescent="0.3">
      <c r="A129" s="1" t="s">
        <v>871</v>
      </c>
      <c r="B129" s="1" t="s">
        <v>67</v>
      </c>
      <c r="C129" s="1" t="s">
        <v>847</v>
      </c>
      <c r="D129" s="9" t="s">
        <v>622</v>
      </c>
      <c r="E129" s="3">
        <v>44987</v>
      </c>
      <c r="F129" s="4">
        <v>0.66892361111111109</v>
      </c>
      <c r="G129" s="3">
        <v>45109</v>
      </c>
      <c r="H129" s="4">
        <v>9.9166666666666667E-2</v>
      </c>
      <c r="I129" s="1" t="s">
        <v>780</v>
      </c>
      <c r="J129" s="1" t="s">
        <v>812</v>
      </c>
      <c r="K129" s="1" t="s">
        <v>626</v>
      </c>
      <c r="L129">
        <v>16</v>
      </c>
      <c r="M129">
        <v>2</v>
      </c>
      <c r="N129" s="1" t="s">
        <v>639</v>
      </c>
      <c r="O129" s="9">
        <v>122</v>
      </c>
      <c r="P129">
        <v>1923</v>
      </c>
      <c r="Q129">
        <v>7692</v>
      </c>
      <c r="R129" t="s">
        <v>1223</v>
      </c>
    </row>
    <row r="130" spans="1:18" x14ac:dyDescent="0.3">
      <c r="A130" s="1" t="s">
        <v>872</v>
      </c>
      <c r="B130" s="1" t="s">
        <v>355</v>
      </c>
      <c r="C130" s="1" t="s">
        <v>847</v>
      </c>
      <c r="D130" s="9" t="s">
        <v>632</v>
      </c>
      <c r="E130" s="3">
        <v>45085</v>
      </c>
      <c r="F130" s="4">
        <v>0.54949074074074078</v>
      </c>
      <c r="G130" s="3">
        <v>45207</v>
      </c>
      <c r="H130" s="4">
        <v>0.35918981481481482</v>
      </c>
      <c r="I130" s="1" t="s">
        <v>696</v>
      </c>
      <c r="J130" s="1" t="s">
        <v>812</v>
      </c>
      <c r="K130" s="1" t="s">
        <v>648</v>
      </c>
      <c r="L130">
        <v>13</v>
      </c>
      <c r="M130">
        <v>8</v>
      </c>
      <c r="N130" s="1" t="s">
        <v>630</v>
      </c>
      <c r="O130" s="9">
        <v>122</v>
      </c>
      <c r="P130">
        <v>1923</v>
      </c>
      <c r="Q130">
        <v>9615</v>
      </c>
      <c r="R130" t="s">
        <v>1223</v>
      </c>
    </row>
    <row r="131" spans="1:18" x14ac:dyDescent="0.3">
      <c r="A131" s="1" t="s">
        <v>873</v>
      </c>
      <c r="B131" s="1" t="s">
        <v>293</v>
      </c>
      <c r="C131" s="1" t="s">
        <v>874</v>
      </c>
      <c r="D131" s="9" t="s">
        <v>622</v>
      </c>
      <c r="E131" s="3">
        <v>44931</v>
      </c>
      <c r="F131" s="4">
        <v>0.74373842592592587</v>
      </c>
      <c r="G131" s="3">
        <v>44990</v>
      </c>
      <c r="H131" s="4">
        <v>0.77495370370370376</v>
      </c>
      <c r="I131" s="1" t="s">
        <v>572</v>
      </c>
      <c r="J131" s="1" t="s">
        <v>822</v>
      </c>
      <c r="K131" s="1" t="s">
        <v>663</v>
      </c>
      <c r="L131">
        <v>17</v>
      </c>
      <c r="M131">
        <v>18</v>
      </c>
      <c r="N131" s="1" t="s">
        <v>626</v>
      </c>
      <c r="O131" s="9">
        <v>59</v>
      </c>
      <c r="P131">
        <v>535</v>
      </c>
      <c r="Q131">
        <v>2140</v>
      </c>
      <c r="R131" t="s">
        <v>1223</v>
      </c>
    </row>
    <row r="132" spans="1:18" x14ac:dyDescent="0.3">
      <c r="A132" s="1" t="s">
        <v>875</v>
      </c>
      <c r="B132" s="1" t="s">
        <v>287</v>
      </c>
      <c r="C132" s="1" t="s">
        <v>874</v>
      </c>
      <c r="D132" s="9" t="s">
        <v>646</v>
      </c>
      <c r="E132" s="3">
        <v>45058</v>
      </c>
      <c r="F132" s="4">
        <v>8.9675925925925923E-2</v>
      </c>
      <c r="G132" s="3">
        <v>45119</v>
      </c>
      <c r="H132" s="4">
        <v>0.37335648148148148</v>
      </c>
      <c r="I132" s="1" t="s">
        <v>876</v>
      </c>
      <c r="J132" s="1" t="s">
        <v>822</v>
      </c>
      <c r="K132" s="1" t="s">
        <v>634</v>
      </c>
      <c r="L132">
        <v>2</v>
      </c>
      <c r="M132">
        <v>8</v>
      </c>
      <c r="N132" s="1" t="s">
        <v>639</v>
      </c>
      <c r="O132" s="9">
        <v>61</v>
      </c>
      <c r="P132">
        <v>535</v>
      </c>
      <c r="Q132">
        <v>1605</v>
      </c>
      <c r="R132" t="s">
        <v>1218</v>
      </c>
    </row>
    <row r="133" spans="1:18" x14ac:dyDescent="0.3">
      <c r="A133" s="1" t="s">
        <v>877</v>
      </c>
      <c r="B133" s="1" t="s">
        <v>61</v>
      </c>
      <c r="C133" s="1" t="s">
        <v>841</v>
      </c>
      <c r="D133" s="9" t="s">
        <v>622</v>
      </c>
      <c r="E133" s="3">
        <v>44958</v>
      </c>
      <c r="F133" s="4">
        <v>0.4632175925925926</v>
      </c>
      <c r="G133" s="3">
        <v>45231</v>
      </c>
      <c r="H133" s="4">
        <v>8.7384259259259259E-2</v>
      </c>
      <c r="I133" s="1" t="s">
        <v>878</v>
      </c>
      <c r="J133" s="1" t="s">
        <v>832</v>
      </c>
      <c r="K133" s="1" t="s">
        <v>625</v>
      </c>
      <c r="L133">
        <v>11</v>
      </c>
      <c r="M133">
        <v>2</v>
      </c>
      <c r="N133" s="1" t="s">
        <v>635</v>
      </c>
      <c r="O133" s="9">
        <v>273</v>
      </c>
      <c r="P133">
        <v>387</v>
      </c>
      <c r="Q133">
        <v>1548</v>
      </c>
      <c r="R133" t="s">
        <v>1220</v>
      </c>
    </row>
    <row r="134" spans="1:18" x14ac:dyDescent="0.3">
      <c r="A134" s="1" t="s">
        <v>879</v>
      </c>
      <c r="B134" s="1" t="s">
        <v>240</v>
      </c>
      <c r="C134" s="1" t="s">
        <v>880</v>
      </c>
      <c r="D134" s="9" t="s">
        <v>646</v>
      </c>
      <c r="E134" s="3">
        <v>45024</v>
      </c>
      <c r="F134" s="4">
        <v>0.91811342592592593</v>
      </c>
      <c r="G134" s="3">
        <v>45054</v>
      </c>
      <c r="H134" s="4">
        <v>0.58903935185185186</v>
      </c>
      <c r="I134" s="1" t="s">
        <v>765</v>
      </c>
      <c r="J134" s="1" t="s">
        <v>822</v>
      </c>
      <c r="K134" s="1" t="s">
        <v>629</v>
      </c>
      <c r="L134">
        <v>22</v>
      </c>
      <c r="M134">
        <v>14</v>
      </c>
      <c r="N134" s="1" t="s">
        <v>634</v>
      </c>
      <c r="O134" s="9">
        <v>30</v>
      </c>
      <c r="P134">
        <v>866</v>
      </c>
      <c r="Q134">
        <v>2598</v>
      </c>
      <c r="R134" t="s">
        <v>1221</v>
      </c>
    </row>
    <row r="135" spans="1:18" x14ac:dyDescent="0.3">
      <c r="A135" s="1" t="s">
        <v>881</v>
      </c>
      <c r="B135" s="1" t="s">
        <v>258</v>
      </c>
      <c r="C135" s="1" t="s">
        <v>852</v>
      </c>
      <c r="D135" s="9" t="s">
        <v>667</v>
      </c>
      <c r="E135" s="3">
        <v>44996</v>
      </c>
      <c r="F135" s="4">
        <v>0.84134259259259259</v>
      </c>
      <c r="G135" s="3">
        <v>45149</v>
      </c>
      <c r="H135" s="4">
        <v>6.626157407407407E-2</v>
      </c>
      <c r="I135" s="1" t="s">
        <v>717</v>
      </c>
      <c r="J135" s="1" t="s">
        <v>824</v>
      </c>
      <c r="K135" s="1" t="s">
        <v>626</v>
      </c>
      <c r="L135">
        <v>20</v>
      </c>
      <c r="M135">
        <v>1</v>
      </c>
      <c r="N135" s="1" t="s">
        <v>640</v>
      </c>
      <c r="O135" s="9">
        <v>153</v>
      </c>
      <c r="P135">
        <v>1977</v>
      </c>
      <c r="Q135">
        <v>1977</v>
      </c>
      <c r="R135" t="s">
        <v>1221</v>
      </c>
    </row>
    <row r="136" spans="1:18" x14ac:dyDescent="0.3">
      <c r="A136" s="1" t="s">
        <v>882</v>
      </c>
      <c r="B136" s="1" t="s">
        <v>570</v>
      </c>
      <c r="C136" s="1" t="s">
        <v>852</v>
      </c>
      <c r="D136" s="9" t="s">
        <v>653</v>
      </c>
      <c r="E136" s="3">
        <v>45088</v>
      </c>
      <c r="F136" s="4">
        <v>0.74706018518518513</v>
      </c>
      <c r="G136" s="3">
        <v>45149</v>
      </c>
      <c r="H136" s="4">
        <v>0.95865740740740746</v>
      </c>
      <c r="I136" s="1" t="s">
        <v>63</v>
      </c>
      <c r="J136" s="1" t="s">
        <v>824</v>
      </c>
      <c r="K136" s="1" t="s">
        <v>648</v>
      </c>
      <c r="L136">
        <v>17</v>
      </c>
      <c r="M136">
        <v>23</v>
      </c>
      <c r="N136" s="1" t="s">
        <v>640</v>
      </c>
      <c r="O136" s="9">
        <v>61</v>
      </c>
      <c r="P136">
        <v>1977</v>
      </c>
      <c r="Q136">
        <v>3954</v>
      </c>
      <c r="R136" t="s">
        <v>1224</v>
      </c>
    </row>
    <row r="137" spans="1:18" x14ac:dyDescent="0.3">
      <c r="A137" s="1" t="s">
        <v>883</v>
      </c>
      <c r="B137" s="1" t="s">
        <v>311</v>
      </c>
      <c r="C137" s="1" t="s">
        <v>884</v>
      </c>
      <c r="D137" s="9" t="s">
        <v>646</v>
      </c>
      <c r="E137" s="3">
        <v>45027</v>
      </c>
      <c r="F137" s="4">
        <v>0.58386574074074071</v>
      </c>
      <c r="G137" s="3">
        <v>45057</v>
      </c>
      <c r="H137" s="4">
        <v>0.65599537037037037</v>
      </c>
      <c r="I137" s="1" t="s">
        <v>885</v>
      </c>
      <c r="J137" s="1" t="s">
        <v>822</v>
      </c>
      <c r="K137" s="1" t="s">
        <v>629</v>
      </c>
      <c r="L137">
        <v>14</v>
      </c>
      <c r="M137">
        <v>15</v>
      </c>
      <c r="N137" s="1" t="s">
        <v>634</v>
      </c>
      <c r="O137" s="9">
        <v>30</v>
      </c>
      <c r="P137">
        <v>562</v>
      </c>
      <c r="Q137">
        <v>1686</v>
      </c>
      <c r="R137" t="s">
        <v>1222</v>
      </c>
    </row>
    <row r="138" spans="1:18" x14ac:dyDescent="0.3">
      <c r="A138" s="1" t="s">
        <v>886</v>
      </c>
      <c r="B138" s="1" t="s">
        <v>299</v>
      </c>
      <c r="C138" s="1" t="s">
        <v>887</v>
      </c>
      <c r="D138" s="9" t="s">
        <v>646</v>
      </c>
      <c r="E138" s="3">
        <v>45048</v>
      </c>
      <c r="F138" s="4">
        <v>9.6469907407407407E-2</v>
      </c>
      <c r="G138" s="3">
        <v>45171</v>
      </c>
      <c r="H138" s="4">
        <v>0.31216435185185187</v>
      </c>
      <c r="I138" s="1" t="s">
        <v>888</v>
      </c>
      <c r="J138" s="1" t="s">
        <v>818</v>
      </c>
      <c r="K138" s="1" t="s">
        <v>634</v>
      </c>
      <c r="L138">
        <v>2</v>
      </c>
      <c r="M138">
        <v>7</v>
      </c>
      <c r="N138" s="1" t="s">
        <v>699</v>
      </c>
      <c r="O138" s="9">
        <v>123</v>
      </c>
      <c r="P138">
        <v>314</v>
      </c>
      <c r="Q138">
        <v>942</v>
      </c>
      <c r="R138" t="s">
        <v>1222</v>
      </c>
    </row>
    <row r="139" spans="1:18" x14ac:dyDescent="0.3">
      <c r="A139" s="1" t="s">
        <v>889</v>
      </c>
      <c r="B139" s="1" t="s">
        <v>234</v>
      </c>
      <c r="C139" s="1" t="s">
        <v>890</v>
      </c>
      <c r="D139" s="9" t="s">
        <v>646</v>
      </c>
      <c r="E139" s="3">
        <v>44963</v>
      </c>
      <c r="F139" s="4">
        <v>2.0104166666666666E-2</v>
      </c>
      <c r="G139" s="3">
        <v>45205</v>
      </c>
      <c r="H139" s="4">
        <v>0.32846064814814813</v>
      </c>
      <c r="I139" s="1" t="s">
        <v>811</v>
      </c>
      <c r="J139" s="1" t="s">
        <v>822</v>
      </c>
      <c r="K139" s="1" t="s">
        <v>625</v>
      </c>
      <c r="L139">
        <v>0</v>
      </c>
      <c r="M139">
        <v>7</v>
      </c>
      <c r="N139" s="1" t="s">
        <v>630</v>
      </c>
      <c r="O139" s="9">
        <v>242</v>
      </c>
      <c r="P139">
        <v>203</v>
      </c>
      <c r="Q139">
        <v>609</v>
      </c>
      <c r="R139" t="s">
        <v>1219</v>
      </c>
    </row>
    <row r="140" spans="1:18" x14ac:dyDescent="0.3">
      <c r="A140" s="1" t="s">
        <v>891</v>
      </c>
      <c r="B140" s="1" t="s">
        <v>222</v>
      </c>
      <c r="C140" s="1" t="s">
        <v>890</v>
      </c>
      <c r="D140" s="9" t="s">
        <v>667</v>
      </c>
      <c r="E140" s="3">
        <v>45202</v>
      </c>
      <c r="F140" s="4">
        <v>0.77837962962962959</v>
      </c>
      <c r="G140" s="3">
        <v>45233</v>
      </c>
      <c r="H140" s="4">
        <v>0.4375</v>
      </c>
      <c r="I140" s="1" t="s">
        <v>703</v>
      </c>
      <c r="J140" s="1" t="s">
        <v>822</v>
      </c>
      <c r="K140" s="1" t="s">
        <v>630</v>
      </c>
      <c r="L140">
        <v>18</v>
      </c>
      <c r="M140">
        <v>10</v>
      </c>
      <c r="N140" s="1" t="s">
        <v>635</v>
      </c>
      <c r="O140" s="9">
        <v>31</v>
      </c>
      <c r="P140">
        <v>203</v>
      </c>
      <c r="Q140">
        <v>203</v>
      </c>
      <c r="R140" t="s">
        <v>1222</v>
      </c>
    </row>
    <row r="141" spans="1:18" x14ac:dyDescent="0.3">
      <c r="A141" s="1" t="s">
        <v>892</v>
      </c>
      <c r="B141" s="1" t="s">
        <v>126</v>
      </c>
      <c r="C141" s="1" t="s">
        <v>893</v>
      </c>
      <c r="D141" s="9" t="s">
        <v>622</v>
      </c>
      <c r="E141" s="3">
        <v>45027</v>
      </c>
      <c r="F141" s="4">
        <v>6.0312499999999998E-2</v>
      </c>
      <c r="G141" s="3">
        <v>45118</v>
      </c>
      <c r="H141" s="4">
        <v>0.63642361111111112</v>
      </c>
      <c r="I141" s="1" t="s">
        <v>894</v>
      </c>
      <c r="J141" s="1" t="s">
        <v>824</v>
      </c>
      <c r="K141" s="1" t="s">
        <v>629</v>
      </c>
      <c r="L141">
        <v>1</v>
      </c>
      <c r="M141">
        <v>15</v>
      </c>
      <c r="N141" s="1" t="s">
        <v>639</v>
      </c>
      <c r="O141" s="9">
        <v>91</v>
      </c>
      <c r="P141">
        <v>1428</v>
      </c>
      <c r="Q141">
        <v>5712</v>
      </c>
      <c r="R141" t="s">
        <v>1222</v>
      </c>
    </row>
    <row r="142" spans="1:18" x14ac:dyDescent="0.3">
      <c r="A142" s="1" t="s">
        <v>895</v>
      </c>
      <c r="B142" s="1" t="s">
        <v>316</v>
      </c>
      <c r="C142" s="1" t="s">
        <v>896</v>
      </c>
      <c r="D142" s="9" t="s">
        <v>622</v>
      </c>
      <c r="E142" s="3">
        <v>44968</v>
      </c>
      <c r="F142" s="4">
        <v>0.58655092592592595</v>
      </c>
      <c r="G142" s="3">
        <v>44996</v>
      </c>
      <c r="H142" s="4">
        <v>0.80903935185185183</v>
      </c>
      <c r="I142" s="1" t="s">
        <v>324</v>
      </c>
      <c r="J142" s="1" t="s">
        <v>824</v>
      </c>
      <c r="K142" s="1" t="s">
        <v>625</v>
      </c>
      <c r="L142">
        <v>14</v>
      </c>
      <c r="M142">
        <v>19</v>
      </c>
      <c r="N142" s="1" t="s">
        <v>626</v>
      </c>
      <c r="O142" s="9">
        <v>28</v>
      </c>
      <c r="P142">
        <v>827</v>
      </c>
      <c r="Q142">
        <v>3308</v>
      </c>
      <c r="R142" t="s">
        <v>1221</v>
      </c>
    </row>
    <row r="143" spans="1:18" x14ac:dyDescent="0.3">
      <c r="A143" s="1" t="s">
        <v>897</v>
      </c>
      <c r="B143" s="1" t="s">
        <v>228</v>
      </c>
      <c r="C143" s="1" t="s">
        <v>898</v>
      </c>
      <c r="D143" s="9" t="s">
        <v>667</v>
      </c>
      <c r="E143" s="3">
        <v>45055</v>
      </c>
      <c r="F143" s="4">
        <v>0.67290509259259257</v>
      </c>
      <c r="G143" s="3">
        <v>45178</v>
      </c>
      <c r="H143" s="4">
        <v>0.9252083333333333</v>
      </c>
      <c r="I143" s="1" t="s">
        <v>289</v>
      </c>
      <c r="J143" s="1" t="s">
        <v>812</v>
      </c>
      <c r="K143" s="1" t="s">
        <v>634</v>
      </c>
      <c r="L143">
        <v>16</v>
      </c>
      <c r="M143">
        <v>22</v>
      </c>
      <c r="N143" s="1" t="s">
        <v>699</v>
      </c>
      <c r="O143" s="9">
        <v>123</v>
      </c>
      <c r="P143">
        <v>1272</v>
      </c>
      <c r="Q143">
        <v>1272</v>
      </c>
      <c r="R143" t="s">
        <v>1222</v>
      </c>
    </row>
    <row r="144" spans="1:18" x14ac:dyDescent="0.3">
      <c r="A144" s="1" t="s">
        <v>899</v>
      </c>
      <c r="B144" s="1" t="s">
        <v>144</v>
      </c>
      <c r="C144" s="1" t="s">
        <v>900</v>
      </c>
      <c r="D144" s="9" t="s">
        <v>632</v>
      </c>
      <c r="E144" s="3">
        <v>45084</v>
      </c>
      <c r="F144" s="4">
        <v>0.22038194444444445</v>
      </c>
      <c r="G144" s="3">
        <v>45176</v>
      </c>
      <c r="H144" s="4">
        <v>0.49111111111111111</v>
      </c>
      <c r="I144" s="1" t="s">
        <v>236</v>
      </c>
      <c r="J144" s="1" t="s">
        <v>812</v>
      </c>
      <c r="K144" s="1" t="s">
        <v>648</v>
      </c>
      <c r="L144">
        <v>5</v>
      </c>
      <c r="M144">
        <v>11</v>
      </c>
      <c r="N144" s="1" t="s">
        <v>699</v>
      </c>
      <c r="O144" s="9">
        <v>92</v>
      </c>
      <c r="P144">
        <v>758</v>
      </c>
      <c r="Q144">
        <v>3790</v>
      </c>
      <c r="R144" t="s">
        <v>1220</v>
      </c>
    </row>
    <row r="145" spans="1:18" x14ac:dyDescent="0.3">
      <c r="A145" s="1" t="s">
        <v>901</v>
      </c>
      <c r="B145" s="1" t="s">
        <v>192</v>
      </c>
      <c r="C145" s="1" t="s">
        <v>857</v>
      </c>
      <c r="D145" s="9" t="s">
        <v>653</v>
      </c>
      <c r="E145" s="3">
        <v>45171</v>
      </c>
      <c r="F145" s="4">
        <v>0.34780092592592593</v>
      </c>
      <c r="G145" s="3">
        <v>45262</v>
      </c>
      <c r="H145" s="4">
        <v>0.4508564814814815</v>
      </c>
      <c r="I145" s="1" t="s">
        <v>767</v>
      </c>
      <c r="J145" s="1" t="s">
        <v>812</v>
      </c>
      <c r="K145" s="1" t="s">
        <v>699</v>
      </c>
      <c r="L145">
        <v>8</v>
      </c>
      <c r="M145">
        <v>10</v>
      </c>
      <c r="N145" s="1" t="s">
        <v>649</v>
      </c>
      <c r="O145" s="9">
        <v>91</v>
      </c>
      <c r="P145">
        <v>810</v>
      </c>
      <c r="Q145">
        <v>1620</v>
      </c>
      <c r="R145" t="s">
        <v>1221</v>
      </c>
    </row>
    <row r="146" spans="1:18" x14ac:dyDescent="0.3">
      <c r="A146" s="1" t="s">
        <v>902</v>
      </c>
      <c r="B146" s="1" t="s">
        <v>299</v>
      </c>
      <c r="C146" s="1" t="s">
        <v>857</v>
      </c>
      <c r="D146" s="9" t="s">
        <v>667</v>
      </c>
      <c r="E146" s="3">
        <v>45174</v>
      </c>
      <c r="F146" s="4">
        <v>0.38175925925925924</v>
      </c>
      <c r="G146" s="3">
        <v>45235</v>
      </c>
      <c r="H146" s="4">
        <v>1.1377314814814814E-2</v>
      </c>
      <c r="I146" s="1" t="s">
        <v>903</v>
      </c>
      <c r="J146" s="1" t="s">
        <v>812</v>
      </c>
      <c r="K146" s="1" t="s">
        <v>699</v>
      </c>
      <c r="L146">
        <v>9</v>
      </c>
      <c r="M146">
        <v>0</v>
      </c>
      <c r="N146" s="1" t="s">
        <v>635</v>
      </c>
      <c r="O146" s="9">
        <v>61</v>
      </c>
      <c r="P146">
        <v>810</v>
      </c>
      <c r="Q146">
        <v>810</v>
      </c>
      <c r="R146" t="s">
        <v>1222</v>
      </c>
    </row>
    <row r="147" spans="1:18" x14ac:dyDescent="0.3">
      <c r="A147" s="1" t="s">
        <v>904</v>
      </c>
      <c r="B147" s="1" t="s">
        <v>558</v>
      </c>
      <c r="C147" s="1" t="s">
        <v>905</v>
      </c>
      <c r="D147" s="9" t="s">
        <v>632</v>
      </c>
      <c r="E147" s="3">
        <v>45048</v>
      </c>
      <c r="F147" s="4">
        <v>0.50863425925925931</v>
      </c>
      <c r="G147" s="3">
        <v>45079</v>
      </c>
      <c r="H147" s="4">
        <v>0.7507638888888889</v>
      </c>
      <c r="I147" s="1" t="s">
        <v>906</v>
      </c>
      <c r="J147" s="1" t="s">
        <v>818</v>
      </c>
      <c r="K147" s="1" t="s">
        <v>634</v>
      </c>
      <c r="L147">
        <v>12</v>
      </c>
      <c r="M147">
        <v>18</v>
      </c>
      <c r="N147" s="1" t="s">
        <v>648</v>
      </c>
      <c r="O147" s="9">
        <v>31</v>
      </c>
      <c r="P147">
        <v>236</v>
      </c>
      <c r="Q147">
        <v>1180</v>
      </c>
      <c r="R147" t="s">
        <v>1222</v>
      </c>
    </row>
    <row r="148" spans="1:18" x14ac:dyDescent="0.3">
      <c r="A148" s="1" t="s">
        <v>907</v>
      </c>
      <c r="B148" s="1" t="s">
        <v>192</v>
      </c>
      <c r="C148" s="1" t="s">
        <v>908</v>
      </c>
      <c r="D148" s="9" t="s">
        <v>622</v>
      </c>
      <c r="E148" s="3">
        <v>45140</v>
      </c>
      <c r="F148" s="4">
        <v>0.48714120370370373</v>
      </c>
      <c r="G148" s="3">
        <v>45171</v>
      </c>
      <c r="H148" s="4">
        <v>0.20451388888888888</v>
      </c>
      <c r="I148" s="1" t="s">
        <v>707</v>
      </c>
      <c r="J148" s="1" t="s">
        <v>818</v>
      </c>
      <c r="K148" s="1" t="s">
        <v>640</v>
      </c>
      <c r="L148">
        <v>11</v>
      </c>
      <c r="M148">
        <v>4</v>
      </c>
      <c r="N148" s="1" t="s">
        <v>699</v>
      </c>
      <c r="O148" s="9">
        <v>31</v>
      </c>
      <c r="P148">
        <v>1492</v>
      </c>
      <c r="Q148">
        <v>5968</v>
      </c>
      <c r="R148" t="s">
        <v>1220</v>
      </c>
    </row>
    <row r="149" spans="1:18" x14ac:dyDescent="0.3">
      <c r="A149" s="1" t="s">
        <v>909</v>
      </c>
      <c r="B149" s="1" t="s">
        <v>275</v>
      </c>
      <c r="C149" s="1" t="s">
        <v>810</v>
      </c>
      <c r="D149" s="9" t="s">
        <v>632</v>
      </c>
      <c r="E149" s="3">
        <v>44994</v>
      </c>
      <c r="F149" s="4">
        <v>0.27351851851851849</v>
      </c>
      <c r="G149" s="3">
        <v>45239</v>
      </c>
      <c r="H149" s="4">
        <v>9.0486111111111114E-2</v>
      </c>
      <c r="I149" s="1" t="s">
        <v>98</v>
      </c>
      <c r="J149" s="1" t="s">
        <v>812</v>
      </c>
      <c r="K149" s="1" t="s">
        <v>626</v>
      </c>
      <c r="L149">
        <v>6</v>
      </c>
      <c r="M149">
        <v>2</v>
      </c>
      <c r="N149" s="1" t="s">
        <v>635</v>
      </c>
      <c r="O149" s="9">
        <v>245</v>
      </c>
      <c r="P149">
        <v>1098</v>
      </c>
      <c r="Q149">
        <v>5490</v>
      </c>
      <c r="R149" t="s">
        <v>1223</v>
      </c>
    </row>
    <row r="150" spans="1:18" x14ac:dyDescent="0.3">
      <c r="A150" s="1" t="s">
        <v>910</v>
      </c>
      <c r="B150" s="1" t="s">
        <v>407</v>
      </c>
      <c r="C150" s="1" t="s">
        <v>911</v>
      </c>
      <c r="D150" s="9" t="s">
        <v>653</v>
      </c>
      <c r="E150" s="3">
        <v>45055</v>
      </c>
      <c r="F150" s="4">
        <v>0.41129629629629627</v>
      </c>
      <c r="G150" s="3">
        <v>45116</v>
      </c>
      <c r="H150" s="4">
        <v>0.37385416666666665</v>
      </c>
      <c r="I150" s="1" t="s">
        <v>212</v>
      </c>
      <c r="J150" s="1" t="s">
        <v>812</v>
      </c>
      <c r="K150" s="1" t="s">
        <v>634</v>
      </c>
      <c r="L150">
        <v>9</v>
      </c>
      <c r="M150">
        <v>8</v>
      </c>
      <c r="N150" s="1" t="s">
        <v>639</v>
      </c>
      <c r="O150" s="9">
        <v>61</v>
      </c>
      <c r="P150">
        <v>697</v>
      </c>
      <c r="Q150">
        <v>1394</v>
      </c>
      <c r="R150" t="s">
        <v>1222</v>
      </c>
    </row>
    <row r="151" spans="1:18" x14ac:dyDescent="0.3">
      <c r="A151" s="1" t="s">
        <v>912</v>
      </c>
      <c r="B151" s="1" t="s">
        <v>270</v>
      </c>
      <c r="C151" s="1" t="s">
        <v>646</v>
      </c>
      <c r="D151" s="9" t="s">
        <v>667</v>
      </c>
      <c r="E151" s="3">
        <v>45048</v>
      </c>
      <c r="F151" s="4">
        <v>0.86848379629629635</v>
      </c>
      <c r="G151" s="3">
        <v>45201</v>
      </c>
      <c r="H151" s="4">
        <v>0.52145833333333336</v>
      </c>
      <c r="I151" s="1" t="s">
        <v>913</v>
      </c>
      <c r="J151" s="1" t="s">
        <v>818</v>
      </c>
      <c r="K151" s="1" t="s">
        <v>634</v>
      </c>
      <c r="L151">
        <v>20</v>
      </c>
      <c r="M151">
        <v>12</v>
      </c>
      <c r="N151" s="1" t="s">
        <v>630</v>
      </c>
      <c r="O151" s="9">
        <v>153</v>
      </c>
      <c r="P151">
        <v>1534</v>
      </c>
      <c r="Q151">
        <v>1534</v>
      </c>
      <c r="R151" t="s">
        <v>1222</v>
      </c>
    </row>
    <row r="152" spans="1:18" x14ac:dyDescent="0.3">
      <c r="A152" s="1" t="s">
        <v>914</v>
      </c>
      <c r="B152" s="1" t="s">
        <v>275</v>
      </c>
      <c r="C152" s="1" t="s">
        <v>636</v>
      </c>
      <c r="D152" s="9" t="s">
        <v>632</v>
      </c>
      <c r="E152" s="3">
        <v>45140</v>
      </c>
      <c r="F152" s="4">
        <v>0.36366898148148147</v>
      </c>
      <c r="G152" s="3">
        <v>45201</v>
      </c>
      <c r="H152" s="4">
        <v>0.17709490740740741</v>
      </c>
      <c r="I152" s="1" t="s">
        <v>693</v>
      </c>
      <c r="J152" s="1" t="s">
        <v>818</v>
      </c>
      <c r="K152" s="1" t="s">
        <v>640</v>
      </c>
      <c r="L152">
        <v>8</v>
      </c>
      <c r="M152">
        <v>4</v>
      </c>
      <c r="N152" s="1" t="s">
        <v>630</v>
      </c>
      <c r="O152" s="9">
        <v>61</v>
      </c>
      <c r="P152">
        <v>1234</v>
      </c>
      <c r="Q152">
        <v>6170</v>
      </c>
      <c r="R152" t="s">
        <v>1220</v>
      </c>
    </row>
    <row r="153" spans="1:18" x14ac:dyDescent="0.3">
      <c r="A153" s="1" t="s">
        <v>915</v>
      </c>
      <c r="B153" s="1" t="s">
        <v>518</v>
      </c>
      <c r="C153" s="1" t="s">
        <v>893</v>
      </c>
      <c r="D153" s="9" t="s">
        <v>632</v>
      </c>
      <c r="E153" s="3">
        <v>45149</v>
      </c>
      <c r="F153" s="4">
        <v>0.63017361111111114</v>
      </c>
      <c r="G153" s="3">
        <v>45180</v>
      </c>
      <c r="H153" s="4">
        <v>6.3958333333333339E-2</v>
      </c>
      <c r="I153" s="1" t="s">
        <v>916</v>
      </c>
      <c r="J153" s="1" t="s">
        <v>824</v>
      </c>
      <c r="K153" s="1" t="s">
        <v>640</v>
      </c>
      <c r="L153">
        <v>15</v>
      </c>
      <c r="M153">
        <v>1</v>
      </c>
      <c r="N153" s="1" t="s">
        <v>699</v>
      </c>
      <c r="O153" s="9">
        <v>31</v>
      </c>
      <c r="P153">
        <v>1428</v>
      </c>
      <c r="Q153">
        <v>7140</v>
      </c>
      <c r="R153" t="s">
        <v>1218</v>
      </c>
    </row>
    <row r="154" spans="1:18" x14ac:dyDescent="0.3">
      <c r="A154" s="1" t="s">
        <v>917</v>
      </c>
      <c r="B154" s="1" t="s">
        <v>258</v>
      </c>
      <c r="C154" s="1" t="s">
        <v>893</v>
      </c>
      <c r="D154" s="9" t="s">
        <v>646</v>
      </c>
      <c r="E154" s="3">
        <v>45088</v>
      </c>
      <c r="F154" s="4">
        <v>0.58599537037037042</v>
      </c>
      <c r="G154" s="3">
        <v>45271</v>
      </c>
      <c r="H154" s="4">
        <v>0.84568287037037038</v>
      </c>
      <c r="I154" s="1" t="s">
        <v>403</v>
      </c>
      <c r="J154" s="1" t="s">
        <v>824</v>
      </c>
      <c r="K154" s="1" t="s">
        <v>648</v>
      </c>
      <c r="L154">
        <v>14</v>
      </c>
      <c r="M154">
        <v>20</v>
      </c>
      <c r="N154" s="1" t="s">
        <v>649</v>
      </c>
      <c r="O154" s="9">
        <v>183</v>
      </c>
      <c r="P154">
        <v>1428</v>
      </c>
      <c r="Q154">
        <v>4284</v>
      </c>
      <c r="R154" t="s">
        <v>1224</v>
      </c>
    </row>
    <row r="155" spans="1:18" x14ac:dyDescent="0.3">
      <c r="A155" s="1" t="s">
        <v>918</v>
      </c>
      <c r="B155" s="1" t="s">
        <v>240</v>
      </c>
      <c r="C155" s="1" t="s">
        <v>919</v>
      </c>
      <c r="D155" s="9" t="s">
        <v>646</v>
      </c>
      <c r="E155" s="3">
        <v>45109</v>
      </c>
      <c r="F155" s="4">
        <v>0.33699074074074076</v>
      </c>
      <c r="G155" s="3">
        <v>45232</v>
      </c>
      <c r="H155" s="4">
        <v>4.6493055555555558E-2</v>
      </c>
      <c r="I155" s="1" t="s">
        <v>920</v>
      </c>
      <c r="J155" s="1" t="s">
        <v>818</v>
      </c>
      <c r="K155" s="1" t="s">
        <v>639</v>
      </c>
      <c r="L155">
        <v>8</v>
      </c>
      <c r="M155">
        <v>1</v>
      </c>
      <c r="N155" s="1" t="s">
        <v>635</v>
      </c>
      <c r="O155" s="9">
        <v>123</v>
      </c>
      <c r="P155">
        <v>903</v>
      </c>
      <c r="Q155">
        <v>2709</v>
      </c>
      <c r="R155" t="s">
        <v>1224</v>
      </c>
    </row>
    <row r="156" spans="1:18" x14ac:dyDescent="0.3">
      <c r="A156" s="1" t="s">
        <v>921</v>
      </c>
      <c r="B156" s="1" t="s">
        <v>470</v>
      </c>
      <c r="C156" s="1" t="s">
        <v>852</v>
      </c>
      <c r="D156" s="9" t="s">
        <v>632</v>
      </c>
      <c r="E156" s="3">
        <v>44968</v>
      </c>
      <c r="F156" s="4">
        <v>0.27628472222222222</v>
      </c>
      <c r="G156" s="3">
        <v>45271</v>
      </c>
      <c r="H156" s="4">
        <v>0.87055555555555553</v>
      </c>
      <c r="I156" s="1" t="s">
        <v>922</v>
      </c>
      <c r="J156" s="1" t="s">
        <v>824</v>
      </c>
      <c r="K156" s="1" t="s">
        <v>625</v>
      </c>
      <c r="L156">
        <v>6</v>
      </c>
      <c r="M156">
        <v>20</v>
      </c>
      <c r="N156" s="1" t="s">
        <v>649</v>
      </c>
      <c r="O156" s="9">
        <v>303</v>
      </c>
      <c r="P156">
        <v>1977</v>
      </c>
      <c r="Q156">
        <v>9885</v>
      </c>
      <c r="R156" t="s">
        <v>1221</v>
      </c>
    </row>
    <row r="157" spans="1:18" x14ac:dyDescent="0.3">
      <c r="A157" s="1" t="s">
        <v>923</v>
      </c>
      <c r="B157" s="1" t="s">
        <v>30</v>
      </c>
      <c r="C157" s="1" t="s">
        <v>636</v>
      </c>
      <c r="D157" s="9" t="s">
        <v>646</v>
      </c>
      <c r="E157" s="3">
        <v>45109</v>
      </c>
      <c r="F157" s="4">
        <v>0.73943287037037042</v>
      </c>
      <c r="G157" s="3">
        <v>45262</v>
      </c>
      <c r="H157" s="4">
        <v>0.68825231481481486</v>
      </c>
      <c r="I157" s="1" t="s">
        <v>92</v>
      </c>
      <c r="J157" s="1" t="s">
        <v>818</v>
      </c>
      <c r="K157" s="1" t="s">
        <v>639</v>
      </c>
      <c r="L157">
        <v>17</v>
      </c>
      <c r="M157">
        <v>16</v>
      </c>
      <c r="N157" s="1" t="s">
        <v>649</v>
      </c>
      <c r="O157" s="9">
        <v>153</v>
      </c>
      <c r="P157">
        <v>1234</v>
      </c>
      <c r="Q157">
        <v>3702</v>
      </c>
      <c r="R157" t="s">
        <v>1224</v>
      </c>
    </row>
    <row r="158" spans="1:18" x14ac:dyDescent="0.3">
      <c r="A158" s="1" t="s">
        <v>924</v>
      </c>
      <c r="B158" s="1" t="s">
        <v>435</v>
      </c>
      <c r="C158" s="1" t="s">
        <v>919</v>
      </c>
      <c r="D158" s="9" t="s">
        <v>653</v>
      </c>
      <c r="E158" s="3">
        <v>45201</v>
      </c>
      <c r="F158" s="4">
        <v>8.7962962962962968E-3</v>
      </c>
      <c r="G158" s="3">
        <v>45232</v>
      </c>
      <c r="H158" s="4">
        <v>0.95336805555555559</v>
      </c>
      <c r="I158" s="1" t="s">
        <v>925</v>
      </c>
      <c r="J158" s="1" t="s">
        <v>818</v>
      </c>
      <c r="K158" s="1" t="s">
        <v>630</v>
      </c>
      <c r="L158">
        <v>0</v>
      </c>
      <c r="M158">
        <v>22</v>
      </c>
      <c r="N158" s="1" t="s">
        <v>635</v>
      </c>
      <c r="O158" s="9">
        <v>31</v>
      </c>
      <c r="P158">
        <v>903</v>
      </c>
      <c r="Q158">
        <v>1806</v>
      </c>
      <c r="R158" t="s">
        <v>1219</v>
      </c>
    </row>
    <row r="159" spans="1:18" x14ac:dyDescent="0.3">
      <c r="A159" s="1" t="s">
        <v>926</v>
      </c>
      <c r="B159" s="1" t="s">
        <v>30</v>
      </c>
      <c r="C159" s="1" t="s">
        <v>667</v>
      </c>
      <c r="D159" s="9" t="s">
        <v>622</v>
      </c>
      <c r="E159" s="3">
        <v>45025</v>
      </c>
      <c r="F159" s="4">
        <v>0.16929398148148148</v>
      </c>
      <c r="G159" s="3">
        <v>45178</v>
      </c>
      <c r="H159" s="4">
        <v>0.75736111111111115</v>
      </c>
      <c r="I159" s="1" t="s">
        <v>927</v>
      </c>
      <c r="J159" s="1" t="s">
        <v>832</v>
      </c>
      <c r="K159" s="1" t="s">
        <v>629</v>
      </c>
      <c r="L159">
        <v>4</v>
      </c>
      <c r="M159">
        <v>18</v>
      </c>
      <c r="N159" s="1" t="s">
        <v>699</v>
      </c>
      <c r="O159" s="9">
        <v>153</v>
      </c>
      <c r="P159">
        <v>1935</v>
      </c>
      <c r="Q159">
        <v>7740</v>
      </c>
      <c r="R159" t="s">
        <v>1224</v>
      </c>
    </row>
    <row r="160" spans="1:18" x14ac:dyDescent="0.3">
      <c r="A160" s="1" t="s">
        <v>928</v>
      </c>
      <c r="B160" s="1" t="s">
        <v>488</v>
      </c>
      <c r="C160" s="1" t="s">
        <v>880</v>
      </c>
      <c r="D160" s="9" t="s">
        <v>632</v>
      </c>
      <c r="E160" s="3">
        <v>44930</v>
      </c>
      <c r="F160" s="4">
        <v>0.49668981481481483</v>
      </c>
      <c r="G160" s="3">
        <v>45234</v>
      </c>
      <c r="H160" s="4">
        <v>0.81511574074074078</v>
      </c>
      <c r="I160" s="1" t="s">
        <v>920</v>
      </c>
      <c r="J160" s="1" t="s">
        <v>822</v>
      </c>
      <c r="K160" s="1" t="s">
        <v>663</v>
      </c>
      <c r="L160">
        <v>11</v>
      </c>
      <c r="M160">
        <v>19</v>
      </c>
      <c r="N160" s="1" t="s">
        <v>635</v>
      </c>
      <c r="O160" s="9">
        <v>304</v>
      </c>
      <c r="P160">
        <v>866</v>
      </c>
      <c r="Q160">
        <v>4330</v>
      </c>
      <c r="R160" t="s">
        <v>1220</v>
      </c>
    </row>
    <row r="161" spans="1:18" x14ac:dyDescent="0.3">
      <c r="A161" s="1" t="s">
        <v>929</v>
      </c>
      <c r="B161" s="1" t="s">
        <v>349</v>
      </c>
      <c r="C161" s="1" t="s">
        <v>646</v>
      </c>
      <c r="D161" s="9" t="s">
        <v>667</v>
      </c>
      <c r="E161" s="3">
        <v>45232</v>
      </c>
      <c r="F161" s="4">
        <v>0.96283564814814815</v>
      </c>
      <c r="G161" s="3">
        <v>45262</v>
      </c>
      <c r="H161" s="4">
        <v>9.5636574074074068E-2</v>
      </c>
      <c r="I161" s="1" t="s">
        <v>851</v>
      </c>
      <c r="J161" s="1" t="s">
        <v>818</v>
      </c>
      <c r="K161" s="1" t="s">
        <v>635</v>
      </c>
      <c r="L161">
        <v>23</v>
      </c>
      <c r="M161">
        <v>2</v>
      </c>
      <c r="N161" s="1" t="s">
        <v>649</v>
      </c>
      <c r="O161" s="9">
        <v>30</v>
      </c>
      <c r="P161">
        <v>1534</v>
      </c>
      <c r="Q161">
        <v>1534</v>
      </c>
      <c r="R161" t="s">
        <v>1223</v>
      </c>
    </row>
    <row r="162" spans="1:18" x14ac:dyDescent="0.3">
      <c r="A162" s="1" t="s">
        <v>930</v>
      </c>
      <c r="B162" s="1" t="s">
        <v>512</v>
      </c>
      <c r="C162" s="1" t="s">
        <v>919</v>
      </c>
      <c r="D162" s="9" t="s">
        <v>622</v>
      </c>
      <c r="E162" s="3">
        <v>45018</v>
      </c>
      <c r="F162" s="4">
        <v>0.48322916666666665</v>
      </c>
      <c r="G162" s="3">
        <v>45262</v>
      </c>
      <c r="H162" s="4">
        <v>0.27638888888888891</v>
      </c>
      <c r="I162" s="1" t="s">
        <v>931</v>
      </c>
      <c r="J162" s="1" t="s">
        <v>818</v>
      </c>
      <c r="K162" s="1" t="s">
        <v>629</v>
      </c>
      <c r="L162">
        <v>11</v>
      </c>
      <c r="M162">
        <v>6</v>
      </c>
      <c r="N162" s="1" t="s">
        <v>649</v>
      </c>
      <c r="O162" s="9">
        <v>244</v>
      </c>
      <c r="P162">
        <v>903</v>
      </c>
      <c r="Q162">
        <v>3612</v>
      </c>
      <c r="R162" t="s">
        <v>1224</v>
      </c>
    </row>
    <row r="163" spans="1:18" x14ac:dyDescent="0.3">
      <c r="A163" s="1" t="s">
        <v>932</v>
      </c>
      <c r="B163" s="1" t="s">
        <v>264</v>
      </c>
      <c r="C163" s="1" t="s">
        <v>646</v>
      </c>
      <c r="D163" s="9" t="s">
        <v>667</v>
      </c>
      <c r="E163" s="3">
        <v>45018</v>
      </c>
      <c r="F163" s="4">
        <v>0.90131944444444445</v>
      </c>
      <c r="G163" s="3">
        <v>45140</v>
      </c>
      <c r="H163" s="4">
        <v>0.47789351851851852</v>
      </c>
      <c r="I163" s="1" t="s">
        <v>662</v>
      </c>
      <c r="J163" s="1" t="s">
        <v>818</v>
      </c>
      <c r="K163" s="1" t="s">
        <v>629</v>
      </c>
      <c r="L163">
        <v>21</v>
      </c>
      <c r="M163">
        <v>11</v>
      </c>
      <c r="N163" s="1" t="s">
        <v>640</v>
      </c>
      <c r="O163" s="9">
        <v>122</v>
      </c>
      <c r="P163">
        <v>1534</v>
      </c>
      <c r="Q163">
        <v>1534</v>
      </c>
      <c r="R163" t="s">
        <v>1224</v>
      </c>
    </row>
    <row r="164" spans="1:18" x14ac:dyDescent="0.3">
      <c r="A164" s="1" t="s">
        <v>933</v>
      </c>
      <c r="B164" s="1" t="s">
        <v>43</v>
      </c>
      <c r="C164" s="1" t="s">
        <v>934</v>
      </c>
      <c r="D164" s="9" t="s">
        <v>667</v>
      </c>
      <c r="E164" s="3">
        <v>45172</v>
      </c>
      <c r="F164" s="4">
        <v>0.32929398148148148</v>
      </c>
      <c r="G164" s="3">
        <v>45263</v>
      </c>
      <c r="H164" s="4">
        <v>0.50791666666666668</v>
      </c>
      <c r="I164" s="1" t="s">
        <v>935</v>
      </c>
      <c r="J164" s="1" t="s">
        <v>822</v>
      </c>
      <c r="K164" s="1" t="s">
        <v>699</v>
      </c>
      <c r="L164">
        <v>7</v>
      </c>
      <c r="M164">
        <v>12</v>
      </c>
      <c r="N164" s="1" t="s">
        <v>649</v>
      </c>
      <c r="O164" s="9">
        <v>91</v>
      </c>
      <c r="P164">
        <v>1582</v>
      </c>
      <c r="Q164">
        <v>1582</v>
      </c>
      <c r="R164" t="s">
        <v>1224</v>
      </c>
    </row>
    <row r="165" spans="1:18" x14ac:dyDescent="0.3">
      <c r="A165" s="1" t="s">
        <v>936</v>
      </c>
      <c r="B165" s="1" t="s">
        <v>316</v>
      </c>
      <c r="C165" s="1" t="s">
        <v>841</v>
      </c>
      <c r="D165" s="9" t="s">
        <v>653</v>
      </c>
      <c r="E165" s="3">
        <v>44966</v>
      </c>
      <c r="F165" s="4">
        <v>0.39359953703703704</v>
      </c>
      <c r="G165" s="3">
        <v>45269</v>
      </c>
      <c r="H165" s="4">
        <v>0.74424768518518514</v>
      </c>
      <c r="I165" s="1" t="s">
        <v>140</v>
      </c>
      <c r="J165" s="1" t="s">
        <v>832</v>
      </c>
      <c r="K165" s="1" t="s">
        <v>625</v>
      </c>
      <c r="L165">
        <v>9</v>
      </c>
      <c r="M165">
        <v>17</v>
      </c>
      <c r="N165" s="1" t="s">
        <v>649</v>
      </c>
      <c r="O165" s="9">
        <v>303</v>
      </c>
      <c r="P165">
        <v>387</v>
      </c>
      <c r="Q165">
        <v>774</v>
      </c>
      <c r="R165" t="s">
        <v>1223</v>
      </c>
    </row>
    <row r="166" spans="1:18" x14ac:dyDescent="0.3">
      <c r="A166" s="1" t="s">
        <v>937</v>
      </c>
      <c r="B166" s="1" t="s">
        <v>90</v>
      </c>
      <c r="C166" s="1" t="s">
        <v>810</v>
      </c>
      <c r="D166" s="9" t="s">
        <v>653</v>
      </c>
      <c r="E166" s="3">
        <v>45171</v>
      </c>
      <c r="F166" s="4">
        <v>0.75907407407407412</v>
      </c>
      <c r="G166" s="3">
        <v>45201</v>
      </c>
      <c r="H166" s="4">
        <v>0.43234953703703705</v>
      </c>
      <c r="I166" s="1" t="s">
        <v>531</v>
      </c>
      <c r="J166" s="1" t="s">
        <v>812</v>
      </c>
      <c r="K166" s="1" t="s">
        <v>699</v>
      </c>
      <c r="L166">
        <v>18</v>
      </c>
      <c r="M166">
        <v>10</v>
      </c>
      <c r="N166" s="1" t="s">
        <v>630</v>
      </c>
      <c r="O166" s="9">
        <v>30</v>
      </c>
      <c r="P166">
        <v>1098</v>
      </c>
      <c r="Q166">
        <v>2196</v>
      </c>
      <c r="R166" t="s">
        <v>1221</v>
      </c>
    </row>
    <row r="167" spans="1:18" x14ac:dyDescent="0.3">
      <c r="A167" s="1" t="s">
        <v>938</v>
      </c>
      <c r="B167" s="1" t="s">
        <v>441</v>
      </c>
      <c r="C167" s="1" t="s">
        <v>861</v>
      </c>
      <c r="D167" s="9" t="s">
        <v>653</v>
      </c>
      <c r="E167" s="3">
        <v>44959</v>
      </c>
      <c r="F167" s="4">
        <v>0.78296296296296297</v>
      </c>
      <c r="G167" s="3">
        <v>45232</v>
      </c>
      <c r="H167" s="4">
        <v>0.64923611111111112</v>
      </c>
      <c r="I167" s="1" t="s">
        <v>397</v>
      </c>
      <c r="J167" s="1" t="s">
        <v>822</v>
      </c>
      <c r="K167" s="1" t="s">
        <v>625</v>
      </c>
      <c r="L167">
        <v>18</v>
      </c>
      <c r="M167">
        <v>15</v>
      </c>
      <c r="N167" s="1" t="s">
        <v>635</v>
      </c>
      <c r="O167" s="9">
        <v>273</v>
      </c>
      <c r="P167">
        <v>1915</v>
      </c>
      <c r="Q167">
        <v>3830</v>
      </c>
      <c r="R167" t="s">
        <v>1223</v>
      </c>
    </row>
    <row r="168" spans="1:18" x14ac:dyDescent="0.3">
      <c r="A168" s="1" t="s">
        <v>939</v>
      </c>
      <c r="B168" s="1" t="s">
        <v>150</v>
      </c>
      <c r="C168" s="1" t="s">
        <v>852</v>
      </c>
      <c r="D168" s="9" t="s">
        <v>632</v>
      </c>
      <c r="E168" s="3">
        <v>45027</v>
      </c>
      <c r="F168" s="4">
        <v>0.90967592592592594</v>
      </c>
      <c r="G168" s="3">
        <v>45057</v>
      </c>
      <c r="H168" s="4">
        <v>0.59273148148148147</v>
      </c>
      <c r="I168" s="1" t="s">
        <v>940</v>
      </c>
      <c r="J168" s="1" t="s">
        <v>824</v>
      </c>
      <c r="K168" s="1" t="s">
        <v>629</v>
      </c>
      <c r="L168">
        <v>21</v>
      </c>
      <c r="M168">
        <v>14</v>
      </c>
      <c r="N168" s="1" t="s">
        <v>634</v>
      </c>
      <c r="O168" s="9">
        <v>30</v>
      </c>
      <c r="P168">
        <v>1977</v>
      </c>
      <c r="Q168">
        <v>9885</v>
      </c>
      <c r="R168" t="s">
        <v>1222</v>
      </c>
    </row>
    <row r="169" spans="1:18" x14ac:dyDescent="0.3">
      <c r="A169" s="1" t="s">
        <v>941</v>
      </c>
      <c r="B169" s="1" t="s">
        <v>599</v>
      </c>
      <c r="C169" s="1" t="s">
        <v>942</v>
      </c>
      <c r="D169" s="9" t="s">
        <v>632</v>
      </c>
      <c r="E169" s="3">
        <v>45171</v>
      </c>
      <c r="F169" s="4">
        <v>0.26336805555555554</v>
      </c>
      <c r="G169" s="3">
        <v>45201</v>
      </c>
      <c r="H169" s="4">
        <v>0.1572800925925926</v>
      </c>
      <c r="I169" s="1" t="s">
        <v>711</v>
      </c>
      <c r="J169" s="1" t="s">
        <v>832</v>
      </c>
      <c r="K169" s="1" t="s">
        <v>699</v>
      </c>
      <c r="L169">
        <v>6</v>
      </c>
      <c r="M169">
        <v>3</v>
      </c>
      <c r="N169" s="1" t="s">
        <v>630</v>
      </c>
      <c r="O169" s="9">
        <v>30</v>
      </c>
      <c r="P169">
        <v>1639</v>
      </c>
      <c r="Q169">
        <v>8195</v>
      </c>
      <c r="R169" t="s">
        <v>1221</v>
      </c>
    </row>
    <row r="170" spans="1:18" x14ac:dyDescent="0.3">
      <c r="A170" s="1" t="s">
        <v>943</v>
      </c>
      <c r="B170" s="1" t="s">
        <v>90</v>
      </c>
      <c r="C170" s="1" t="s">
        <v>837</v>
      </c>
      <c r="D170" s="9" t="s">
        <v>653</v>
      </c>
      <c r="E170" s="3">
        <v>45088</v>
      </c>
      <c r="F170" s="4">
        <v>8.998842592592593E-2</v>
      </c>
      <c r="G170" s="3">
        <v>45149</v>
      </c>
      <c r="H170" s="4">
        <v>9.9583333333333329E-2</v>
      </c>
      <c r="I170" s="1" t="s">
        <v>584</v>
      </c>
      <c r="J170" s="1" t="s">
        <v>812</v>
      </c>
      <c r="K170" s="1" t="s">
        <v>648</v>
      </c>
      <c r="L170">
        <v>2</v>
      </c>
      <c r="M170">
        <v>2</v>
      </c>
      <c r="N170" s="1" t="s">
        <v>640</v>
      </c>
      <c r="O170" s="9">
        <v>61</v>
      </c>
      <c r="P170">
        <v>1899</v>
      </c>
      <c r="Q170">
        <v>3798</v>
      </c>
      <c r="R170" t="s">
        <v>1224</v>
      </c>
    </row>
    <row r="171" spans="1:18" x14ac:dyDescent="0.3">
      <c r="A171" s="1" t="s">
        <v>944</v>
      </c>
      <c r="B171" s="1" t="s">
        <v>377</v>
      </c>
      <c r="C171" s="1" t="s">
        <v>890</v>
      </c>
      <c r="D171" s="9" t="s">
        <v>632</v>
      </c>
      <c r="E171" s="3">
        <v>44996</v>
      </c>
      <c r="F171" s="4">
        <v>0.16924768518518518</v>
      </c>
      <c r="G171" s="3">
        <v>45149</v>
      </c>
      <c r="H171" s="4">
        <v>0.68490740740740741</v>
      </c>
      <c r="I171" s="1" t="s">
        <v>878</v>
      </c>
      <c r="J171" s="1" t="s">
        <v>822</v>
      </c>
      <c r="K171" s="1" t="s">
        <v>626</v>
      </c>
      <c r="L171">
        <v>4</v>
      </c>
      <c r="M171">
        <v>16</v>
      </c>
      <c r="N171" s="1" t="s">
        <v>640</v>
      </c>
      <c r="O171" s="9">
        <v>153</v>
      </c>
      <c r="P171">
        <v>203</v>
      </c>
      <c r="Q171">
        <v>1015</v>
      </c>
      <c r="R171" t="s">
        <v>1221</v>
      </c>
    </row>
    <row r="172" spans="1:18" x14ac:dyDescent="0.3">
      <c r="A172" s="1" t="s">
        <v>945</v>
      </c>
      <c r="B172" s="1" t="s">
        <v>114</v>
      </c>
      <c r="C172" s="1" t="s">
        <v>858</v>
      </c>
      <c r="D172" s="9" t="s">
        <v>622</v>
      </c>
      <c r="E172" s="3">
        <v>45241</v>
      </c>
      <c r="F172" s="4">
        <v>0.14765046296296297</v>
      </c>
      <c r="G172" s="3">
        <v>45271</v>
      </c>
      <c r="H172" s="4">
        <v>0.43834490740740739</v>
      </c>
      <c r="I172" s="1" t="s">
        <v>946</v>
      </c>
      <c r="J172" s="1" t="s">
        <v>824</v>
      </c>
      <c r="K172" s="1" t="s">
        <v>635</v>
      </c>
      <c r="L172">
        <v>3</v>
      </c>
      <c r="M172">
        <v>10</v>
      </c>
      <c r="N172" s="1" t="s">
        <v>649</v>
      </c>
      <c r="O172" s="9">
        <v>30</v>
      </c>
      <c r="P172">
        <v>794</v>
      </c>
      <c r="Q172">
        <v>3176</v>
      </c>
      <c r="R172" t="s">
        <v>1221</v>
      </c>
    </row>
    <row r="173" spans="1:18" x14ac:dyDescent="0.3">
      <c r="A173" s="1" t="s">
        <v>947</v>
      </c>
      <c r="B173" s="1" t="s">
        <v>180</v>
      </c>
      <c r="C173" s="1" t="s">
        <v>861</v>
      </c>
      <c r="D173" s="9" t="s">
        <v>667</v>
      </c>
      <c r="E173" s="3">
        <v>45145</v>
      </c>
      <c r="F173" s="4">
        <v>2.8935185185185185E-2</v>
      </c>
      <c r="G173" s="3">
        <v>45176</v>
      </c>
      <c r="H173" s="4">
        <v>0.18868055555555555</v>
      </c>
      <c r="I173" s="1" t="s">
        <v>98</v>
      </c>
      <c r="J173" s="1" t="s">
        <v>822</v>
      </c>
      <c r="K173" s="1" t="s">
        <v>640</v>
      </c>
      <c r="L173">
        <v>0</v>
      </c>
      <c r="M173">
        <v>4</v>
      </c>
      <c r="N173" s="1" t="s">
        <v>699</v>
      </c>
      <c r="O173" s="9">
        <v>31</v>
      </c>
      <c r="P173">
        <v>1915</v>
      </c>
      <c r="Q173">
        <v>1915</v>
      </c>
      <c r="R173" t="s">
        <v>1219</v>
      </c>
    </row>
    <row r="174" spans="1:18" x14ac:dyDescent="0.3">
      <c r="A174" s="1" t="s">
        <v>948</v>
      </c>
      <c r="B174" s="1" t="s">
        <v>594</v>
      </c>
      <c r="C174" s="1" t="s">
        <v>852</v>
      </c>
      <c r="D174" s="9" t="s">
        <v>667</v>
      </c>
      <c r="E174" s="3">
        <v>45088</v>
      </c>
      <c r="F174" s="4">
        <v>0.1332986111111111</v>
      </c>
      <c r="G174" s="3">
        <v>45180</v>
      </c>
      <c r="H174" s="4">
        <v>0.73994212962962957</v>
      </c>
      <c r="I174" s="1" t="s">
        <v>623</v>
      </c>
      <c r="J174" s="1" t="s">
        <v>824</v>
      </c>
      <c r="K174" s="1" t="s">
        <v>648</v>
      </c>
      <c r="L174">
        <v>3</v>
      </c>
      <c r="M174">
        <v>17</v>
      </c>
      <c r="N174" s="1" t="s">
        <v>699</v>
      </c>
      <c r="O174" s="9">
        <v>92</v>
      </c>
      <c r="P174">
        <v>1977</v>
      </c>
      <c r="Q174">
        <v>1977</v>
      </c>
      <c r="R174" t="s">
        <v>1224</v>
      </c>
    </row>
    <row r="175" spans="1:18" x14ac:dyDescent="0.3">
      <c r="A175" s="1" t="s">
        <v>949</v>
      </c>
      <c r="B175" s="1" t="s">
        <v>30</v>
      </c>
      <c r="C175" s="1" t="s">
        <v>842</v>
      </c>
      <c r="D175" s="9" t="s">
        <v>646</v>
      </c>
      <c r="E175" s="3">
        <v>45149</v>
      </c>
      <c r="F175" s="4">
        <v>0.25626157407407407</v>
      </c>
      <c r="G175" s="3">
        <v>45180</v>
      </c>
      <c r="H175" s="4">
        <v>0.19274305555555554</v>
      </c>
      <c r="I175" s="1" t="s">
        <v>368</v>
      </c>
      <c r="J175" s="1" t="s">
        <v>824</v>
      </c>
      <c r="K175" s="1" t="s">
        <v>640</v>
      </c>
      <c r="L175">
        <v>6</v>
      </c>
      <c r="M175">
        <v>4</v>
      </c>
      <c r="N175" s="1" t="s">
        <v>699</v>
      </c>
      <c r="O175" s="9">
        <v>31</v>
      </c>
      <c r="P175">
        <v>750</v>
      </c>
      <c r="Q175">
        <v>2250</v>
      </c>
      <c r="R175" t="s">
        <v>1218</v>
      </c>
    </row>
    <row r="176" spans="1:18" x14ac:dyDescent="0.3">
      <c r="A176" s="1" t="s">
        <v>950</v>
      </c>
      <c r="B176" s="1" t="s">
        <v>180</v>
      </c>
      <c r="C176" s="1" t="s">
        <v>951</v>
      </c>
      <c r="D176" s="9" t="s">
        <v>632</v>
      </c>
      <c r="E176" s="3">
        <v>44932</v>
      </c>
      <c r="F176" s="4">
        <v>0.6470717592592593</v>
      </c>
      <c r="G176" s="3">
        <v>45022</v>
      </c>
      <c r="H176" s="4">
        <v>0.4274189814814815</v>
      </c>
      <c r="I176" s="1" t="s">
        <v>277</v>
      </c>
      <c r="J176" s="1" t="s">
        <v>812</v>
      </c>
      <c r="K176" s="1" t="s">
        <v>663</v>
      </c>
      <c r="L176">
        <v>15</v>
      </c>
      <c r="M176">
        <v>10</v>
      </c>
      <c r="N176" s="1" t="s">
        <v>629</v>
      </c>
      <c r="O176" s="9">
        <v>90</v>
      </c>
      <c r="P176">
        <v>252</v>
      </c>
      <c r="Q176">
        <v>1260</v>
      </c>
      <c r="R176" t="s">
        <v>1218</v>
      </c>
    </row>
    <row r="177" spans="1:18" x14ac:dyDescent="0.3">
      <c r="A177" s="1" t="s">
        <v>952</v>
      </c>
      <c r="B177" s="1" t="s">
        <v>168</v>
      </c>
      <c r="C177" s="1" t="s">
        <v>855</v>
      </c>
      <c r="D177" s="9" t="s">
        <v>653</v>
      </c>
      <c r="E177" s="3">
        <v>45113</v>
      </c>
      <c r="F177" s="4">
        <v>0.8674884259259259</v>
      </c>
      <c r="G177" s="3">
        <v>45205</v>
      </c>
      <c r="H177" s="4">
        <v>0.99837962962962967</v>
      </c>
      <c r="I177" s="1" t="s">
        <v>397</v>
      </c>
      <c r="J177" s="1" t="s">
        <v>832</v>
      </c>
      <c r="K177" s="1" t="s">
        <v>639</v>
      </c>
      <c r="L177">
        <v>20</v>
      </c>
      <c r="M177">
        <v>23</v>
      </c>
      <c r="N177" s="1" t="s">
        <v>630</v>
      </c>
      <c r="O177" s="9">
        <v>92</v>
      </c>
      <c r="P177">
        <v>1895</v>
      </c>
      <c r="Q177">
        <v>3790</v>
      </c>
      <c r="R177" t="s">
        <v>1223</v>
      </c>
    </row>
    <row r="178" spans="1:18" x14ac:dyDescent="0.3">
      <c r="A178" s="1" t="s">
        <v>953</v>
      </c>
      <c r="B178" s="1" t="s">
        <v>524</v>
      </c>
      <c r="C178" s="1" t="s">
        <v>622</v>
      </c>
      <c r="D178" s="9" t="s">
        <v>667</v>
      </c>
      <c r="E178" s="3">
        <v>45118</v>
      </c>
      <c r="F178" s="4">
        <v>0.32467592592592592</v>
      </c>
      <c r="G178" s="3">
        <v>45180</v>
      </c>
      <c r="H178" s="4">
        <v>0.93939814814814815</v>
      </c>
      <c r="I178" s="1" t="s">
        <v>289</v>
      </c>
      <c r="J178" s="1" t="s">
        <v>824</v>
      </c>
      <c r="K178" s="1" t="s">
        <v>639</v>
      </c>
      <c r="L178">
        <v>7</v>
      </c>
      <c r="M178">
        <v>22</v>
      </c>
      <c r="N178" s="1" t="s">
        <v>699</v>
      </c>
      <c r="O178" s="9">
        <v>62</v>
      </c>
      <c r="P178">
        <v>1199</v>
      </c>
      <c r="Q178">
        <v>1199</v>
      </c>
      <c r="R178" t="s">
        <v>1222</v>
      </c>
    </row>
    <row r="179" spans="1:18" x14ac:dyDescent="0.3">
      <c r="A179" s="1" t="s">
        <v>954</v>
      </c>
      <c r="B179" s="1" t="s">
        <v>108</v>
      </c>
      <c r="C179" s="1" t="s">
        <v>893</v>
      </c>
      <c r="D179" s="9" t="s">
        <v>667</v>
      </c>
      <c r="E179" s="3">
        <v>45088</v>
      </c>
      <c r="F179" s="4">
        <v>1.1631944444444445E-2</v>
      </c>
      <c r="G179" s="3">
        <v>45149</v>
      </c>
      <c r="H179" s="4">
        <v>0.84018518518518515</v>
      </c>
      <c r="I179" s="1" t="s">
        <v>19</v>
      </c>
      <c r="J179" s="1" t="s">
        <v>824</v>
      </c>
      <c r="K179" s="1" t="s">
        <v>648</v>
      </c>
      <c r="L179">
        <v>0</v>
      </c>
      <c r="M179">
        <v>20</v>
      </c>
      <c r="N179" s="1" t="s">
        <v>640</v>
      </c>
      <c r="O179" s="9">
        <v>61</v>
      </c>
      <c r="P179">
        <v>1428</v>
      </c>
      <c r="Q179">
        <v>1428</v>
      </c>
      <c r="R179" t="s">
        <v>1224</v>
      </c>
    </row>
    <row r="180" spans="1:18" x14ac:dyDescent="0.3">
      <c r="A180" s="1" t="s">
        <v>955</v>
      </c>
      <c r="B180" s="1" t="s">
        <v>512</v>
      </c>
      <c r="C180" s="1" t="s">
        <v>622</v>
      </c>
      <c r="D180" s="9" t="s">
        <v>653</v>
      </c>
      <c r="E180" s="3">
        <v>45057</v>
      </c>
      <c r="F180" s="4">
        <v>0.13813657407407406</v>
      </c>
      <c r="G180" s="3">
        <v>45088</v>
      </c>
      <c r="H180" s="4">
        <v>0.78690972222222222</v>
      </c>
      <c r="I180" s="1" t="s">
        <v>116</v>
      </c>
      <c r="J180" s="1" t="s">
        <v>824</v>
      </c>
      <c r="K180" s="1" t="s">
        <v>634</v>
      </c>
      <c r="L180">
        <v>3</v>
      </c>
      <c r="M180">
        <v>18</v>
      </c>
      <c r="N180" s="1" t="s">
        <v>648</v>
      </c>
      <c r="O180" s="9">
        <v>31</v>
      </c>
      <c r="P180">
        <v>1199</v>
      </c>
      <c r="Q180">
        <v>2398</v>
      </c>
      <c r="R180" t="s">
        <v>1223</v>
      </c>
    </row>
    <row r="181" spans="1:18" x14ac:dyDescent="0.3">
      <c r="A181" s="1" t="s">
        <v>956</v>
      </c>
      <c r="B181" s="1" t="s">
        <v>383</v>
      </c>
      <c r="C181" s="1" t="s">
        <v>867</v>
      </c>
      <c r="D181" s="9" t="s">
        <v>653</v>
      </c>
      <c r="E181" s="3">
        <v>45049</v>
      </c>
      <c r="F181" s="4">
        <v>0.51349537037037041</v>
      </c>
      <c r="G181" s="3">
        <v>45233</v>
      </c>
      <c r="H181" s="4">
        <v>0.1955787037037037</v>
      </c>
      <c r="I181" s="1" t="s">
        <v>935</v>
      </c>
      <c r="J181" s="1" t="s">
        <v>832</v>
      </c>
      <c r="K181" s="1" t="s">
        <v>634</v>
      </c>
      <c r="L181">
        <v>12</v>
      </c>
      <c r="M181">
        <v>4</v>
      </c>
      <c r="N181" s="1" t="s">
        <v>635</v>
      </c>
      <c r="O181" s="9">
        <v>184</v>
      </c>
      <c r="P181">
        <v>1804</v>
      </c>
      <c r="Q181">
        <v>3608</v>
      </c>
      <c r="R181" t="s">
        <v>1220</v>
      </c>
    </row>
    <row r="182" spans="1:18" x14ac:dyDescent="0.3">
      <c r="A182" s="1" t="s">
        <v>957</v>
      </c>
      <c r="B182" s="1" t="s">
        <v>162</v>
      </c>
      <c r="C182" s="1" t="s">
        <v>874</v>
      </c>
      <c r="D182" s="9" t="s">
        <v>667</v>
      </c>
      <c r="E182" s="3">
        <v>44927</v>
      </c>
      <c r="F182" s="4">
        <v>0.84778935185185189</v>
      </c>
      <c r="G182" s="3">
        <v>44958</v>
      </c>
      <c r="H182" s="4">
        <v>0.2479861111111111</v>
      </c>
      <c r="I182" s="1" t="s">
        <v>958</v>
      </c>
      <c r="J182" s="1" t="s">
        <v>822</v>
      </c>
      <c r="K182" s="1" t="s">
        <v>663</v>
      </c>
      <c r="L182">
        <v>20</v>
      </c>
      <c r="M182">
        <v>5</v>
      </c>
      <c r="N182" s="1" t="s">
        <v>625</v>
      </c>
      <c r="O182" s="9">
        <v>31</v>
      </c>
      <c r="P182">
        <v>535</v>
      </c>
      <c r="Q182">
        <v>535</v>
      </c>
      <c r="R182" t="s">
        <v>1224</v>
      </c>
    </row>
    <row r="183" spans="1:18" x14ac:dyDescent="0.3">
      <c r="A183" s="1" t="s">
        <v>959</v>
      </c>
      <c r="B183" s="1" t="s">
        <v>49</v>
      </c>
      <c r="C183" s="1" t="s">
        <v>848</v>
      </c>
      <c r="D183" s="9" t="s">
        <v>667</v>
      </c>
      <c r="E183" s="3">
        <v>45057</v>
      </c>
      <c r="F183" s="4">
        <v>0.68858796296296299</v>
      </c>
      <c r="G183" s="3">
        <v>45149</v>
      </c>
      <c r="H183" s="4">
        <v>0.30655092592592592</v>
      </c>
      <c r="I183" s="1" t="s">
        <v>925</v>
      </c>
      <c r="J183" s="1" t="s">
        <v>824</v>
      </c>
      <c r="K183" s="1" t="s">
        <v>634</v>
      </c>
      <c r="L183">
        <v>16</v>
      </c>
      <c r="M183">
        <v>7</v>
      </c>
      <c r="N183" s="1" t="s">
        <v>640</v>
      </c>
      <c r="O183" s="9">
        <v>92</v>
      </c>
      <c r="P183">
        <v>433</v>
      </c>
      <c r="Q183">
        <v>433</v>
      </c>
      <c r="R183" t="s">
        <v>1223</v>
      </c>
    </row>
    <row r="184" spans="1:18" x14ac:dyDescent="0.3">
      <c r="A184" s="1" t="s">
        <v>960</v>
      </c>
      <c r="B184" s="1" t="s">
        <v>395</v>
      </c>
      <c r="C184" s="1" t="s">
        <v>861</v>
      </c>
      <c r="D184" s="9" t="s">
        <v>622</v>
      </c>
      <c r="E184" s="3">
        <v>45144</v>
      </c>
      <c r="F184" s="4">
        <v>0.83923611111111107</v>
      </c>
      <c r="G184" s="3">
        <v>45205</v>
      </c>
      <c r="H184" s="4">
        <v>5.6203703703703707E-2</v>
      </c>
      <c r="I184" s="1" t="s">
        <v>961</v>
      </c>
      <c r="J184" s="1" t="s">
        <v>822</v>
      </c>
      <c r="K184" s="1" t="s">
        <v>640</v>
      </c>
      <c r="L184">
        <v>20</v>
      </c>
      <c r="M184">
        <v>1</v>
      </c>
      <c r="N184" s="1" t="s">
        <v>630</v>
      </c>
      <c r="O184" s="9">
        <v>61</v>
      </c>
      <c r="P184">
        <v>1915</v>
      </c>
      <c r="Q184">
        <v>7660</v>
      </c>
      <c r="R184" t="s">
        <v>1224</v>
      </c>
    </row>
    <row r="185" spans="1:18" x14ac:dyDescent="0.3">
      <c r="A185" s="1" t="s">
        <v>962</v>
      </c>
      <c r="B185" s="1" t="s">
        <v>401</v>
      </c>
      <c r="C185" s="1" t="s">
        <v>884</v>
      </c>
      <c r="D185" s="9" t="s">
        <v>622</v>
      </c>
      <c r="E185" s="3">
        <v>45146</v>
      </c>
      <c r="F185" s="4">
        <v>0.84479166666666672</v>
      </c>
      <c r="G185" s="3">
        <v>45268</v>
      </c>
      <c r="H185" s="4">
        <v>0.7944444444444444</v>
      </c>
      <c r="I185" s="1" t="s">
        <v>176</v>
      </c>
      <c r="J185" s="1" t="s">
        <v>822</v>
      </c>
      <c r="K185" s="1" t="s">
        <v>640</v>
      </c>
      <c r="L185">
        <v>20</v>
      </c>
      <c r="M185">
        <v>19</v>
      </c>
      <c r="N185" s="1" t="s">
        <v>649</v>
      </c>
      <c r="O185" s="9">
        <v>122</v>
      </c>
      <c r="P185">
        <v>562</v>
      </c>
      <c r="Q185">
        <v>2248</v>
      </c>
      <c r="R185" t="s">
        <v>1222</v>
      </c>
    </row>
    <row r="186" spans="1:18" x14ac:dyDescent="0.3">
      <c r="A186" s="1" t="s">
        <v>963</v>
      </c>
      <c r="B186" s="1" t="s">
        <v>240</v>
      </c>
      <c r="C186" s="1" t="s">
        <v>839</v>
      </c>
      <c r="D186" s="9" t="s">
        <v>653</v>
      </c>
      <c r="E186" s="3">
        <v>45089</v>
      </c>
      <c r="F186" s="4">
        <v>0.14766203703703704</v>
      </c>
      <c r="G186" s="3">
        <v>45272</v>
      </c>
      <c r="H186" s="4">
        <v>0.81737268518518513</v>
      </c>
      <c r="I186" s="1" t="s">
        <v>531</v>
      </c>
      <c r="J186" s="1" t="s">
        <v>822</v>
      </c>
      <c r="K186" s="1" t="s">
        <v>648</v>
      </c>
      <c r="L186">
        <v>3</v>
      </c>
      <c r="M186">
        <v>19</v>
      </c>
      <c r="N186" s="1" t="s">
        <v>649</v>
      </c>
      <c r="O186" s="9">
        <v>183</v>
      </c>
      <c r="P186">
        <v>259</v>
      </c>
      <c r="Q186">
        <v>518</v>
      </c>
      <c r="R186" t="s">
        <v>1219</v>
      </c>
    </row>
    <row r="187" spans="1:18" x14ac:dyDescent="0.3">
      <c r="A187" s="1" t="s">
        <v>964</v>
      </c>
      <c r="B187" s="1" t="s">
        <v>138</v>
      </c>
      <c r="C187" s="1" t="s">
        <v>896</v>
      </c>
      <c r="D187" s="9" t="s">
        <v>646</v>
      </c>
      <c r="E187" s="3">
        <v>44968</v>
      </c>
      <c r="F187" s="4">
        <v>4.2511574074074077E-2</v>
      </c>
      <c r="G187" s="3">
        <v>45180</v>
      </c>
      <c r="H187" s="4">
        <v>0.41273148148148148</v>
      </c>
      <c r="I187" s="1" t="s">
        <v>844</v>
      </c>
      <c r="J187" s="1" t="s">
        <v>824</v>
      </c>
      <c r="K187" s="1" t="s">
        <v>625</v>
      </c>
      <c r="L187">
        <v>1</v>
      </c>
      <c r="M187">
        <v>9</v>
      </c>
      <c r="N187" s="1" t="s">
        <v>699</v>
      </c>
      <c r="O187" s="9">
        <v>212</v>
      </c>
      <c r="P187">
        <v>827</v>
      </c>
      <c r="Q187">
        <v>2481</v>
      </c>
      <c r="R187" t="s">
        <v>1221</v>
      </c>
    </row>
    <row r="188" spans="1:18" x14ac:dyDescent="0.3">
      <c r="A188" s="1" t="s">
        <v>965</v>
      </c>
      <c r="B188" s="1" t="s">
        <v>576</v>
      </c>
      <c r="C188" s="1" t="s">
        <v>841</v>
      </c>
      <c r="D188" s="9" t="s">
        <v>632</v>
      </c>
      <c r="E188" s="3">
        <v>44969</v>
      </c>
      <c r="F188" s="4">
        <v>0.33200231481481479</v>
      </c>
      <c r="G188" s="3">
        <v>45272</v>
      </c>
      <c r="H188" s="4">
        <v>0.42358796296296297</v>
      </c>
      <c r="I188" s="1" t="s">
        <v>584</v>
      </c>
      <c r="J188" s="1" t="s">
        <v>832</v>
      </c>
      <c r="K188" s="1" t="s">
        <v>625</v>
      </c>
      <c r="L188">
        <v>7</v>
      </c>
      <c r="M188">
        <v>10</v>
      </c>
      <c r="N188" s="1" t="s">
        <v>649</v>
      </c>
      <c r="O188" s="9">
        <v>303</v>
      </c>
      <c r="P188">
        <v>387</v>
      </c>
      <c r="Q188">
        <v>1935</v>
      </c>
      <c r="R188" t="s">
        <v>1224</v>
      </c>
    </row>
    <row r="189" spans="1:18" x14ac:dyDescent="0.3">
      <c r="A189" s="1" t="s">
        <v>966</v>
      </c>
      <c r="B189" s="1" t="s">
        <v>529</v>
      </c>
      <c r="C189" s="1" t="s">
        <v>646</v>
      </c>
      <c r="D189" s="9" t="s">
        <v>653</v>
      </c>
      <c r="E189" s="3">
        <v>45109</v>
      </c>
      <c r="F189" s="4">
        <v>0.97695601851851854</v>
      </c>
      <c r="G189" s="3">
        <v>45171</v>
      </c>
      <c r="H189" s="4">
        <v>5.6898148148148149E-2</v>
      </c>
      <c r="I189" s="1" t="s">
        <v>967</v>
      </c>
      <c r="J189" s="1" t="s">
        <v>818</v>
      </c>
      <c r="K189" s="1" t="s">
        <v>639</v>
      </c>
      <c r="L189">
        <v>23</v>
      </c>
      <c r="M189">
        <v>1</v>
      </c>
      <c r="N189" s="1" t="s">
        <v>699</v>
      </c>
      <c r="O189" s="9">
        <v>62</v>
      </c>
      <c r="P189">
        <v>1534</v>
      </c>
      <c r="Q189">
        <v>3068</v>
      </c>
      <c r="R189" t="s">
        <v>1224</v>
      </c>
    </row>
    <row r="190" spans="1:18" x14ac:dyDescent="0.3">
      <c r="A190" s="1" t="s">
        <v>968</v>
      </c>
      <c r="B190" s="1" t="s">
        <v>96</v>
      </c>
      <c r="C190" s="1" t="s">
        <v>809</v>
      </c>
      <c r="D190" s="9" t="s">
        <v>646</v>
      </c>
      <c r="E190" s="3">
        <v>45053</v>
      </c>
      <c r="F190" s="4">
        <v>0.12806712962962963</v>
      </c>
      <c r="G190" s="3">
        <v>45145</v>
      </c>
      <c r="H190" s="4">
        <v>0.56857638888888884</v>
      </c>
      <c r="I190" s="1" t="s">
        <v>969</v>
      </c>
      <c r="J190" s="1" t="s">
        <v>822</v>
      </c>
      <c r="K190" s="1" t="s">
        <v>634</v>
      </c>
      <c r="L190">
        <v>3</v>
      </c>
      <c r="M190">
        <v>13</v>
      </c>
      <c r="N190" s="1" t="s">
        <v>640</v>
      </c>
      <c r="O190" s="9">
        <v>92</v>
      </c>
      <c r="P190">
        <v>781</v>
      </c>
      <c r="Q190">
        <v>2343</v>
      </c>
      <c r="R190" t="s">
        <v>1224</v>
      </c>
    </row>
    <row r="191" spans="1:18" x14ac:dyDescent="0.3">
      <c r="A191" s="1" t="s">
        <v>970</v>
      </c>
      <c r="B191" s="1" t="s">
        <v>328</v>
      </c>
      <c r="C191" s="1" t="s">
        <v>810</v>
      </c>
      <c r="D191" s="9" t="s">
        <v>667</v>
      </c>
      <c r="E191" s="3">
        <v>44995</v>
      </c>
      <c r="F191" s="4">
        <v>0.58219907407407412</v>
      </c>
      <c r="G191" s="3">
        <v>45240</v>
      </c>
      <c r="H191" s="4">
        <v>0.41644675925925928</v>
      </c>
      <c r="I191" s="1" t="s">
        <v>665</v>
      </c>
      <c r="J191" s="1" t="s">
        <v>812</v>
      </c>
      <c r="K191" s="1" t="s">
        <v>626</v>
      </c>
      <c r="L191">
        <v>13</v>
      </c>
      <c r="M191">
        <v>9</v>
      </c>
      <c r="N191" s="1" t="s">
        <v>635</v>
      </c>
      <c r="O191" s="9">
        <v>245</v>
      </c>
      <c r="P191">
        <v>1098</v>
      </c>
      <c r="Q191">
        <v>1098</v>
      </c>
      <c r="R191" t="s">
        <v>1218</v>
      </c>
    </row>
    <row r="192" spans="1:18" x14ac:dyDescent="0.3">
      <c r="A192" s="1" t="s">
        <v>971</v>
      </c>
      <c r="B192" s="1" t="s">
        <v>594</v>
      </c>
      <c r="C192" s="1" t="s">
        <v>900</v>
      </c>
      <c r="D192" s="9" t="s">
        <v>653</v>
      </c>
      <c r="E192" s="3">
        <v>45028</v>
      </c>
      <c r="F192" s="4">
        <v>0.30651620370370369</v>
      </c>
      <c r="G192" s="3">
        <v>45150</v>
      </c>
      <c r="H192" s="4">
        <v>0.56414351851851852</v>
      </c>
      <c r="I192" s="1" t="s">
        <v>972</v>
      </c>
      <c r="J192" s="1" t="s">
        <v>812</v>
      </c>
      <c r="K192" s="1" t="s">
        <v>629</v>
      </c>
      <c r="L192">
        <v>7</v>
      </c>
      <c r="M192">
        <v>13</v>
      </c>
      <c r="N192" s="1" t="s">
        <v>640</v>
      </c>
      <c r="O192" s="9">
        <v>122</v>
      </c>
      <c r="P192">
        <v>758</v>
      </c>
      <c r="Q192">
        <v>1516</v>
      </c>
      <c r="R192" t="s">
        <v>1220</v>
      </c>
    </row>
    <row r="193" spans="1:18" x14ac:dyDescent="0.3">
      <c r="A193" s="1" t="s">
        <v>973</v>
      </c>
      <c r="B193" s="1" t="s">
        <v>30</v>
      </c>
      <c r="C193" s="1" t="s">
        <v>620</v>
      </c>
      <c r="D193" s="9" t="s">
        <v>632</v>
      </c>
      <c r="E193" s="3">
        <v>45140</v>
      </c>
      <c r="F193" s="4">
        <v>4.9548611111111113E-2</v>
      </c>
      <c r="G193" s="3">
        <v>45171</v>
      </c>
      <c r="H193" s="4">
        <v>0.40994212962962961</v>
      </c>
      <c r="I193" s="1" t="s">
        <v>974</v>
      </c>
      <c r="J193" s="1" t="s">
        <v>818</v>
      </c>
      <c r="K193" s="1" t="s">
        <v>640</v>
      </c>
      <c r="L193">
        <v>1</v>
      </c>
      <c r="M193">
        <v>9</v>
      </c>
      <c r="N193" s="1" t="s">
        <v>699</v>
      </c>
      <c r="O193" s="9">
        <v>31</v>
      </c>
      <c r="P193">
        <v>1096</v>
      </c>
      <c r="Q193">
        <v>5480</v>
      </c>
      <c r="R193" t="s">
        <v>1220</v>
      </c>
    </row>
    <row r="194" spans="1:18" x14ac:dyDescent="0.3">
      <c r="A194" s="1" t="s">
        <v>975</v>
      </c>
      <c r="B194" s="1" t="s">
        <v>429</v>
      </c>
      <c r="C194" s="1" t="s">
        <v>620</v>
      </c>
      <c r="D194" s="9" t="s">
        <v>667</v>
      </c>
      <c r="E194" s="3">
        <v>45109</v>
      </c>
      <c r="F194" s="4">
        <v>0.74190972222222218</v>
      </c>
      <c r="G194" s="3">
        <v>45232</v>
      </c>
      <c r="H194" s="4">
        <v>0.45015046296296296</v>
      </c>
      <c r="I194" s="1" t="s">
        <v>976</v>
      </c>
      <c r="J194" s="1" t="s">
        <v>818</v>
      </c>
      <c r="K194" s="1" t="s">
        <v>639</v>
      </c>
      <c r="L194">
        <v>17</v>
      </c>
      <c r="M194">
        <v>10</v>
      </c>
      <c r="N194" s="1" t="s">
        <v>635</v>
      </c>
      <c r="O194" s="9">
        <v>123</v>
      </c>
      <c r="P194">
        <v>1096</v>
      </c>
      <c r="Q194">
        <v>1096</v>
      </c>
      <c r="R194" t="s">
        <v>1224</v>
      </c>
    </row>
    <row r="195" spans="1:18" x14ac:dyDescent="0.3">
      <c r="A195" s="1" t="s">
        <v>977</v>
      </c>
      <c r="B195" s="1" t="s">
        <v>328</v>
      </c>
      <c r="C195" s="1" t="s">
        <v>978</v>
      </c>
      <c r="D195" s="9" t="s">
        <v>667</v>
      </c>
      <c r="E195" s="3">
        <v>45047</v>
      </c>
      <c r="F195" s="4">
        <v>0.69927083333333329</v>
      </c>
      <c r="G195" s="3">
        <v>45170</v>
      </c>
      <c r="H195" s="4">
        <v>0.18631944444444445</v>
      </c>
      <c r="I195" s="1" t="s">
        <v>200</v>
      </c>
      <c r="J195" s="1" t="s">
        <v>832</v>
      </c>
      <c r="K195" s="1" t="s">
        <v>634</v>
      </c>
      <c r="L195">
        <v>16</v>
      </c>
      <c r="M195">
        <v>4</v>
      </c>
      <c r="N195" s="1" t="s">
        <v>699</v>
      </c>
      <c r="O195" s="9">
        <v>123</v>
      </c>
      <c r="P195">
        <v>1084</v>
      </c>
      <c r="Q195">
        <v>1084</v>
      </c>
      <c r="R195" t="s">
        <v>1219</v>
      </c>
    </row>
    <row r="196" spans="1:18" x14ac:dyDescent="0.3">
      <c r="A196" s="1" t="s">
        <v>979</v>
      </c>
      <c r="B196" s="1" t="s">
        <v>222</v>
      </c>
      <c r="C196" s="1" t="s">
        <v>620</v>
      </c>
      <c r="D196" s="9" t="s">
        <v>667</v>
      </c>
      <c r="E196" s="3">
        <v>45048</v>
      </c>
      <c r="F196" s="4">
        <v>0.92458333333333331</v>
      </c>
      <c r="G196" s="3">
        <v>45079</v>
      </c>
      <c r="H196" s="4">
        <v>0.65498842592592588</v>
      </c>
      <c r="I196" s="1" t="s">
        <v>876</v>
      </c>
      <c r="J196" s="1" t="s">
        <v>818</v>
      </c>
      <c r="K196" s="1" t="s">
        <v>634</v>
      </c>
      <c r="L196">
        <v>22</v>
      </c>
      <c r="M196">
        <v>15</v>
      </c>
      <c r="N196" s="1" t="s">
        <v>648</v>
      </c>
      <c r="O196" s="9">
        <v>31</v>
      </c>
      <c r="P196">
        <v>1096</v>
      </c>
      <c r="Q196">
        <v>1096</v>
      </c>
      <c r="R196" t="s">
        <v>1222</v>
      </c>
    </row>
    <row r="197" spans="1:18" x14ac:dyDescent="0.3">
      <c r="A197" s="1" t="s">
        <v>980</v>
      </c>
      <c r="B197" s="1" t="s">
        <v>401</v>
      </c>
      <c r="C197" s="1" t="s">
        <v>900</v>
      </c>
      <c r="D197" s="9" t="s">
        <v>653</v>
      </c>
      <c r="E197" s="3">
        <v>44966</v>
      </c>
      <c r="F197" s="4">
        <v>0.68589120370370371</v>
      </c>
      <c r="G197" s="3">
        <v>45147</v>
      </c>
      <c r="H197" s="4">
        <v>0.315</v>
      </c>
      <c r="I197" s="1" t="s">
        <v>981</v>
      </c>
      <c r="J197" s="1" t="s">
        <v>812</v>
      </c>
      <c r="K197" s="1" t="s">
        <v>625</v>
      </c>
      <c r="L197">
        <v>16</v>
      </c>
      <c r="M197">
        <v>7</v>
      </c>
      <c r="N197" s="1" t="s">
        <v>640</v>
      </c>
      <c r="O197" s="9">
        <v>181</v>
      </c>
      <c r="P197">
        <v>758</v>
      </c>
      <c r="Q197">
        <v>1516</v>
      </c>
      <c r="R197" t="s">
        <v>1223</v>
      </c>
    </row>
    <row r="198" spans="1:18" x14ac:dyDescent="0.3">
      <c r="A198" s="1" t="s">
        <v>982</v>
      </c>
      <c r="B198" s="1" t="s">
        <v>180</v>
      </c>
      <c r="C198" s="1" t="s">
        <v>983</v>
      </c>
      <c r="D198" s="9" t="s">
        <v>646</v>
      </c>
      <c r="E198" s="3">
        <v>44963</v>
      </c>
      <c r="F198" s="4">
        <v>0.555150462962963</v>
      </c>
      <c r="G198" s="3">
        <v>45052</v>
      </c>
      <c r="H198" s="4">
        <v>8.3009259259259255E-2</v>
      </c>
      <c r="I198" s="1" t="s">
        <v>984</v>
      </c>
      <c r="J198" s="1" t="s">
        <v>822</v>
      </c>
      <c r="K198" s="1" t="s">
        <v>625</v>
      </c>
      <c r="L198">
        <v>13</v>
      </c>
      <c r="M198">
        <v>1</v>
      </c>
      <c r="N198" s="1" t="s">
        <v>634</v>
      </c>
      <c r="O198" s="9">
        <v>89</v>
      </c>
      <c r="P198">
        <v>722</v>
      </c>
      <c r="Q198">
        <v>2166</v>
      </c>
      <c r="R198" t="s">
        <v>1219</v>
      </c>
    </row>
    <row r="199" spans="1:18" x14ac:dyDescent="0.3">
      <c r="A199" s="1" t="s">
        <v>985</v>
      </c>
      <c r="B199" s="1" t="s">
        <v>61</v>
      </c>
      <c r="C199" s="1" t="s">
        <v>852</v>
      </c>
      <c r="D199" s="9" t="s">
        <v>667</v>
      </c>
      <c r="E199" s="3">
        <v>45057</v>
      </c>
      <c r="F199" s="4">
        <v>0.11297453703703704</v>
      </c>
      <c r="G199" s="3">
        <v>45241</v>
      </c>
      <c r="H199" s="4">
        <v>0.54907407407407405</v>
      </c>
      <c r="I199" s="1" t="s">
        <v>687</v>
      </c>
      <c r="J199" s="1" t="s">
        <v>824</v>
      </c>
      <c r="K199" s="1" t="s">
        <v>634</v>
      </c>
      <c r="L199">
        <v>2</v>
      </c>
      <c r="M199">
        <v>13</v>
      </c>
      <c r="N199" s="1" t="s">
        <v>635</v>
      </c>
      <c r="O199" s="9">
        <v>184</v>
      </c>
      <c r="P199">
        <v>1977</v>
      </c>
      <c r="Q199">
        <v>1977</v>
      </c>
      <c r="R199" t="s">
        <v>1223</v>
      </c>
    </row>
    <row r="200" spans="1:18" x14ac:dyDescent="0.3">
      <c r="A200" s="1" t="s">
        <v>986</v>
      </c>
      <c r="B200" s="1" t="s">
        <v>541</v>
      </c>
      <c r="C200" s="1" t="s">
        <v>874</v>
      </c>
      <c r="D200" s="9" t="s">
        <v>667</v>
      </c>
      <c r="E200" s="3">
        <v>44927</v>
      </c>
      <c r="F200" s="4">
        <v>0.41400462962962964</v>
      </c>
      <c r="G200" s="3">
        <v>45170</v>
      </c>
      <c r="H200" s="4">
        <v>0.74782407407407403</v>
      </c>
      <c r="I200" s="1" t="s">
        <v>984</v>
      </c>
      <c r="J200" s="1" t="s">
        <v>822</v>
      </c>
      <c r="K200" s="1" t="s">
        <v>663</v>
      </c>
      <c r="L200">
        <v>9</v>
      </c>
      <c r="M200">
        <v>17</v>
      </c>
      <c r="N200" s="1" t="s">
        <v>699</v>
      </c>
      <c r="O200" s="9">
        <v>243</v>
      </c>
      <c r="P200">
        <v>535</v>
      </c>
      <c r="Q200">
        <v>535</v>
      </c>
      <c r="R200" t="s">
        <v>1224</v>
      </c>
    </row>
    <row r="201" spans="1:18" x14ac:dyDescent="0.3">
      <c r="A201" s="1" t="s">
        <v>987</v>
      </c>
      <c r="B201" s="1" t="s">
        <v>132</v>
      </c>
      <c r="C201" s="1" t="s">
        <v>942</v>
      </c>
      <c r="D201" s="9" t="s">
        <v>653</v>
      </c>
      <c r="E201" s="3">
        <v>45053</v>
      </c>
      <c r="F201" s="4">
        <v>0.87009259259259264</v>
      </c>
      <c r="G201" s="3">
        <v>45084</v>
      </c>
      <c r="H201" s="4">
        <v>4.6064814814814815E-2</v>
      </c>
      <c r="I201" s="1" t="s">
        <v>461</v>
      </c>
      <c r="J201" s="1" t="s">
        <v>832</v>
      </c>
      <c r="K201" s="1" t="s">
        <v>634</v>
      </c>
      <c r="L201">
        <v>20</v>
      </c>
      <c r="M201">
        <v>1</v>
      </c>
      <c r="N201" s="1" t="s">
        <v>648</v>
      </c>
      <c r="O201" s="9">
        <v>31</v>
      </c>
      <c r="P201">
        <v>1639</v>
      </c>
      <c r="Q201">
        <v>3278</v>
      </c>
      <c r="R201" t="s">
        <v>1224</v>
      </c>
    </row>
    <row r="202" spans="1:18" x14ac:dyDescent="0.3">
      <c r="A202" s="1" t="s">
        <v>988</v>
      </c>
      <c r="B202" s="1" t="s">
        <v>168</v>
      </c>
      <c r="C202" s="1" t="s">
        <v>861</v>
      </c>
      <c r="D202" s="9" t="s">
        <v>632</v>
      </c>
      <c r="E202" s="3">
        <v>45111</v>
      </c>
      <c r="F202" s="4">
        <v>0.19711805555555556</v>
      </c>
      <c r="G202" s="3">
        <v>45142</v>
      </c>
      <c r="H202" s="4">
        <v>0.34837962962962965</v>
      </c>
      <c r="I202" s="1" t="s">
        <v>989</v>
      </c>
      <c r="J202" s="1" t="s">
        <v>822</v>
      </c>
      <c r="K202" s="1" t="s">
        <v>639</v>
      </c>
      <c r="L202">
        <v>4</v>
      </c>
      <c r="M202">
        <v>8</v>
      </c>
      <c r="N202" s="1" t="s">
        <v>640</v>
      </c>
      <c r="O202" s="9">
        <v>31</v>
      </c>
      <c r="P202">
        <v>1915</v>
      </c>
      <c r="Q202">
        <v>9575</v>
      </c>
      <c r="R202" t="s">
        <v>1222</v>
      </c>
    </row>
    <row r="203" spans="1:18" x14ac:dyDescent="0.3">
      <c r="A203" s="1" t="s">
        <v>990</v>
      </c>
      <c r="B203" s="1" t="s">
        <v>377</v>
      </c>
      <c r="C203" s="1" t="s">
        <v>887</v>
      </c>
      <c r="D203" s="9" t="s">
        <v>632</v>
      </c>
      <c r="E203" s="3">
        <v>45018</v>
      </c>
      <c r="F203" s="4">
        <v>0.87519675925925922</v>
      </c>
      <c r="G203" s="3">
        <v>45140</v>
      </c>
      <c r="H203" s="4">
        <v>0.1032175925925926</v>
      </c>
      <c r="I203" s="1" t="s">
        <v>182</v>
      </c>
      <c r="J203" s="1" t="s">
        <v>818</v>
      </c>
      <c r="K203" s="1" t="s">
        <v>629</v>
      </c>
      <c r="L203">
        <v>21</v>
      </c>
      <c r="M203">
        <v>2</v>
      </c>
      <c r="N203" s="1" t="s">
        <v>640</v>
      </c>
      <c r="O203" s="9">
        <v>122</v>
      </c>
      <c r="P203">
        <v>314</v>
      </c>
      <c r="Q203">
        <v>1570</v>
      </c>
      <c r="R203" t="s">
        <v>1224</v>
      </c>
    </row>
    <row r="204" spans="1:18" x14ac:dyDescent="0.3">
      <c r="A204" s="1" t="s">
        <v>991</v>
      </c>
      <c r="B204" s="1" t="s">
        <v>429</v>
      </c>
      <c r="C204" s="1" t="s">
        <v>992</v>
      </c>
      <c r="D204" s="9" t="s">
        <v>646</v>
      </c>
      <c r="E204" s="3">
        <v>44964</v>
      </c>
      <c r="F204" s="4">
        <v>0.56745370370370374</v>
      </c>
      <c r="G204" s="3">
        <v>45176</v>
      </c>
      <c r="H204" s="4">
        <v>0.65180555555555553</v>
      </c>
      <c r="I204" s="1" t="s">
        <v>993</v>
      </c>
      <c r="J204" s="1" t="s">
        <v>812</v>
      </c>
      <c r="K204" s="1" t="s">
        <v>625</v>
      </c>
      <c r="L204">
        <v>13</v>
      </c>
      <c r="M204">
        <v>15</v>
      </c>
      <c r="N204" s="1" t="s">
        <v>699</v>
      </c>
      <c r="O204" s="9">
        <v>212</v>
      </c>
      <c r="P204">
        <v>751</v>
      </c>
      <c r="Q204">
        <v>2253</v>
      </c>
      <c r="R204" t="s">
        <v>1222</v>
      </c>
    </row>
    <row r="205" spans="1:18" x14ac:dyDescent="0.3">
      <c r="A205" s="1" t="s">
        <v>994</v>
      </c>
      <c r="B205" s="1" t="s">
        <v>228</v>
      </c>
      <c r="C205" s="1" t="s">
        <v>992</v>
      </c>
      <c r="D205" s="9" t="s">
        <v>632</v>
      </c>
      <c r="E205" s="3">
        <v>44966</v>
      </c>
      <c r="F205" s="4">
        <v>0.55909722222222225</v>
      </c>
      <c r="G205" s="3">
        <v>45208</v>
      </c>
      <c r="H205" s="4">
        <v>0.1216087962962963</v>
      </c>
      <c r="I205" s="1" t="s">
        <v>330</v>
      </c>
      <c r="J205" s="1" t="s">
        <v>812</v>
      </c>
      <c r="K205" s="1" t="s">
        <v>625</v>
      </c>
      <c r="L205">
        <v>13</v>
      </c>
      <c r="M205">
        <v>2</v>
      </c>
      <c r="N205" s="1" t="s">
        <v>630</v>
      </c>
      <c r="O205" s="9">
        <v>242</v>
      </c>
      <c r="P205">
        <v>751</v>
      </c>
      <c r="Q205">
        <v>3755</v>
      </c>
      <c r="R205" t="s">
        <v>1223</v>
      </c>
    </row>
    <row r="206" spans="1:18" x14ac:dyDescent="0.3">
      <c r="A206" s="1" t="s">
        <v>995</v>
      </c>
      <c r="B206" s="1" t="s">
        <v>114</v>
      </c>
      <c r="C206" s="1" t="s">
        <v>996</v>
      </c>
      <c r="D206" s="9" t="s">
        <v>646</v>
      </c>
      <c r="E206" s="3">
        <v>45145</v>
      </c>
      <c r="F206" s="4">
        <v>0.91629629629629628</v>
      </c>
      <c r="G206" s="3">
        <v>45237</v>
      </c>
      <c r="H206" s="4">
        <v>0.27129629629629631</v>
      </c>
      <c r="I206" s="1" t="s">
        <v>854</v>
      </c>
      <c r="J206" s="1" t="s">
        <v>812</v>
      </c>
      <c r="K206" s="1" t="s">
        <v>640</v>
      </c>
      <c r="L206">
        <v>21</v>
      </c>
      <c r="M206">
        <v>6</v>
      </c>
      <c r="N206" s="1" t="s">
        <v>635</v>
      </c>
      <c r="O206" s="9">
        <v>92</v>
      </c>
      <c r="P206">
        <v>1202</v>
      </c>
      <c r="Q206">
        <v>3606</v>
      </c>
      <c r="R206" t="s">
        <v>1219</v>
      </c>
    </row>
    <row r="207" spans="1:18" x14ac:dyDescent="0.3">
      <c r="A207" s="1" t="s">
        <v>997</v>
      </c>
      <c r="B207" s="1" t="s">
        <v>494</v>
      </c>
      <c r="C207" s="1" t="s">
        <v>942</v>
      </c>
      <c r="D207" s="9" t="s">
        <v>622</v>
      </c>
      <c r="E207" s="3">
        <v>45086</v>
      </c>
      <c r="F207" s="4">
        <v>0.79693287037037042</v>
      </c>
      <c r="G207" s="3">
        <v>45178</v>
      </c>
      <c r="H207" s="4">
        <v>5.9722222222222225E-2</v>
      </c>
      <c r="I207" s="1" t="s">
        <v>998</v>
      </c>
      <c r="J207" s="1" t="s">
        <v>832</v>
      </c>
      <c r="K207" s="1" t="s">
        <v>648</v>
      </c>
      <c r="L207">
        <v>19</v>
      </c>
      <c r="M207">
        <v>1</v>
      </c>
      <c r="N207" s="1" t="s">
        <v>699</v>
      </c>
      <c r="O207" s="9">
        <v>92</v>
      </c>
      <c r="P207">
        <v>1639</v>
      </c>
      <c r="Q207">
        <v>6556</v>
      </c>
      <c r="R207" t="s">
        <v>1218</v>
      </c>
    </row>
    <row r="208" spans="1:18" x14ac:dyDescent="0.3">
      <c r="A208" s="1" t="s">
        <v>999</v>
      </c>
      <c r="B208" s="1" t="s">
        <v>316</v>
      </c>
      <c r="C208" s="1" t="s">
        <v>853</v>
      </c>
      <c r="D208" s="9" t="s">
        <v>632</v>
      </c>
      <c r="E208" s="3">
        <v>45114</v>
      </c>
      <c r="F208" s="4">
        <v>0.82037037037037042</v>
      </c>
      <c r="G208" s="3">
        <v>45267</v>
      </c>
      <c r="H208" s="4">
        <v>0.41125</v>
      </c>
      <c r="I208" s="1" t="s">
        <v>368</v>
      </c>
      <c r="J208" s="1" t="s">
        <v>812</v>
      </c>
      <c r="K208" s="1" t="s">
        <v>639</v>
      </c>
      <c r="L208">
        <v>19</v>
      </c>
      <c r="M208">
        <v>9</v>
      </c>
      <c r="N208" s="1" t="s">
        <v>649</v>
      </c>
      <c r="O208" s="9">
        <v>153</v>
      </c>
      <c r="P208">
        <v>1236</v>
      </c>
      <c r="Q208">
        <v>6180</v>
      </c>
      <c r="R208" t="s">
        <v>1218</v>
      </c>
    </row>
    <row r="209" spans="1:18" x14ac:dyDescent="0.3">
      <c r="A209" s="1" t="s">
        <v>1000</v>
      </c>
      <c r="B209" s="1" t="s">
        <v>389</v>
      </c>
      <c r="C209" s="1" t="s">
        <v>996</v>
      </c>
      <c r="D209" s="9" t="s">
        <v>646</v>
      </c>
      <c r="E209" s="3">
        <v>44959</v>
      </c>
      <c r="F209" s="4">
        <v>0.92005787037037035</v>
      </c>
      <c r="G209" s="3">
        <v>45232</v>
      </c>
      <c r="H209" s="4">
        <v>0.41674768518518518</v>
      </c>
      <c r="I209" s="1" t="s">
        <v>1001</v>
      </c>
      <c r="J209" s="1" t="s">
        <v>812</v>
      </c>
      <c r="K209" s="1" t="s">
        <v>625</v>
      </c>
      <c r="L209">
        <v>22</v>
      </c>
      <c r="M209">
        <v>10</v>
      </c>
      <c r="N209" s="1" t="s">
        <v>635</v>
      </c>
      <c r="O209" s="9">
        <v>273</v>
      </c>
      <c r="P209">
        <v>1202</v>
      </c>
      <c r="Q209">
        <v>3606</v>
      </c>
      <c r="R209" t="s">
        <v>1223</v>
      </c>
    </row>
    <row r="210" spans="1:18" x14ac:dyDescent="0.3">
      <c r="A210" s="1" t="s">
        <v>1002</v>
      </c>
      <c r="B210" s="1" t="s">
        <v>389</v>
      </c>
      <c r="C210" s="1" t="s">
        <v>867</v>
      </c>
      <c r="D210" s="9" t="s">
        <v>646</v>
      </c>
      <c r="E210" s="3">
        <v>45204</v>
      </c>
      <c r="F210" s="4">
        <v>0.7913310185185185</v>
      </c>
      <c r="G210" s="3">
        <v>45235</v>
      </c>
      <c r="H210" s="4">
        <v>0.71466435185185184</v>
      </c>
      <c r="I210" s="1" t="s">
        <v>927</v>
      </c>
      <c r="J210" s="1" t="s">
        <v>832</v>
      </c>
      <c r="K210" s="1" t="s">
        <v>630</v>
      </c>
      <c r="L210">
        <v>18</v>
      </c>
      <c r="M210">
        <v>17</v>
      </c>
      <c r="N210" s="1" t="s">
        <v>635</v>
      </c>
      <c r="O210" s="9">
        <v>31</v>
      </c>
      <c r="P210">
        <v>1804</v>
      </c>
      <c r="Q210">
        <v>5412</v>
      </c>
      <c r="R210" t="s">
        <v>1223</v>
      </c>
    </row>
    <row r="211" spans="1:18" x14ac:dyDescent="0.3">
      <c r="A211" s="1" t="s">
        <v>1003</v>
      </c>
      <c r="B211" s="1" t="s">
        <v>126</v>
      </c>
      <c r="C211" s="1" t="s">
        <v>841</v>
      </c>
      <c r="D211" s="9" t="s">
        <v>653</v>
      </c>
      <c r="E211" s="3">
        <v>45024</v>
      </c>
      <c r="F211" s="4">
        <v>0.53634259259259254</v>
      </c>
      <c r="G211" s="3">
        <v>45177</v>
      </c>
      <c r="H211" s="4">
        <v>0.41033564814814816</v>
      </c>
      <c r="I211" s="1" t="s">
        <v>1004</v>
      </c>
      <c r="J211" s="1" t="s">
        <v>832</v>
      </c>
      <c r="K211" s="1" t="s">
        <v>629</v>
      </c>
      <c r="L211">
        <v>12</v>
      </c>
      <c r="M211">
        <v>9</v>
      </c>
      <c r="N211" s="1" t="s">
        <v>699</v>
      </c>
      <c r="O211" s="9">
        <v>153</v>
      </c>
      <c r="P211">
        <v>387</v>
      </c>
      <c r="Q211">
        <v>774</v>
      </c>
      <c r="R211" t="s">
        <v>1221</v>
      </c>
    </row>
    <row r="212" spans="1:18" x14ac:dyDescent="0.3">
      <c r="A212" s="1" t="s">
        <v>1005</v>
      </c>
      <c r="B212" s="1" t="s">
        <v>366</v>
      </c>
      <c r="C212" s="1" t="s">
        <v>996</v>
      </c>
      <c r="D212" s="9" t="s">
        <v>632</v>
      </c>
      <c r="E212" s="3">
        <v>45022</v>
      </c>
      <c r="F212" s="4">
        <v>0.6587615740740741</v>
      </c>
      <c r="G212" s="3">
        <v>45205</v>
      </c>
      <c r="H212" s="4">
        <v>0.42486111111111113</v>
      </c>
      <c r="I212" s="1" t="s">
        <v>248</v>
      </c>
      <c r="J212" s="1" t="s">
        <v>812</v>
      </c>
      <c r="K212" s="1" t="s">
        <v>629</v>
      </c>
      <c r="L212">
        <v>15</v>
      </c>
      <c r="M212">
        <v>10</v>
      </c>
      <c r="N212" s="1" t="s">
        <v>630</v>
      </c>
      <c r="O212" s="9">
        <v>183</v>
      </c>
      <c r="P212">
        <v>1202</v>
      </c>
      <c r="Q212">
        <v>6010</v>
      </c>
      <c r="R212" t="s">
        <v>1223</v>
      </c>
    </row>
    <row r="213" spans="1:18" x14ac:dyDescent="0.3">
      <c r="A213" s="1" t="s">
        <v>1006</v>
      </c>
      <c r="B213" s="1" t="s">
        <v>459</v>
      </c>
      <c r="C213" s="1" t="s">
        <v>919</v>
      </c>
      <c r="D213" s="9" t="s">
        <v>653</v>
      </c>
      <c r="E213" s="3">
        <v>45079</v>
      </c>
      <c r="F213" s="4">
        <v>0.5587037037037037</v>
      </c>
      <c r="G213" s="3">
        <v>45171</v>
      </c>
      <c r="H213" s="4">
        <v>0.62162037037037032</v>
      </c>
      <c r="I213" s="1" t="s">
        <v>318</v>
      </c>
      <c r="J213" s="1" t="s">
        <v>818</v>
      </c>
      <c r="K213" s="1" t="s">
        <v>648</v>
      </c>
      <c r="L213">
        <v>13</v>
      </c>
      <c r="M213">
        <v>14</v>
      </c>
      <c r="N213" s="1" t="s">
        <v>699</v>
      </c>
      <c r="O213" s="9">
        <v>92</v>
      </c>
      <c r="P213">
        <v>903</v>
      </c>
      <c r="Q213">
        <v>1806</v>
      </c>
      <c r="R213" t="s">
        <v>1218</v>
      </c>
    </row>
    <row r="214" spans="1:18" x14ac:dyDescent="0.3">
      <c r="A214" s="1" t="s">
        <v>1007</v>
      </c>
      <c r="B214" s="1" t="s">
        <v>494</v>
      </c>
      <c r="C214" s="1" t="s">
        <v>809</v>
      </c>
      <c r="D214" s="9" t="s">
        <v>653</v>
      </c>
      <c r="E214" s="3">
        <v>44964</v>
      </c>
      <c r="F214" s="4">
        <v>8.9155092592592591E-2</v>
      </c>
      <c r="G214" s="3">
        <v>45237</v>
      </c>
      <c r="H214" s="4">
        <v>0.62290509259259264</v>
      </c>
      <c r="I214" s="1" t="s">
        <v>409</v>
      </c>
      <c r="J214" s="1" t="s">
        <v>822</v>
      </c>
      <c r="K214" s="1" t="s">
        <v>625</v>
      </c>
      <c r="L214">
        <v>2</v>
      </c>
      <c r="M214">
        <v>14</v>
      </c>
      <c r="N214" s="1" t="s">
        <v>635</v>
      </c>
      <c r="O214" s="9">
        <v>273</v>
      </c>
      <c r="P214">
        <v>781</v>
      </c>
      <c r="Q214">
        <v>1562</v>
      </c>
      <c r="R214" t="s">
        <v>1222</v>
      </c>
    </row>
    <row r="215" spans="1:18" x14ac:dyDescent="0.3">
      <c r="A215" s="1" t="s">
        <v>1008</v>
      </c>
      <c r="B215" s="1" t="s">
        <v>126</v>
      </c>
      <c r="C215" s="1" t="s">
        <v>646</v>
      </c>
      <c r="D215" s="9" t="s">
        <v>622</v>
      </c>
      <c r="E215" s="3">
        <v>45018</v>
      </c>
      <c r="F215" s="4">
        <v>0.77119212962962957</v>
      </c>
      <c r="G215" s="3">
        <v>45048</v>
      </c>
      <c r="H215" s="4">
        <v>0.80325231481481485</v>
      </c>
      <c r="I215" s="1" t="s">
        <v>1009</v>
      </c>
      <c r="J215" s="1" t="s">
        <v>818</v>
      </c>
      <c r="K215" s="1" t="s">
        <v>629</v>
      </c>
      <c r="L215">
        <v>18</v>
      </c>
      <c r="M215">
        <v>19</v>
      </c>
      <c r="N215" s="1" t="s">
        <v>634</v>
      </c>
      <c r="O215" s="9">
        <v>30</v>
      </c>
      <c r="P215">
        <v>1534</v>
      </c>
      <c r="Q215">
        <v>6136</v>
      </c>
      <c r="R215" t="s">
        <v>1224</v>
      </c>
    </row>
    <row r="216" spans="1:18" x14ac:dyDescent="0.3">
      <c r="A216" s="1" t="s">
        <v>1010</v>
      </c>
      <c r="B216" s="1" t="s">
        <v>120</v>
      </c>
      <c r="C216" s="1" t="s">
        <v>842</v>
      </c>
      <c r="D216" s="9" t="s">
        <v>667</v>
      </c>
      <c r="E216" s="3">
        <v>44968</v>
      </c>
      <c r="F216" s="4">
        <v>3.5694444444444445E-2</v>
      </c>
      <c r="G216" s="3">
        <v>44996</v>
      </c>
      <c r="H216" s="4">
        <v>0.44520833333333332</v>
      </c>
      <c r="I216" s="1" t="s">
        <v>19</v>
      </c>
      <c r="J216" s="1" t="s">
        <v>824</v>
      </c>
      <c r="K216" s="1" t="s">
        <v>625</v>
      </c>
      <c r="L216">
        <v>0</v>
      </c>
      <c r="M216">
        <v>10</v>
      </c>
      <c r="N216" s="1" t="s">
        <v>626</v>
      </c>
      <c r="O216" s="9">
        <v>28</v>
      </c>
      <c r="P216">
        <v>750</v>
      </c>
      <c r="Q216">
        <v>750</v>
      </c>
      <c r="R216" t="s">
        <v>1221</v>
      </c>
    </row>
    <row r="217" spans="1:18" x14ac:dyDescent="0.3">
      <c r="A217" s="1" t="s">
        <v>1011</v>
      </c>
      <c r="B217" s="1" t="s">
        <v>344</v>
      </c>
      <c r="C217" s="1" t="s">
        <v>919</v>
      </c>
      <c r="D217" s="9" t="s">
        <v>632</v>
      </c>
      <c r="E217" s="3">
        <v>45018</v>
      </c>
      <c r="F217" s="4">
        <v>0.27569444444444446</v>
      </c>
      <c r="G217" s="3">
        <v>45048</v>
      </c>
      <c r="H217" s="4">
        <v>0.89024305555555561</v>
      </c>
      <c r="I217" s="1" t="s">
        <v>729</v>
      </c>
      <c r="J217" s="1" t="s">
        <v>818</v>
      </c>
      <c r="K217" s="1" t="s">
        <v>629</v>
      </c>
      <c r="L217">
        <v>6</v>
      </c>
      <c r="M217">
        <v>21</v>
      </c>
      <c r="N217" s="1" t="s">
        <v>634</v>
      </c>
      <c r="O217" s="9">
        <v>30</v>
      </c>
      <c r="P217">
        <v>903</v>
      </c>
      <c r="Q217">
        <v>4515</v>
      </c>
      <c r="R217" t="s">
        <v>1224</v>
      </c>
    </row>
    <row r="218" spans="1:18" x14ac:dyDescent="0.3">
      <c r="A218" s="1" t="s">
        <v>1012</v>
      </c>
      <c r="B218" s="1" t="s">
        <v>108</v>
      </c>
      <c r="C218" s="1" t="s">
        <v>908</v>
      </c>
      <c r="D218" s="9" t="s">
        <v>646</v>
      </c>
      <c r="E218" s="3">
        <v>45048</v>
      </c>
      <c r="F218" s="4">
        <v>0.72962962962962963</v>
      </c>
      <c r="G218" s="3">
        <v>45262</v>
      </c>
      <c r="H218" s="4">
        <v>0.39864583333333331</v>
      </c>
      <c r="I218" s="1" t="s">
        <v>478</v>
      </c>
      <c r="J218" s="1" t="s">
        <v>818</v>
      </c>
      <c r="K218" s="1" t="s">
        <v>634</v>
      </c>
      <c r="L218">
        <v>17</v>
      </c>
      <c r="M218">
        <v>9</v>
      </c>
      <c r="N218" s="1" t="s">
        <v>649</v>
      </c>
      <c r="O218" s="9">
        <v>214</v>
      </c>
      <c r="P218">
        <v>1492</v>
      </c>
      <c r="Q218">
        <v>4476</v>
      </c>
      <c r="R218" t="s">
        <v>1222</v>
      </c>
    </row>
    <row r="219" spans="1:18" x14ac:dyDescent="0.3">
      <c r="A219" s="1" t="s">
        <v>1013</v>
      </c>
      <c r="B219" s="1" t="s">
        <v>264</v>
      </c>
      <c r="C219" s="1" t="s">
        <v>842</v>
      </c>
      <c r="D219" s="9" t="s">
        <v>632</v>
      </c>
      <c r="E219" s="3">
        <v>44968</v>
      </c>
      <c r="F219" s="4">
        <v>0.42876157407407406</v>
      </c>
      <c r="G219" s="3">
        <v>45241</v>
      </c>
      <c r="H219" s="4">
        <v>0.25138888888888888</v>
      </c>
      <c r="I219" s="1" t="s">
        <v>969</v>
      </c>
      <c r="J219" s="1" t="s">
        <v>824</v>
      </c>
      <c r="K219" s="1" t="s">
        <v>625</v>
      </c>
      <c r="L219">
        <v>10</v>
      </c>
      <c r="M219">
        <v>6</v>
      </c>
      <c r="N219" s="1" t="s">
        <v>635</v>
      </c>
      <c r="O219" s="9">
        <v>273</v>
      </c>
      <c r="P219">
        <v>750</v>
      </c>
      <c r="Q219">
        <v>3750</v>
      </c>
      <c r="R219" t="s">
        <v>1221</v>
      </c>
    </row>
    <row r="220" spans="1:18" x14ac:dyDescent="0.3">
      <c r="A220" s="1" t="s">
        <v>1014</v>
      </c>
      <c r="B220" s="1" t="s">
        <v>413</v>
      </c>
      <c r="C220" s="1" t="s">
        <v>632</v>
      </c>
      <c r="D220" s="9" t="s">
        <v>646</v>
      </c>
      <c r="E220" s="3">
        <v>44986</v>
      </c>
      <c r="F220" s="4">
        <v>0.72616898148148146</v>
      </c>
      <c r="G220" s="3">
        <v>45047</v>
      </c>
      <c r="H220" s="4">
        <v>8.0555555555555554E-3</v>
      </c>
      <c r="I220" s="1" t="s">
        <v>682</v>
      </c>
      <c r="J220" s="1" t="s">
        <v>832</v>
      </c>
      <c r="K220" s="1" t="s">
        <v>626</v>
      </c>
      <c r="L220">
        <v>17</v>
      </c>
      <c r="M220">
        <v>0</v>
      </c>
      <c r="N220" s="1" t="s">
        <v>634</v>
      </c>
      <c r="O220" s="9">
        <v>61</v>
      </c>
      <c r="P220">
        <v>1444</v>
      </c>
      <c r="Q220">
        <v>4332</v>
      </c>
      <c r="R220" t="s">
        <v>1220</v>
      </c>
    </row>
    <row r="221" spans="1:18" x14ac:dyDescent="0.3">
      <c r="A221" s="1" t="s">
        <v>1015</v>
      </c>
      <c r="B221" s="1" t="s">
        <v>49</v>
      </c>
      <c r="C221" s="1" t="s">
        <v>858</v>
      </c>
      <c r="D221" s="9" t="s">
        <v>632</v>
      </c>
      <c r="E221" s="3">
        <v>45149</v>
      </c>
      <c r="F221" s="4">
        <v>0.99857638888888889</v>
      </c>
      <c r="G221" s="3">
        <v>45271</v>
      </c>
      <c r="H221" s="4">
        <v>0.80623842592592587</v>
      </c>
      <c r="I221" s="1" t="s">
        <v>601</v>
      </c>
      <c r="J221" s="1" t="s">
        <v>824</v>
      </c>
      <c r="K221" s="1" t="s">
        <v>640</v>
      </c>
      <c r="L221">
        <v>23</v>
      </c>
      <c r="M221">
        <v>19</v>
      </c>
      <c r="N221" s="1" t="s">
        <v>649</v>
      </c>
      <c r="O221" s="9">
        <v>122</v>
      </c>
      <c r="P221">
        <v>794</v>
      </c>
      <c r="Q221">
        <v>3970</v>
      </c>
      <c r="R221" t="s">
        <v>1218</v>
      </c>
    </row>
    <row r="222" spans="1:18" x14ac:dyDescent="0.3">
      <c r="A222" s="1" t="s">
        <v>1016</v>
      </c>
      <c r="B222" s="1" t="s">
        <v>506</v>
      </c>
      <c r="C222" s="1" t="s">
        <v>622</v>
      </c>
      <c r="D222" s="9" t="s">
        <v>622</v>
      </c>
      <c r="E222" s="3">
        <v>45149</v>
      </c>
      <c r="F222" s="4">
        <v>0.59273148148148147</v>
      </c>
      <c r="G222" s="3">
        <v>45180</v>
      </c>
      <c r="H222" s="4">
        <v>0.66599537037037038</v>
      </c>
      <c r="I222" s="1" t="s">
        <v>1017</v>
      </c>
      <c r="J222" s="1" t="s">
        <v>824</v>
      </c>
      <c r="K222" s="1" t="s">
        <v>640</v>
      </c>
      <c r="L222">
        <v>14</v>
      </c>
      <c r="M222">
        <v>15</v>
      </c>
      <c r="N222" s="1" t="s">
        <v>699</v>
      </c>
      <c r="O222" s="9">
        <v>31</v>
      </c>
      <c r="P222">
        <v>1199</v>
      </c>
      <c r="Q222">
        <v>4796</v>
      </c>
      <c r="R222" t="s">
        <v>1218</v>
      </c>
    </row>
    <row r="223" spans="1:18" x14ac:dyDescent="0.3">
      <c r="A223" s="1" t="s">
        <v>1018</v>
      </c>
      <c r="B223" s="1" t="s">
        <v>156</v>
      </c>
      <c r="C223" s="1" t="s">
        <v>978</v>
      </c>
      <c r="D223" s="9" t="s">
        <v>622</v>
      </c>
      <c r="E223" s="3">
        <v>45048</v>
      </c>
      <c r="F223" s="4">
        <v>0.18778935185185186</v>
      </c>
      <c r="G223" s="3">
        <v>45140</v>
      </c>
      <c r="H223" s="4">
        <v>0.98486111111111108</v>
      </c>
      <c r="I223" s="1" t="s">
        <v>682</v>
      </c>
      <c r="J223" s="1" t="s">
        <v>832</v>
      </c>
      <c r="K223" s="1" t="s">
        <v>634</v>
      </c>
      <c r="L223">
        <v>4</v>
      </c>
      <c r="M223">
        <v>23</v>
      </c>
      <c r="N223" s="1" t="s">
        <v>640</v>
      </c>
      <c r="O223" s="9">
        <v>92</v>
      </c>
      <c r="P223">
        <v>1084</v>
      </c>
      <c r="Q223">
        <v>4336</v>
      </c>
      <c r="R223" t="s">
        <v>1222</v>
      </c>
    </row>
    <row r="224" spans="1:18" x14ac:dyDescent="0.3">
      <c r="A224" s="1" t="s">
        <v>1019</v>
      </c>
      <c r="B224" s="1" t="s">
        <v>453</v>
      </c>
      <c r="C224" s="1" t="s">
        <v>978</v>
      </c>
      <c r="D224" s="9" t="s">
        <v>667</v>
      </c>
      <c r="E224" s="3">
        <v>45237</v>
      </c>
      <c r="F224" s="4">
        <v>0.94098379629629625</v>
      </c>
      <c r="G224" s="3">
        <v>45267</v>
      </c>
      <c r="H224" s="4">
        <v>0.48113425925925923</v>
      </c>
      <c r="I224" s="1" t="s">
        <v>1020</v>
      </c>
      <c r="J224" s="1" t="s">
        <v>832</v>
      </c>
      <c r="K224" s="1" t="s">
        <v>635</v>
      </c>
      <c r="L224">
        <v>22</v>
      </c>
      <c r="M224">
        <v>11</v>
      </c>
      <c r="N224" s="1" t="s">
        <v>649</v>
      </c>
      <c r="O224" s="9">
        <v>30</v>
      </c>
      <c r="P224">
        <v>1084</v>
      </c>
      <c r="Q224">
        <v>1084</v>
      </c>
      <c r="R224" t="s">
        <v>1222</v>
      </c>
    </row>
    <row r="225" spans="1:18" x14ac:dyDescent="0.3">
      <c r="A225" s="1" t="s">
        <v>1021</v>
      </c>
      <c r="B225" s="1" t="s">
        <v>240</v>
      </c>
      <c r="C225" s="1" t="s">
        <v>934</v>
      </c>
      <c r="D225" s="9" t="s">
        <v>646</v>
      </c>
      <c r="E225" s="3">
        <v>45112</v>
      </c>
      <c r="F225" s="4">
        <v>0.2751851851851852</v>
      </c>
      <c r="G225" s="3">
        <v>45235</v>
      </c>
      <c r="H225" s="4">
        <v>0.57209490740740743</v>
      </c>
      <c r="I225" s="1" t="s">
        <v>651</v>
      </c>
      <c r="J225" s="1" t="s">
        <v>822</v>
      </c>
      <c r="K225" s="1" t="s">
        <v>639</v>
      </c>
      <c r="L225">
        <v>6</v>
      </c>
      <c r="M225">
        <v>13</v>
      </c>
      <c r="N225" s="1" t="s">
        <v>635</v>
      </c>
      <c r="O225" s="9">
        <v>123</v>
      </c>
      <c r="P225">
        <v>1582</v>
      </c>
      <c r="Q225">
        <v>4746</v>
      </c>
      <c r="R225" t="s">
        <v>1220</v>
      </c>
    </row>
    <row r="226" spans="1:18" x14ac:dyDescent="0.3">
      <c r="A226" s="1" t="s">
        <v>1022</v>
      </c>
      <c r="B226" s="1" t="s">
        <v>138</v>
      </c>
      <c r="C226" s="1" t="s">
        <v>858</v>
      </c>
      <c r="D226" s="9" t="s">
        <v>632</v>
      </c>
      <c r="E226" s="3">
        <v>44968</v>
      </c>
      <c r="F226" s="4">
        <v>0.22643518518518518</v>
      </c>
      <c r="G226" s="3">
        <v>45118</v>
      </c>
      <c r="H226" s="4">
        <v>2.0729166666666667E-2</v>
      </c>
      <c r="I226" s="1" t="s">
        <v>744</v>
      </c>
      <c r="J226" s="1" t="s">
        <v>824</v>
      </c>
      <c r="K226" s="1" t="s">
        <v>625</v>
      </c>
      <c r="L226">
        <v>5</v>
      </c>
      <c r="M226">
        <v>0</v>
      </c>
      <c r="N226" s="1" t="s">
        <v>639</v>
      </c>
      <c r="O226" s="9">
        <v>150</v>
      </c>
      <c r="P226">
        <v>794</v>
      </c>
      <c r="Q226">
        <v>3970</v>
      </c>
      <c r="R226" t="s">
        <v>1221</v>
      </c>
    </row>
    <row r="227" spans="1:18" x14ac:dyDescent="0.3">
      <c r="A227" s="1" t="s">
        <v>1023</v>
      </c>
      <c r="B227" s="1" t="s">
        <v>311</v>
      </c>
      <c r="C227" s="1" t="s">
        <v>1024</v>
      </c>
      <c r="D227" s="9" t="s">
        <v>667</v>
      </c>
      <c r="E227" s="3">
        <v>44935</v>
      </c>
      <c r="F227" s="4">
        <v>0.62124999999999997</v>
      </c>
      <c r="G227" s="3">
        <v>45239</v>
      </c>
      <c r="H227" s="4">
        <v>0.47312500000000002</v>
      </c>
      <c r="I227" s="1" t="s">
        <v>443</v>
      </c>
      <c r="J227" s="1" t="s">
        <v>812</v>
      </c>
      <c r="K227" s="1" t="s">
        <v>663</v>
      </c>
      <c r="L227">
        <v>14</v>
      </c>
      <c r="M227">
        <v>11</v>
      </c>
      <c r="N227" s="1" t="s">
        <v>635</v>
      </c>
      <c r="O227" s="9">
        <v>304</v>
      </c>
      <c r="P227">
        <v>1374</v>
      </c>
      <c r="Q227">
        <v>1374</v>
      </c>
      <c r="R227" t="s">
        <v>1219</v>
      </c>
    </row>
    <row r="228" spans="1:18" x14ac:dyDescent="0.3">
      <c r="A228" s="1" t="s">
        <v>1025</v>
      </c>
      <c r="B228" s="1" t="s">
        <v>252</v>
      </c>
      <c r="C228" s="1" t="s">
        <v>852</v>
      </c>
      <c r="D228" s="9" t="s">
        <v>646</v>
      </c>
      <c r="E228" s="3">
        <v>45057</v>
      </c>
      <c r="F228" s="4">
        <v>0.79601851851851857</v>
      </c>
      <c r="G228" s="3">
        <v>45180</v>
      </c>
      <c r="H228" s="4">
        <v>0.35069444444444442</v>
      </c>
      <c r="I228" s="1" t="s">
        <v>1026</v>
      </c>
      <c r="J228" s="1" t="s">
        <v>824</v>
      </c>
      <c r="K228" s="1" t="s">
        <v>634</v>
      </c>
      <c r="L228">
        <v>19</v>
      </c>
      <c r="M228">
        <v>8</v>
      </c>
      <c r="N228" s="1" t="s">
        <v>699</v>
      </c>
      <c r="O228" s="9">
        <v>123</v>
      </c>
      <c r="P228">
        <v>1977</v>
      </c>
      <c r="Q228">
        <v>5931</v>
      </c>
      <c r="R228" t="s">
        <v>1223</v>
      </c>
    </row>
    <row r="229" spans="1:18" x14ac:dyDescent="0.3">
      <c r="A229" s="1" t="s">
        <v>1027</v>
      </c>
      <c r="B229" s="1" t="s">
        <v>328</v>
      </c>
      <c r="C229" s="1" t="s">
        <v>842</v>
      </c>
      <c r="D229" s="9" t="s">
        <v>646</v>
      </c>
      <c r="E229" s="3">
        <v>44968</v>
      </c>
      <c r="F229" s="4">
        <v>0.12894675925925925</v>
      </c>
      <c r="G229" s="3">
        <v>45241</v>
      </c>
      <c r="H229" s="4">
        <v>0.37170138888888887</v>
      </c>
      <c r="I229" s="1" t="s">
        <v>1028</v>
      </c>
      <c r="J229" s="1" t="s">
        <v>824</v>
      </c>
      <c r="K229" s="1" t="s">
        <v>625</v>
      </c>
      <c r="L229">
        <v>3</v>
      </c>
      <c r="M229">
        <v>8</v>
      </c>
      <c r="N229" s="1" t="s">
        <v>635</v>
      </c>
      <c r="O229" s="9">
        <v>273</v>
      </c>
      <c r="P229">
        <v>750</v>
      </c>
      <c r="Q229">
        <v>2250</v>
      </c>
      <c r="R229" t="s">
        <v>1221</v>
      </c>
    </row>
    <row r="230" spans="1:18" x14ac:dyDescent="0.3">
      <c r="A230" s="1" t="s">
        <v>1029</v>
      </c>
      <c r="B230" s="1" t="s">
        <v>204</v>
      </c>
      <c r="C230" s="1" t="s">
        <v>1030</v>
      </c>
      <c r="D230" s="9" t="s">
        <v>653</v>
      </c>
      <c r="E230" s="3">
        <v>45048</v>
      </c>
      <c r="F230" s="4">
        <v>0.77408564814814818</v>
      </c>
      <c r="G230" s="3">
        <v>45079</v>
      </c>
      <c r="H230" s="4">
        <v>0.1986111111111111</v>
      </c>
      <c r="I230" s="1" t="s">
        <v>1031</v>
      </c>
      <c r="J230" s="1" t="s">
        <v>818</v>
      </c>
      <c r="K230" s="1" t="s">
        <v>634</v>
      </c>
      <c r="L230">
        <v>18</v>
      </c>
      <c r="M230">
        <v>4</v>
      </c>
      <c r="N230" s="1" t="s">
        <v>648</v>
      </c>
      <c r="O230" s="9">
        <v>31</v>
      </c>
      <c r="P230">
        <v>597</v>
      </c>
      <c r="Q230">
        <v>1194</v>
      </c>
      <c r="R230" t="s">
        <v>1222</v>
      </c>
    </row>
    <row r="231" spans="1:18" x14ac:dyDescent="0.3">
      <c r="A231" s="1" t="s">
        <v>1032</v>
      </c>
      <c r="B231" s="1" t="s">
        <v>299</v>
      </c>
      <c r="C231" s="1" t="s">
        <v>636</v>
      </c>
      <c r="D231" s="9" t="s">
        <v>632</v>
      </c>
      <c r="E231" s="3">
        <v>45048</v>
      </c>
      <c r="F231" s="4">
        <v>0.73953703703703699</v>
      </c>
      <c r="G231" s="3">
        <v>45262</v>
      </c>
      <c r="H231" s="4">
        <v>0.94285879629629632</v>
      </c>
      <c r="I231" s="1" t="s">
        <v>761</v>
      </c>
      <c r="J231" s="1" t="s">
        <v>818</v>
      </c>
      <c r="K231" s="1" t="s">
        <v>634</v>
      </c>
      <c r="L231">
        <v>17</v>
      </c>
      <c r="M231">
        <v>22</v>
      </c>
      <c r="N231" s="1" t="s">
        <v>649</v>
      </c>
      <c r="O231" s="9">
        <v>214</v>
      </c>
      <c r="P231">
        <v>1234</v>
      </c>
      <c r="Q231">
        <v>6170</v>
      </c>
      <c r="R231" t="s">
        <v>1222</v>
      </c>
    </row>
    <row r="232" spans="1:18" x14ac:dyDescent="0.3">
      <c r="A232" s="1" t="s">
        <v>1033</v>
      </c>
      <c r="B232" s="1" t="s">
        <v>564</v>
      </c>
      <c r="C232" s="1" t="s">
        <v>1034</v>
      </c>
      <c r="D232" s="9" t="s">
        <v>653</v>
      </c>
      <c r="E232" s="3">
        <v>45240</v>
      </c>
      <c r="F232" s="4">
        <v>0.61606481481481479</v>
      </c>
      <c r="G232" s="3">
        <v>45270</v>
      </c>
      <c r="H232" s="4">
        <v>0.9389467592592593</v>
      </c>
      <c r="I232" s="1" t="s">
        <v>701</v>
      </c>
      <c r="J232" s="1" t="s">
        <v>812</v>
      </c>
      <c r="K232" s="1" t="s">
        <v>635</v>
      </c>
      <c r="L232">
        <v>14</v>
      </c>
      <c r="M232">
        <v>22</v>
      </c>
      <c r="N232" s="1" t="s">
        <v>649</v>
      </c>
      <c r="O232" s="9">
        <v>30</v>
      </c>
      <c r="P232">
        <v>1488</v>
      </c>
      <c r="Q232">
        <v>2976</v>
      </c>
      <c r="R232" t="s">
        <v>1218</v>
      </c>
    </row>
    <row r="233" spans="1:18" x14ac:dyDescent="0.3">
      <c r="A233" s="1" t="s">
        <v>1035</v>
      </c>
      <c r="B233" s="1" t="s">
        <v>322</v>
      </c>
      <c r="C233" s="1" t="s">
        <v>858</v>
      </c>
      <c r="D233" s="9" t="s">
        <v>646</v>
      </c>
      <c r="E233" s="3">
        <v>45027</v>
      </c>
      <c r="F233" s="4">
        <v>0.35206018518518517</v>
      </c>
      <c r="G233" s="3">
        <v>45118</v>
      </c>
      <c r="H233" s="4">
        <v>0.43818287037037035</v>
      </c>
      <c r="I233" s="1" t="s">
        <v>693</v>
      </c>
      <c r="J233" s="1" t="s">
        <v>824</v>
      </c>
      <c r="K233" s="1" t="s">
        <v>629</v>
      </c>
      <c r="L233">
        <v>8</v>
      </c>
      <c r="M233">
        <v>10</v>
      </c>
      <c r="N233" s="1" t="s">
        <v>639</v>
      </c>
      <c r="O233" s="9">
        <v>91</v>
      </c>
      <c r="P233">
        <v>794</v>
      </c>
      <c r="Q233">
        <v>2382</v>
      </c>
      <c r="R233" t="s">
        <v>1222</v>
      </c>
    </row>
    <row r="234" spans="1:18" x14ac:dyDescent="0.3">
      <c r="A234" s="1" t="s">
        <v>1036</v>
      </c>
      <c r="B234" s="1" t="s">
        <v>349</v>
      </c>
      <c r="C234" s="1" t="s">
        <v>810</v>
      </c>
      <c r="D234" s="9" t="s">
        <v>632</v>
      </c>
      <c r="E234" s="3">
        <v>44932</v>
      </c>
      <c r="F234" s="4">
        <v>0.2416550925925926</v>
      </c>
      <c r="G234" s="3">
        <v>45205</v>
      </c>
      <c r="H234" s="4">
        <v>0.21458333333333332</v>
      </c>
      <c r="I234" s="1" t="s">
        <v>484</v>
      </c>
      <c r="J234" s="1" t="s">
        <v>812</v>
      </c>
      <c r="K234" s="1" t="s">
        <v>663</v>
      </c>
      <c r="L234">
        <v>5</v>
      </c>
      <c r="M234">
        <v>5</v>
      </c>
      <c r="N234" s="1" t="s">
        <v>630</v>
      </c>
      <c r="O234" s="9">
        <v>273</v>
      </c>
      <c r="P234">
        <v>1098</v>
      </c>
      <c r="Q234">
        <v>5490</v>
      </c>
      <c r="R234" t="s">
        <v>1218</v>
      </c>
    </row>
    <row r="235" spans="1:18" x14ac:dyDescent="0.3">
      <c r="A235" s="1" t="s">
        <v>1037</v>
      </c>
      <c r="B235" s="1" t="s">
        <v>360</v>
      </c>
      <c r="C235" s="1" t="s">
        <v>867</v>
      </c>
      <c r="D235" s="9" t="s">
        <v>622</v>
      </c>
      <c r="E235" s="3">
        <v>44997</v>
      </c>
      <c r="F235" s="4">
        <v>0.28770833333333334</v>
      </c>
      <c r="G235" s="3">
        <v>45119</v>
      </c>
      <c r="H235" s="4">
        <v>0.96966435185185185</v>
      </c>
      <c r="I235" s="1" t="s">
        <v>1038</v>
      </c>
      <c r="J235" s="1" t="s">
        <v>832</v>
      </c>
      <c r="K235" s="1" t="s">
        <v>626</v>
      </c>
      <c r="L235">
        <v>6</v>
      </c>
      <c r="M235">
        <v>23</v>
      </c>
      <c r="N235" s="1" t="s">
        <v>639</v>
      </c>
      <c r="O235" s="9">
        <v>122</v>
      </c>
      <c r="P235">
        <v>1804</v>
      </c>
      <c r="Q235">
        <v>7216</v>
      </c>
      <c r="R235" t="s">
        <v>1224</v>
      </c>
    </row>
    <row r="236" spans="1:18" x14ac:dyDescent="0.3">
      <c r="A236" s="1" t="s">
        <v>1039</v>
      </c>
      <c r="B236" s="1" t="s">
        <v>305</v>
      </c>
      <c r="C236" s="1" t="s">
        <v>858</v>
      </c>
      <c r="D236" s="9" t="s">
        <v>632</v>
      </c>
      <c r="E236" s="3">
        <v>45118</v>
      </c>
      <c r="F236" s="4">
        <v>0.58767361111111116</v>
      </c>
      <c r="G236" s="3">
        <v>45180</v>
      </c>
      <c r="H236" s="4">
        <v>0.28237268518518521</v>
      </c>
      <c r="I236" s="1" t="s">
        <v>1040</v>
      </c>
      <c r="J236" s="1" t="s">
        <v>824</v>
      </c>
      <c r="K236" s="1" t="s">
        <v>639</v>
      </c>
      <c r="L236">
        <v>14</v>
      </c>
      <c r="M236">
        <v>6</v>
      </c>
      <c r="N236" s="1" t="s">
        <v>699</v>
      </c>
      <c r="O236" s="9">
        <v>62</v>
      </c>
      <c r="P236">
        <v>794</v>
      </c>
      <c r="Q236">
        <v>3970</v>
      </c>
      <c r="R236" t="s">
        <v>1222</v>
      </c>
    </row>
    <row r="237" spans="1:18" x14ac:dyDescent="0.3">
      <c r="A237" s="1" t="s">
        <v>1041</v>
      </c>
      <c r="B237" s="1" t="s">
        <v>61</v>
      </c>
      <c r="C237" s="1" t="s">
        <v>887</v>
      </c>
      <c r="D237" s="9" t="s">
        <v>646</v>
      </c>
      <c r="E237" s="3">
        <v>45018</v>
      </c>
      <c r="F237" s="4">
        <v>0.24640046296296297</v>
      </c>
      <c r="G237" s="3">
        <v>45109</v>
      </c>
      <c r="H237" s="4">
        <v>0.1844675925925926</v>
      </c>
      <c r="I237" s="1" t="s">
        <v>461</v>
      </c>
      <c r="J237" s="1" t="s">
        <v>818</v>
      </c>
      <c r="K237" s="1" t="s">
        <v>629</v>
      </c>
      <c r="L237">
        <v>5</v>
      </c>
      <c r="M237">
        <v>4</v>
      </c>
      <c r="N237" s="1" t="s">
        <v>639</v>
      </c>
      <c r="O237" s="9">
        <v>91</v>
      </c>
      <c r="P237">
        <v>314</v>
      </c>
      <c r="Q237">
        <v>942</v>
      </c>
      <c r="R237" t="s">
        <v>1224</v>
      </c>
    </row>
    <row r="238" spans="1:18" x14ac:dyDescent="0.3">
      <c r="A238" s="1" t="s">
        <v>1042</v>
      </c>
      <c r="B238" s="1" t="s">
        <v>120</v>
      </c>
      <c r="C238" s="1" t="s">
        <v>898</v>
      </c>
      <c r="D238" s="9" t="s">
        <v>667</v>
      </c>
      <c r="E238" s="3">
        <v>44969</v>
      </c>
      <c r="F238" s="4">
        <v>0.9309143518518519</v>
      </c>
      <c r="G238" s="3">
        <v>45150</v>
      </c>
      <c r="H238" s="4">
        <v>0.10636574074074075</v>
      </c>
      <c r="I238" s="1" t="s">
        <v>1004</v>
      </c>
      <c r="J238" s="1" t="s">
        <v>812</v>
      </c>
      <c r="K238" s="1" t="s">
        <v>625</v>
      </c>
      <c r="L238">
        <v>22</v>
      </c>
      <c r="M238">
        <v>2</v>
      </c>
      <c r="N238" s="1" t="s">
        <v>640</v>
      </c>
      <c r="O238" s="9">
        <v>181</v>
      </c>
      <c r="P238">
        <v>1272</v>
      </c>
      <c r="Q238">
        <v>1272</v>
      </c>
      <c r="R238" t="s">
        <v>1224</v>
      </c>
    </row>
    <row r="239" spans="1:18" x14ac:dyDescent="0.3">
      <c r="A239" s="1" t="s">
        <v>1043</v>
      </c>
      <c r="B239" s="1" t="s">
        <v>334</v>
      </c>
      <c r="C239" s="1" t="s">
        <v>942</v>
      </c>
      <c r="D239" s="9" t="s">
        <v>667</v>
      </c>
      <c r="E239" s="3">
        <v>44935</v>
      </c>
      <c r="F239" s="4">
        <v>0.87824074074074077</v>
      </c>
      <c r="G239" s="3">
        <v>45239</v>
      </c>
      <c r="H239" s="4">
        <v>0.35468749999999999</v>
      </c>
      <c r="I239" s="1" t="s">
        <v>1044</v>
      </c>
      <c r="J239" s="1" t="s">
        <v>832</v>
      </c>
      <c r="K239" s="1" t="s">
        <v>663</v>
      </c>
      <c r="L239">
        <v>21</v>
      </c>
      <c r="M239">
        <v>8</v>
      </c>
      <c r="N239" s="1" t="s">
        <v>635</v>
      </c>
      <c r="O239" s="9">
        <v>304</v>
      </c>
      <c r="P239">
        <v>1639</v>
      </c>
      <c r="Q239">
        <v>1639</v>
      </c>
      <c r="R239" t="s">
        <v>1219</v>
      </c>
    </row>
    <row r="240" spans="1:18" x14ac:dyDescent="0.3">
      <c r="A240" s="1" t="s">
        <v>1045</v>
      </c>
      <c r="B240" s="1" t="s">
        <v>500</v>
      </c>
      <c r="C240" s="1" t="s">
        <v>848</v>
      </c>
      <c r="D240" s="9" t="s">
        <v>653</v>
      </c>
      <c r="E240" s="3">
        <v>44968</v>
      </c>
      <c r="F240" s="4">
        <v>0.88431712962962961</v>
      </c>
      <c r="G240" s="3">
        <v>45057</v>
      </c>
      <c r="H240" s="4">
        <v>0.89777777777777779</v>
      </c>
      <c r="I240" s="1" t="s">
        <v>1046</v>
      </c>
      <c r="J240" s="1" t="s">
        <v>824</v>
      </c>
      <c r="K240" s="1" t="s">
        <v>625</v>
      </c>
      <c r="L240">
        <v>21</v>
      </c>
      <c r="M240">
        <v>21</v>
      </c>
      <c r="N240" s="1" t="s">
        <v>634</v>
      </c>
      <c r="O240" s="9">
        <v>89</v>
      </c>
      <c r="P240">
        <v>433</v>
      </c>
      <c r="Q240">
        <v>866</v>
      </c>
      <c r="R240" t="s">
        <v>1221</v>
      </c>
    </row>
    <row r="241" spans="1:18" x14ac:dyDescent="0.3">
      <c r="A241" s="1" t="s">
        <v>1047</v>
      </c>
      <c r="B241" s="1" t="s">
        <v>24</v>
      </c>
      <c r="C241" s="1" t="s">
        <v>848</v>
      </c>
      <c r="D241" s="9" t="s">
        <v>632</v>
      </c>
      <c r="E241" s="3">
        <v>45088</v>
      </c>
      <c r="F241" s="4">
        <v>0.22410879629629629</v>
      </c>
      <c r="G241" s="3">
        <v>45210</v>
      </c>
      <c r="H241" s="4">
        <v>0.46418981481481481</v>
      </c>
      <c r="I241" s="1" t="s">
        <v>1028</v>
      </c>
      <c r="J241" s="1" t="s">
        <v>824</v>
      </c>
      <c r="K241" s="1" t="s">
        <v>648</v>
      </c>
      <c r="L241">
        <v>5</v>
      </c>
      <c r="M241">
        <v>11</v>
      </c>
      <c r="N241" s="1" t="s">
        <v>630</v>
      </c>
      <c r="O241" s="9">
        <v>122</v>
      </c>
      <c r="P241">
        <v>433</v>
      </c>
      <c r="Q241">
        <v>2165</v>
      </c>
      <c r="R241" t="s">
        <v>1224</v>
      </c>
    </row>
    <row r="242" spans="1:18" x14ac:dyDescent="0.3">
      <c r="A242" s="1" t="s">
        <v>1048</v>
      </c>
      <c r="B242" s="1" t="s">
        <v>258</v>
      </c>
      <c r="C242" s="1" t="s">
        <v>622</v>
      </c>
      <c r="D242" s="9" t="s">
        <v>632</v>
      </c>
      <c r="E242" s="3">
        <v>45027</v>
      </c>
      <c r="F242" s="4">
        <v>0.99230324074074072</v>
      </c>
      <c r="G242" s="3">
        <v>45118</v>
      </c>
      <c r="H242" s="4">
        <v>0.23017361111111112</v>
      </c>
      <c r="I242" s="1" t="s">
        <v>976</v>
      </c>
      <c r="J242" s="1" t="s">
        <v>824</v>
      </c>
      <c r="K242" s="1" t="s">
        <v>629</v>
      </c>
      <c r="L242">
        <v>23</v>
      </c>
      <c r="M242">
        <v>5</v>
      </c>
      <c r="N242" s="1" t="s">
        <v>639</v>
      </c>
      <c r="O242" s="9">
        <v>91</v>
      </c>
      <c r="P242">
        <v>1199</v>
      </c>
      <c r="Q242">
        <v>5995</v>
      </c>
      <c r="R242" t="s">
        <v>1222</v>
      </c>
    </row>
    <row r="243" spans="1:18" x14ac:dyDescent="0.3">
      <c r="A243" s="1" t="s">
        <v>1049</v>
      </c>
      <c r="B243" s="1" t="s">
        <v>79</v>
      </c>
      <c r="C243" s="1" t="s">
        <v>667</v>
      </c>
      <c r="D243" s="9" t="s">
        <v>622</v>
      </c>
      <c r="E243" s="3">
        <v>44963</v>
      </c>
      <c r="F243" s="4">
        <v>0.51023148148148145</v>
      </c>
      <c r="G243" s="3">
        <v>45175</v>
      </c>
      <c r="H243" s="4">
        <v>0.96461805555555558</v>
      </c>
      <c r="I243" s="1" t="s">
        <v>1026</v>
      </c>
      <c r="J243" s="1" t="s">
        <v>832</v>
      </c>
      <c r="K243" s="1" t="s">
        <v>625</v>
      </c>
      <c r="L243">
        <v>12</v>
      </c>
      <c r="M243">
        <v>23</v>
      </c>
      <c r="N243" s="1" t="s">
        <v>699</v>
      </c>
      <c r="O243" s="9">
        <v>212</v>
      </c>
      <c r="P243">
        <v>1935</v>
      </c>
      <c r="Q243">
        <v>7740</v>
      </c>
      <c r="R243" t="s">
        <v>1219</v>
      </c>
    </row>
    <row r="244" spans="1:18" x14ac:dyDescent="0.3">
      <c r="A244" s="1" t="s">
        <v>1050</v>
      </c>
      <c r="B244" s="1" t="s">
        <v>482</v>
      </c>
      <c r="C244" s="1" t="s">
        <v>852</v>
      </c>
      <c r="D244" s="9" t="s">
        <v>632</v>
      </c>
      <c r="E244" s="3">
        <v>45118</v>
      </c>
      <c r="F244" s="4">
        <v>0.45664351851851853</v>
      </c>
      <c r="G244" s="3">
        <v>45241</v>
      </c>
      <c r="H244" s="4">
        <v>0.20585648148148147</v>
      </c>
      <c r="I244" s="1" t="s">
        <v>927</v>
      </c>
      <c r="J244" s="1" t="s">
        <v>824</v>
      </c>
      <c r="K244" s="1" t="s">
        <v>639</v>
      </c>
      <c r="L244">
        <v>10</v>
      </c>
      <c r="M244">
        <v>4</v>
      </c>
      <c r="N244" s="1" t="s">
        <v>635</v>
      </c>
      <c r="O244" s="9">
        <v>123</v>
      </c>
      <c r="P244">
        <v>1977</v>
      </c>
      <c r="Q244">
        <v>9885</v>
      </c>
      <c r="R244" t="s">
        <v>1222</v>
      </c>
    </row>
    <row r="245" spans="1:18" x14ac:dyDescent="0.3">
      <c r="A245" s="1" t="s">
        <v>1051</v>
      </c>
      <c r="B245" s="1" t="s">
        <v>228</v>
      </c>
      <c r="C245" s="1" t="s">
        <v>880</v>
      </c>
      <c r="D245" s="9" t="s">
        <v>622</v>
      </c>
      <c r="E245" s="3">
        <v>44987</v>
      </c>
      <c r="F245" s="4">
        <v>0.26210648148148147</v>
      </c>
      <c r="G245" s="3">
        <v>45262</v>
      </c>
      <c r="H245" s="4">
        <v>4.4664351851851851E-2</v>
      </c>
      <c r="I245" s="1" t="s">
        <v>920</v>
      </c>
      <c r="J245" s="1" t="s">
        <v>822</v>
      </c>
      <c r="K245" s="1" t="s">
        <v>626</v>
      </c>
      <c r="L245">
        <v>6</v>
      </c>
      <c r="M245">
        <v>1</v>
      </c>
      <c r="N245" s="1" t="s">
        <v>649</v>
      </c>
      <c r="O245" s="9">
        <v>275</v>
      </c>
      <c r="P245">
        <v>866</v>
      </c>
      <c r="Q245">
        <v>3464</v>
      </c>
      <c r="R245" t="s">
        <v>1223</v>
      </c>
    </row>
    <row r="246" spans="1:18" x14ac:dyDescent="0.3">
      <c r="A246" s="1" t="s">
        <v>1052</v>
      </c>
      <c r="B246" s="1" t="s">
        <v>558</v>
      </c>
      <c r="C246" s="1" t="s">
        <v>1030</v>
      </c>
      <c r="D246" s="9" t="s">
        <v>646</v>
      </c>
      <c r="E246" s="3">
        <v>45018</v>
      </c>
      <c r="F246" s="4">
        <v>0.71907407407407409</v>
      </c>
      <c r="G246" s="3">
        <v>45079</v>
      </c>
      <c r="H246" s="4">
        <v>0.61866898148148153</v>
      </c>
      <c r="I246" s="1" t="s">
        <v>431</v>
      </c>
      <c r="J246" s="1" t="s">
        <v>818</v>
      </c>
      <c r="K246" s="1" t="s">
        <v>629</v>
      </c>
      <c r="L246">
        <v>17</v>
      </c>
      <c r="M246">
        <v>14</v>
      </c>
      <c r="N246" s="1" t="s">
        <v>648</v>
      </c>
      <c r="O246" s="9">
        <v>61</v>
      </c>
      <c r="P246">
        <v>597</v>
      </c>
      <c r="Q246">
        <v>1791</v>
      </c>
      <c r="R246" t="s">
        <v>1224</v>
      </c>
    </row>
    <row r="247" spans="1:18" x14ac:dyDescent="0.3">
      <c r="A247" s="1" t="s">
        <v>1053</v>
      </c>
      <c r="B247" s="1" t="s">
        <v>328</v>
      </c>
      <c r="C247" s="1" t="s">
        <v>1054</v>
      </c>
      <c r="D247" s="9" t="s">
        <v>653</v>
      </c>
      <c r="E247" s="3">
        <v>44932</v>
      </c>
      <c r="F247" s="4">
        <v>0.8112152777777778</v>
      </c>
      <c r="G247" s="3">
        <v>44991</v>
      </c>
      <c r="H247" s="4">
        <v>0.32917824074074076</v>
      </c>
      <c r="I247" s="1" t="s">
        <v>1055</v>
      </c>
      <c r="J247" s="1" t="s">
        <v>832</v>
      </c>
      <c r="K247" s="1" t="s">
        <v>663</v>
      </c>
      <c r="L247">
        <v>19</v>
      </c>
      <c r="M247">
        <v>7</v>
      </c>
      <c r="N247" s="1" t="s">
        <v>626</v>
      </c>
      <c r="O247" s="9">
        <v>59</v>
      </c>
      <c r="P247">
        <v>1348</v>
      </c>
      <c r="Q247">
        <v>2696</v>
      </c>
      <c r="R247" t="s">
        <v>1218</v>
      </c>
    </row>
    <row r="248" spans="1:18" x14ac:dyDescent="0.3">
      <c r="A248" s="1" t="s">
        <v>1056</v>
      </c>
      <c r="B248" s="1" t="s">
        <v>281</v>
      </c>
      <c r="C248" s="1" t="s">
        <v>861</v>
      </c>
      <c r="D248" s="9" t="s">
        <v>646</v>
      </c>
      <c r="E248" s="3">
        <v>45018</v>
      </c>
      <c r="F248" s="4">
        <v>0.75065972222222221</v>
      </c>
      <c r="G248" s="3">
        <v>45048</v>
      </c>
      <c r="H248" s="4">
        <v>3.9907407407407405E-2</v>
      </c>
      <c r="I248" s="1" t="s">
        <v>1057</v>
      </c>
      <c r="J248" s="1" t="s">
        <v>822</v>
      </c>
      <c r="K248" s="1" t="s">
        <v>629</v>
      </c>
      <c r="L248">
        <v>18</v>
      </c>
      <c r="M248">
        <v>0</v>
      </c>
      <c r="N248" s="1" t="s">
        <v>634</v>
      </c>
      <c r="O248" s="9">
        <v>30</v>
      </c>
      <c r="P248">
        <v>1915</v>
      </c>
      <c r="Q248">
        <v>5745</v>
      </c>
      <c r="R248" t="s">
        <v>1224</v>
      </c>
    </row>
    <row r="249" spans="1:18" x14ac:dyDescent="0.3">
      <c r="A249" s="1" t="s">
        <v>1058</v>
      </c>
      <c r="B249" s="1" t="s">
        <v>441</v>
      </c>
      <c r="C249" s="1" t="s">
        <v>905</v>
      </c>
      <c r="D249" s="9" t="s">
        <v>653</v>
      </c>
      <c r="E249" s="3">
        <v>45140</v>
      </c>
      <c r="F249" s="4">
        <v>0.57344907407407408</v>
      </c>
      <c r="G249" s="3">
        <v>45232</v>
      </c>
      <c r="H249" s="4">
        <v>0.67171296296296301</v>
      </c>
      <c r="I249" s="1" t="s">
        <v>19</v>
      </c>
      <c r="J249" s="1" t="s">
        <v>818</v>
      </c>
      <c r="K249" s="1" t="s">
        <v>640</v>
      </c>
      <c r="L249">
        <v>13</v>
      </c>
      <c r="M249">
        <v>16</v>
      </c>
      <c r="N249" s="1" t="s">
        <v>635</v>
      </c>
      <c r="O249" s="9">
        <v>92</v>
      </c>
      <c r="P249">
        <v>236</v>
      </c>
      <c r="Q249">
        <v>472</v>
      </c>
      <c r="R249" t="s">
        <v>1220</v>
      </c>
    </row>
    <row r="250" spans="1:18" x14ac:dyDescent="0.3">
      <c r="A250" s="1" t="s">
        <v>1059</v>
      </c>
      <c r="B250" s="1" t="s">
        <v>366</v>
      </c>
      <c r="C250" s="1" t="s">
        <v>655</v>
      </c>
      <c r="D250" s="9" t="s">
        <v>646</v>
      </c>
      <c r="E250" s="3">
        <v>44930</v>
      </c>
      <c r="F250" s="4">
        <v>3.5844907407407409E-2</v>
      </c>
      <c r="G250" s="3">
        <v>44989</v>
      </c>
      <c r="H250" s="4">
        <v>0.10188657407407407</v>
      </c>
      <c r="I250" s="1" t="s">
        <v>830</v>
      </c>
      <c r="J250" s="1" t="s">
        <v>822</v>
      </c>
      <c r="K250" s="1" t="s">
        <v>663</v>
      </c>
      <c r="L250">
        <v>0</v>
      </c>
      <c r="M250">
        <v>2</v>
      </c>
      <c r="N250" s="1" t="s">
        <v>626</v>
      </c>
      <c r="O250" s="9">
        <v>59</v>
      </c>
      <c r="P250">
        <v>1792</v>
      </c>
      <c r="Q250">
        <v>5376</v>
      </c>
      <c r="R250" t="s">
        <v>1220</v>
      </c>
    </row>
    <row r="251" spans="1:18" x14ac:dyDescent="0.3">
      <c r="A251" s="1" t="s">
        <v>1060</v>
      </c>
      <c r="B251" s="1" t="s">
        <v>234</v>
      </c>
      <c r="C251" s="1" t="s">
        <v>898</v>
      </c>
      <c r="D251" s="9" t="s">
        <v>667</v>
      </c>
      <c r="E251" s="3">
        <v>44959</v>
      </c>
      <c r="F251" s="4">
        <v>0.30724537037037036</v>
      </c>
      <c r="G251" s="3">
        <v>45018</v>
      </c>
      <c r="H251" s="4">
        <v>0.24858796296296296</v>
      </c>
      <c r="I251" s="1" t="s">
        <v>1061</v>
      </c>
      <c r="J251" s="1" t="s">
        <v>812</v>
      </c>
      <c r="K251" s="1" t="s">
        <v>625</v>
      </c>
      <c r="L251">
        <v>7</v>
      </c>
      <c r="M251">
        <v>5</v>
      </c>
      <c r="N251" s="1" t="s">
        <v>629</v>
      </c>
      <c r="O251" s="9">
        <v>59</v>
      </c>
      <c r="P251">
        <v>1272</v>
      </c>
      <c r="Q251">
        <v>1272</v>
      </c>
      <c r="R251" t="s">
        <v>1223</v>
      </c>
    </row>
    <row r="252" spans="1:18" x14ac:dyDescent="0.3">
      <c r="A252" s="1" t="s">
        <v>1062</v>
      </c>
      <c r="B252" s="1" t="s">
        <v>61</v>
      </c>
      <c r="C252" s="1" t="s">
        <v>880</v>
      </c>
      <c r="D252" s="9" t="s">
        <v>632</v>
      </c>
      <c r="E252" s="3">
        <v>44962</v>
      </c>
      <c r="F252" s="4">
        <v>0.15768518518518518</v>
      </c>
      <c r="G252" s="3">
        <v>45235</v>
      </c>
      <c r="H252" s="4">
        <v>0.19356481481481483</v>
      </c>
      <c r="I252" s="1" t="s">
        <v>976</v>
      </c>
      <c r="J252" s="1" t="s">
        <v>822</v>
      </c>
      <c r="K252" s="1" t="s">
        <v>625</v>
      </c>
      <c r="L252">
        <v>3</v>
      </c>
      <c r="M252">
        <v>4</v>
      </c>
      <c r="N252" s="1" t="s">
        <v>635</v>
      </c>
      <c r="O252" s="9">
        <v>273</v>
      </c>
      <c r="P252">
        <v>866</v>
      </c>
      <c r="Q252">
        <v>4330</v>
      </c>
      <c r="R252" t="s">
        <v>1224</v>
      </c>
    </row>
    <row r="253" spans="1:18" x14ac:dyDescent="0.3">
      <c r="A253" s="1" t="s">
        <v>1063</v>
      </c>
      <c r="B253" s="1" t="s">
        <v>37</v>
      </c>
      <c r="C253" s="1" t="s">
        <v>898</v>
      </c>
      <c r="D253" s="9" t="s">
        <v>622</v>
      </c>
      <c r="E253" s="3">
        <v>45118</v>
      </c>
      <c r="F253" s="4">
        <v>0.67497685185185186</v>
      </c>
      <c r="G253" s="3">
        <v>45271</v>
      </c>
      <c r="H253" s="4">
        <v>0.42211805555555554</v>
      </c>
      <c r="I253" s="1" t="s">
        <v>761</v>
      </c>
      <c r="J253" s="1" t="s">
        <v>812</v>
      </c>
      <c r="K253" s="1" t="s">
        <v>639</v>
      </c>
      <c r="L253">
        <v>16</v>
      </c>
      <c r="M253">
        <v>10</v>
      </c>
      <c r="N253" s="1" t="s">
        <v>649</v>
      </c>
      <c r="O253" s="9">
        <v>153</v>
      </c>
      <c r="P253">
        <v>1272</v>
      </c>
      <c r="Q253">
        <v>5088</v>
      </c>
      <c r="R253" t="s">
        <v>1222</v>
      </c>
    </row>
    <row r="254" spans="1:18" x14ac:dyDescent="0.3">
      <c r="A254" s="1" t="s">
        <v>1064</v>
      </c>
      <c r="B254" s="1" t="s">
        <v>322</v>
      </c>
      <c r="C254" s="1" t="s">
        <v>858</v>
      </c>
      <c r="D254" s="9" t="s">
        <v>667</v>
      </c>
      <c r="E254" s="3">
        <v>45118</v>
      </c>
      <c r="F254" s="4">
        <v>0.38363425925925926</v>
      </c>
      <c r="G254" s="3">
        <v>45180</v>
      </c>
      <c r="H254" s="4">
        <v>2.087962962962963E-2</v>
      </c>
      <c r="I254" s="1" t="s">
        <v>104</v>
      </c>
      <c r="J254" s="1" t="s">
        <v>824</v>
      </c>
      <c r="K254" s="1" t="s">
        <v>639</v>
      </c>
      <c r="L254">
        <v>9</v>
      </c>
      <c r="M254">
        <v>0</v>
      </c>
      <c r="N254" s="1" t="s">
        <v>699</v>
      </c>
      <c r="O254" s="9">
        <v>62</v>
      </c>
      <c r="P254">
        <v>794</v>
      </c>
      <c r="Q254">
        <v>794</v>
      </c>
      <c r="R254" t="s">
        <v>1222</v>
      </c>
    </row>
    <row r="255" spans="1:18" x14ac:dyDescent="0.3">
      <c r="A255" s="1" t="s">
        <v>1065</v>
      </c>
      <c r="B255" s="1" t="s">
        <v>216</v>
      </c>
      <c r="C255" s="1" t="s">
        <v>646</v>
      </c>
      <c r="D255" s="9" t="s">
        <v>632</v>
      </c>
      <c r="E255" s="3">
        <v>45201</v>
      </c>
      <c r="F255" s="4">
        <v>0.48473379629629632</v>
      </c>
      <c r="G255" s="3">
        <v>45262</v>
      </c>
      <c r="H255" s="4">
        <v>0.44164351851851852</v>
      </c>
      <c r="I255" s="1" t="s">
        <v>665</v>
      </c>
      <c r="J255" s="1" t="s">
        <v>818</v>
      </c>
      <c r="K255" s="1" t="s">
        <v>630</v>
      </c>
      <c r="L255">
        <v>11</v>
      </c>
      <c r="M255">
        <v>10</v>
      </c>
      <c r="N255" s="1" t="s">
        <v>649</v>
      </c>
      <c r="O255" s="9">
        <v>61</v>
      </c>
      <c r="P255">
        <v>1534</v>
      </c>
      <c r="Q255">
        <v>7670</v>
      </c>
      <c r="R255" t="s">
        <v>1219</v>
      </c>
    </row>
    <row r="256" spans="1:18" x14ac:dyDescent="0.3">
      <c r="A256" s="1" t="s">
        <v>1066</v>
      </c>
      <c r="B256" s="1" t="s">
        <v>281</v>
      </c>
      <c r="C256" s="1" t="s">
        <v>896</v>
      </c>
      <c r="D256" s="9" t="s">
        <v>667</v>
      </c>
      <c r="E256" s="3">
        <v>45088</v>
      </c>
      <c r="F256" s="4">
        <v>0.28863425925925928</v>
      </c>
      <c r="G256" s="3">
        <v>45271</v>
      </c>
      <c r="H256" s="4">
        <v>0.20070601851851852</v>
      </c>
      <c r="I256" s="1" t="s">
        <v>1067</v>
      </c>
      <c r="J256" s="1" t="s">
        <v>824</v>
      </c>
      <c r="K256" s="1" t="s">
        <v>648</v>
      </c>
      <c r="L256">
        <v>6</v>
      </c>
      <c r="M256">
        <v>4</v>
      </c>
      <c r="N256" s="1" t="s">
        <v>649</v>
      </c>
      <c r="O256" s="9">
        <v>183</v>
      </c>
      <c r="P256">
        <v>827</v>
      </c>
      <c r="Q256">
        <v>827</v>
      </c>
      <c r="R256" t="s">
        <v>1224</v>
      </c>
    </row>
    <row r="257" spans="1:18" x14ac:dyDescent="0.3">
      <c r="A257" s="1" t="s">
        <v>1068</v>
      </c>
      <c r="B257" s="1" t="s">
        <v>500</v>
      </c>
      <c r="C257" s="1" t="s">
        <v>978</v>
      </c>
      <c r="D257" s="9" t="s">
        <v>653</v>
      </c>
      <c r="E257" s="3">
        <v>44937</v>
      </c>
      <c r="F257" s="4">
        <v>0.86149305555555555</v>
      </c>
      <c r="G257" s="3">
        <v>45149</v>
      </c>
      <c r="H257" s="4">
        <v>0.92584490740740744</v>
      </c>
      <c r="I257" s="1" t="s">
        <v>748</v>
      </c>
      <c r="J257" s="1" t="s">
        <v>832</v>
      </c>
      <c r="K257" s="1" t="s">
        <v>663</v>
      </c>
      <c r="L257">
        <v>20</v>
      </c>
      <c r="M257">
        <v>22</v>
      </c>
      <c r="N257" s="1" t="s">
        <v>640</v>
      </c>
      <c r="O257" s="9">
        <v>212</v>
      </c>
      <c r="P257">
        <v>1084</v>
      </c>
      <c r="Q257">
        <v>2168</v>
      </c>
      <c r="R257" t="s">
        <v>1220</v>
      </c>
    </row>
    <row r="258" spans="1:18" x14ac:dyDescent="0.3">
      <c r="A258" s="1" t="s">
        <v>1069</v>
      </c>
      <c r="B258" s="1" t="s">
        <v>506</v>
      </c>
      <c r="C258" s="1" t="s">
        <v>848</v>
      </c>
      <c r="D258" s="9" t="s">
        <v>632</v>
      </c>
      <c r="E258" s="3">
        <v>44968</v>
      </c>
      <c r="F258" s="4">
        <v>0.25849537037037035</v>
      </c>
      <c r="G258" s="3">
        <v>45241</v>
      </c>
      <c r="H258" s="4">
        <v>0.25481481481481483</v>
      </c>
      <c r="I258" s="1" t="s">
        <v>821</v>
      </c>
      <c r="J258" s="1" t="s">
        <v>824</v>
      </c>
      <c r="K258" s="1" t="s">
        <v>625</v>
      </c>
      <c r="L258">
        <v>6</v>
      </c>
      <c r="M258">
        <v>6</v>
      </c>
      <c r="N258" s="1" t="s">
        <v>635</v>
      </c>
      <c r="O258" s="9">
        <v>273</v>
      </c>
      <c r="P258">
        <v>433</v>
      </c>
      <c r="Q258">
        <v>2165</v>
      </c>
      <c r="R258" t="s">
        <v>1221</v>
      </c>
    </row>
    <row r="259" spans="1:18" x14ac:dyDescent="0.3">
      <c r="A259" s="1" t="s">
        <v>1070</v>
      </c>
      <c r="B259" s="1" t="s">
        <v>246</v>
      </c>
      <c r="C259" s="1" t="s">
        <v>855</v>
      </c>
      <c r="D259" s="9" t="s">
        <v>646</v>
      </c>
      <c r="E259" s="3">
        <v>44934</v>
      </c>
      <c r="F259" s="4">
        <v>0.83305555555555555</v>
      </c>
      <c r="G259" s="3">
        <v>45054</v>
      </c>
      <c r="H259" s="4">
        <v>0.39208333333333334</v>
      </c>
      <c r="I259" s="1" t="s">
        <v>856</v>
      </c>
      <c r="J259" s="1" t="s">
        <v>832</v>
      </c>
      <c r="K259" s="1" t="s">
        <v>663</v>
      </c>
      <c r="L259">
        <v>19</v>
      </c>
      <c r="M259">
        <v>9</v>
      </c>
      <c r="N259" s="1" t="s">
        <v>634</v>
      </c>
      <c r="O259" s="9">
        <v>120</v>
      </c>
      <c r="P259">
        <v>1895</v>
      </c>
      <c r="Q259">
        <v>5685</v>
      </c>
      <c r="R259" t="s">
        <v>1224</v>
      </c>
    </row>
    <row r="260" spans="1:18" x14ac:dyDescent="0.3">
      <c r="A260" s="1" t="s">
        <v>1071</v>
      </c>
      <c r="B260" s="1" t="s">
        <v>339</v>
      </c>
      <c r="C260" s="1" t="s">
        <v>852</v>
      </c>
      <c r="D260" s="9" t="s">
        <v>653</v>
      </c>
      <c r="E260" s="3">
        <v>44996</v>
      </c>
      <c r="F260" s="4">
        <v>0.10949074074074074</v>
      </c>
      <c r="G260" s="3">
        <v>45088</v>
      </c>
      <c r="H260" s="4">
        <v>0.16142361111111111</v>
      </c>
      <c r="I260" s="1" t="s">
        <v>1072</v>
      </c>
      <c r="J260" s="1" t="s">
        <v>824</v>
      </c>
      <c r="K260" s="1" t="s">
        <v>626</v>
      </c>
      <c r="L260">
        <v>2</v>
      </c>
      <c r="M260">
        <v>3</v>
      </c>
      <c r="N260" s="1" t="s">
        <v>648</v>
      </c>
      <c r="O260" s="9">
        <v>92</v>
      </c>
      <c r="P260">
        <v>1977</v>
      </c>
      <c r="Q260">
        <v>3954</v>
      </c>
      <c r="R260" t="s">
        <v>1221</v>
      </c>
    </row>
    <row r="261" spans="1:18" x14ac:dyDescent="0.3">
      <c r="A261" s="1" t="s">
        <v>1073</v>
      </c>
      <c r="B261" s="1" t="s">
        <v>465</v>
      </c>
      <c r="C261" s="1" t="s">
        <v>667</v>
      </c>
      <c r="D261" s="9" t="s">
        <v>622</v>
      </c>
      <c r="E261" s="3">
        <v>44964</v>
      </c>
      <c r="F261" s="4">
        <v>0.68672453703703706</v>
      </c>
      <c r="G261" s="3">
        <v>45114</v>
      </c>
      <c r="H261" s="4">
        <v>1.3703703703703704E-2</v>
      </c>
      <c r="I261" s="1" t="s">
        <v>862</v>
      </c>
      <c r="J261" s="1" t="s">
        <v>832</v>
      </c>
      <c r="K261" s="1" t="s">
        <v>625</v>
      </c>
      <c r="L261">
        <v>16</v>
      </c>
      <c r="M261">
        <v>0</v>
      </c>
      <c r="N261" s="1" t="s">
        <v>639</v>
      </c>
      <c r="O261" s="9">
        <v>150</v>
      </c>
      <c r="P261">
        <v>1935</v>
      </c>
      <c r="Q261">
        <v>7740</v>
      </c>
      <c r="R261" t="s">
        <v>1222</v>
      </c>
    </row>
    <row r="262" spans="1:18" x14ac:dyDescent="0.3">
      <c r="A262" s="1" t="s">
        <v>1074</v>
      </c>
      <c r="B262" s="1" t="s">
        <v>316</v>
      </c>
      <c r="C262" s="1" t="s">
        <v>842</v>
      </c>
      <c r="D262" s="9" t="s">
        <v>667</v>
      </c>
      <c r="E262" s="3">
        <v>45180</v>
      </c>
      <c r="F262" s="4">
        <v>0.3117361111111111</v>
      </c>
      <c r="G262" s="3">
        <v>45271</v>
      </c>
      <c r="H262" s="4">
        <v>0.90212962962962961</v>
      </c>
      <c r="I262" s="1" t="s">
        <v>693</v>
      </c>
      <c r="J262" s="1" t="s">
        <v>824</v>
      </c>
      <c r="K262" s="1" t="s">
        <v>699</v>
      </c>
      <c r="L262">
        <v>7</v>
      </c>
      <c r="M262">
        <v>21</v>
      </c>
      <c r="N262" s="1" t="s">
        <v>649</v>
      </c>
      <c r="O262" s="9">
        <v>91</v>
      </c>
      <c r="P262">
        <v>750</v>
      </c>
      <c r="Q262">
        <v>750</v>
      </c>
      <c r="R262" t="s">
        <v>1219</v>
      </c>
    </row>
    <row r="263" spans="1:18" x14ac:dyDescent="0.3">
      <c r="A263" s="1" t="s">
        <v>1075</v>
      </c>
      <c r="B263" s="1" t="s">
        <v>322</v>
      </c>
      <c r="C263" s="1" t="s">
        <v>646</v>
      </c>
      <c r="D263" s="9" t="s">
        <v>667</v>
      </c>
      <c r="E263" s="3">
        <v>45079</v>
      </c>
      <c r="F263" s="4">
        <v>0.26848379629629632</v>
      </c>
      <c r="G263" s="3">
        <v>45140</v>
      </c>
      <c r="H263" s="4">
        <v>0.11934027777777778</v>
      </c>
      <c r="I263" s="1" t="s">
        <v>662</v>
      </c>
      <c r="J263" s="1" t="s">
        <v>818</v>
      </c>
      <c r="K263" s="1" t="s">
        <v>648</v>
      </c>
      <c r="L263">
        <v>6</v>
      </c>
      <c r="M263">
        <v>2</v>
      </c>
      <c r="N263" s="1" t="s">
        <v>640</v>
      </c>
      <c r="O263" s="9">
        <v>61</v>
      </c>
      <c r="P263">
        <v>1534</v>
      </c>
      <c r="Q263">
        <v>1534</v>
      </c>
      <c r="R263" t="s">
        <v>1218</v>
      </c>
    </row>
    <row r="264" spans="1:18" x14ac:dyDescent="0.3">
      <c r="A264" s="1" t="s">
        <v>1076</v>
      </c>
      <c r="B264" s="1" t="s">
        <v>264</v>
      </c>
      <c r="C264" s="1" t="s">
        <v>898</v>
      </c>
      <c r="D264" s="9" t="s">
        <v>653</v>
      </c>
      <c r="E264" s="3">
        <v>44963</v>
      </c>
      <c r="F264" s="4">
        <v>0.35129629629629627</v>
      </c>
      <c r="G264" s="3">
        <v>45113</v>
      </c>
      <c r="H264" s="4">
        <v>0.26133101851851853</v>
      </c>
      <c r="I264" s="1" t="s">
        <v>792</v>
      </c>
      <c r="J264" s="1" t="s">
        <v>812</v>
      </c>
      <c r="K264" s="1" t="s">
        <v>625</v>
      </c>
      <c r="L264">
        <v>8</v>
      </c>
      <c r="M264">
        <v>6</v>
      </c>
      <c r="N264" s="1" t="s">
        <v>639</v>
      </c>
      <c r="O264" s="9">
        <v>150</v>
      </c>
      <c r="P264">
        <v>1272</v>
      </c>
      <c r="Q264">
        <v>2544</v>
      </c>
      <c r="R264" t="s">
        <v>1219</v>
      </c>
    </row>
    <row r="265" spans="1:18" x14ac:dyDescent="0.3">
      <c r="A265" s="1" t="s">
        <v>1077</v>
      </c>
      <c r="B265" s="1" t="s">
        <v>558</v>
      </c>
      <c r="C265" s="1" t="s">
        <v>978</v>
      </c>
      <c r="D265" s="9" t="s">
        <v>653</v>
      </c>
      <c r="E265" s="3">
        <v>45082</v>
      </c>
      <c r="F265" s="4">
        <v>0.1040625</v>
      </c>
      <c r="G265" s="3">
        <v>45174</v>
      </c>
      <c r="H265" s="4">
        <v>0.28736111111111112</v>
      </c>
      <c r="I265" s="1" t="s">
        <v>472</v>
      </c>
      <c r="J265" s="1" t="s">
        <v>832</v>
      </c>
      <c r="K265" s="1" t="s">
        <v>648</v>
      </c>
      <c r="L265">
        <v>2</v>
      </c>
      <c r="M265">
        <v>6</v>
      </c>
      <c r="N265" s="1" t="s">
        <v>699</v>
      </c>
      <c r="O265" s="9">
        <v>92</v>
      </c>
      <c r="P265">
        <v>1084</v>
      </c>
      <c r="Q265">
        <v>2168</v>
      </c>
      <c r="R265" t="s">
        <v>1219</v>
      </c>
    </row>
    <row r="266" spans="1:18" x14ac:dyDescent="0.3">
      <c r="A266" s="1" t="s">
        <v>1078</v>
      </c>
      <c r="B266" s="1" t="s">
        <v>102</v>
      </c>
      <c r="C266" s="1" t="s">
        <v>842</v>
      </c>
      <c r="D266" s="9" t="s">
        <v>653</v>
      </c>
      <c r="E266" s="3">
        <v>45180</v>
      </c>
      <c r="F266" s="4">
        <v>0.29231481481481481</v>
      </c>
      <c r="G266" s="3">
        <v>45210</v>
      </c>
      <c r="H266" s="4">
        <v>0.21819444444444444</v>
      </c>
      <c r="I266" s="1" t="s">
        <v>1079</v>
      </c>
      <c r="J266" s="1" t="s">
        <v>824</v>
      </c>
      <c r="K266" s="1" t="s">
        <v>699</v>
      </c>
      <c r="L266">
        <v>7</v>
      </c>
      <c r="M266">
        <v>5</v>
      </c>
      <c r="N266" s="1" t="s">
        <v>630</v>
      </c>
      <c r="O266" s="9">
        <v>30</v>
      </c>
      <c r="P266">
        <v>750</v>
      </c>
      <c r="Q266">
        <v>1500</v>
      </c>
      <c r="R266" t="s">
        <v>1219</v>
      </c>
    </row>
    <row r="267" spans="1:18" x14ac:dyDescent="0.3">
      <c r="A267" s="1" t="s">
        <v>1080</v>
      </c>
      <c r="B267" s="1" t="s">
        <v>67</v>
      </c>
      <c r="C267" s="1" t="s">
        <v>646</v>
      </c>
      <c r="D267" s="9" t="s">
        <v>646</v>
      </c>
      <c r="E267" s="3">
        <v>45048</v>
      </c>
      <c r="F267" s="4">
        <v>0.23423611111111112</v>
      </c>
      <c r="G267" s="3">
        <v>45109</v>
      </c>
      <c r="H267" s="4">
        <v>8.2037037037037033E-2</v>
      </c>
      <c r="I267" s="1" t="s">
        <v>566</v>
      </c>
      <c r="J267" s="1" t="s">
        <v>818</v>
      </c>
      <c r="K267" s="1" t="s">
        <v>634</v>
      </c>
      <c r="L267">
        <v>5</v>
      </c>
      <c r="M267">
        <v>1</v>
      </c>
      <c r="N267" s="1" t="s">
        <v>639</v>
      </c>
      <c r="O267" s="9">
        <v>61</v>
      </c>
      <c r="P267">
        <v>1534</v>
      </c>
      <c r="Q267">
        <v>4602</v>
      </c>
      <c r="R267" t="s">
        <v>1222</v>
      </c>
    </row>
    <row r="268" spans="1:18" x14ac:dyDescent="0.3">
      <c r="A268" s="1" t="s">
        <v>1081</v>
      </c>
      <c r="B268" s="1" t="s">
        <v>37</v>
      </c>
      <c r="C268" s="1" t="s">
        <v>951</v>
      </c>
      <c r="D268" s="9" t="s">
        <v>622</v>
      </c>
      <c r="E268" s="3">
        <v>44960</v>
      </c>
      <c r="F268" s="4">
        <v>0.32715277777777779</v>
      </c>
      <c r="G268" s="3">
        <v>45172</v>
      </c>
      <c r="H268" s="4">
        <v>0.38033564814814813</v>
      </c>
      <c r="I268" s="1" t="s">
        <v>723</v>
      </c>
      <c r="J268" s="1" t="s">
        <v>812</v>
      </c>
      <c r="K268" s="1" t="s">
        <v>625</v>
      </c>
      <c r="L268">
        <v>7</v>
      </c>
      <c r="M268">
        <v>9</v>
      </c>
      <c r="N268" s="1" t="s">
        <v>699</v>
      </c>
      <c r="O268" s="9">
        <v>212</v>
      </c>
      <c r="P268">
        <v>252</v>
      </c>
      <c r="Q268">
        <v>1008</v>
      </c>
      <c r="R268" t="s">
        <v>1218</v>
      </c>
    </row>
    <row r="269" spans="1:18" x14ac:dyDescent="0.3">
      <c r="A269" s="1" t="s">
        <v>1082</v>
      </c>
      <c r="B269" s="1" t="s">
        <v>453</v>
      </c>
      <c r="C269" s="1" t="s">
        <v>852</v>
      </c>
      <c r="D269" s="9" t="s">
        <v>632</v>
      </c>
      <c r="E269" s="3">
        <v>45180</v>
      </c>
      <c r="F269" s="4">
        <v>0.14104166666666668</v>
      </c>
      <c r="G269" s="3">
        <v>45271</v>
      </c>
      <c r="H269" s="4">
        <v>0.17728009259259259</v>
      </c>
      <c r="I269" s="1" t="s">
        <v>212</v>
      </c>
      <c r="J269" s="1" t="s">
        <v>824</v>
      </c>
      <c r="K269" s="1" t="s">
        <v>699</v>
      </c>
      <c r="L269">
        <v>3</v>
      </c>
      <c r="M269">
        <v>4</v>
      </c>
      <c r="N269" s="1" t="s">
        <v>649</v>
      </c>
      <c r="O269" s="9">
        <v>91</v>
      </c>
      <c r="P269">
        <v>1977</v>
      </c>
      <c r="Q269">
        <v>9885</v>
      </c>
      <c r="R269" t="s">
        <v>1219</v>
      </c>
    </row>
    <row r="270" spans="1:18" x14ac:dyDescent="0.3">
      <c r="A270" s="1" t="s">
        <v>1083</v>
      </c>
      <c r="B270" s="1" t="s">
        <v>582</v>
      </c>
      <c r="C270" s="1" t="s">
        <v>900</v>
      </c>
      <c r="D270" s="9" t="s">
        <v>622</v>
      </c>
      <c r="E270" s="3">
        <v>45082</v>
      </c>
      <c r="F270" s="4">
        <v>0.33068287037037036</v>
      </c>
      <c r="G270" s="3">
        <v>45112</v>
      </c>
      <c r="H270" s="4">
        <v>0.64157407407407407</v>
      </c>
      <c r="I270" s="1" t="s">
        <v>993</v>
      </c>
      <c r="J270" s="1" t="s">
        <v>812</v>
      </c>
      <c r="K270" s="1" t="s">
        <v>648</v>
      </c>
      <c r="L270">
        <v>7</v>
      </c>
      <c r="M270">
        <v>15</v>
      </c>
      <c r="N270" s="1" t="s">
        <v>639</v>
      </c>
      <c r="O270" s="9">
        <v>30</v>
      </c>
      <c r="P270">
        <v>758</v>
      </c>
      <c r="Q270">
        <v>3032</v>
      </c>
      <c r="R270" t="s">
        <v>1219</v>
      </c>
    </row>
    <row r="271" spans="1:18" x14ac:dyDescent="0.3">
      <c r="A271" s="1" t="s">
        <v>1084</v>
      </c>
      <c r="B271" s="1" t="s">
        <v>168</v>
      </c>
      <c r="C271" s="1" t="s">
        <v>855</v>
      </c>
      <c r="D271" s="9" t="s">
        <v>622</v>
      </c>
      <c r="E271" s="3">
        <v>44928</v>
      </c>
      <c r="F271" s="4">
        <v>0.78916666666666668</v>
      </c>
      <c r="G271" s="3">
        <v>45201</v>
      </c>
      <c r="H271" s="4">
        <v>9.6863425925925922E-2</v>
      </c>
      <c r="I271" s="1" t="s">
        <v>1085</v>
      </c>
      <c r="J271" s="1" t="s">
        <v>832</v>
      </c>
      <c r="K271" s="1" t="s">
        <v>663</v>
      </c>
      <c r="L271">
        <v>18</v>
      </c>
      <c r="M271">
        <v>2</v>
      </c>
      <c r="N271" s="1" t="s">
        <v>630</v>
      </c>
      <c r="O271" s="9">
        <v>273</v>
      </c>
      <c r="P271">
        <v>1895</v>
      </c>
      <c r="Q271">
        <v>7580</v>
      </c>
      <c r="R271" t="s">
        <v>1219</v>
      </c>
    </row>
    <row r="272" spans="1:18" x14ac:dyDescent="0.3">
      <c r="A272" s="1" t="s">
        <v>1086</v>
      </c>
      <c r="B272" s="1" t="s">
        <v>186</v>
      </c>
      <c r="C272" s="1" t="s">
        <v>896</v>
      </c>
      <c r="D272" s="9" t="s">
        <v>632</v>
      </c>
      <c r="E272" s="3">
        <v>44996</v>
      </c>
      <c r="F272" s="4">
        <v>0.77453703703703702</v>
      </c>
      <c r="G272" s="3">
        <v>45271</v>
      </c>
      <c r="H272" s="4">
        <v>0.58459490740740738</v>
      </c>
      <c r="I272" s="1" t="s">
        <v>723</v>
      </c>
      <c r="J272" s="1" t="s">
        <v>824</v>
      </c>
      <c r="K272" s="1" t="s">
        <v>626</v>
      </c>
      <c r="L272">
        <v>18</v>
      </c>
      <c r="M272">
        <v>14</v>
      </c>
      <c r="N272" s="1" t="s">
        <v>649</v>
      </c>
      <c r="O272" s="9">
        <v>275</v>
      </c>
      <c r="P272">
        <v>827</v>
      </c>
      <c r="Q272">
        <v>4135</v>
      </c>
      <c r="R272" t="s">
        <v>1221</v>
      </c>
    </row>
    <row r="273" spans="1:18" x14ac:dyDescent="0.3">
      <c r="A273" s="1" t="s">
        <v>1087</v>
      </c>
      <c r="B273" s="1" t="s">
        <v>535</v>
      </c>
      <c r="C273" s="1" t="s">
        <v>655</v>
      </c>
      <c r="D273" s="9" t="s">
        <v>653</v>
      </c>
      <c r="E273" s="3">
        <v>45053</v>
      </c>
      <c r="F273" s="4">
        <v>0.73325231481481479</v>
      </c>
      <c r="G273" s="3">
        <v>45084</v>
      </c>
      <c r="H273" s="4">
        <v>0.98207175925925927</v>
      </c>
      <c r="I273" s="1" t="s">
        <v>590</v>
      </c>
      <c r="J273" s="1" t="s">
        <v>822</v>
      </c>
      <c r="K273" s="1" t="s">
        <v>634</v>
      </c>
      <c r="L273">
        <v>17</v>
      </c>
      <c r="M273">
        <v>23</v>
      </c>
      <c r="N273" s="1" t="s">
        <v>648</v>
      </c>
      <c r="O273" s="9">
        <v>31</v>
      </c>
      <c r="P273">
        <v>1792</v>
      </c>
      <c r="Q273">
        <v>3584</v>
      </c>
      <c r="R273" t="s">
        <v>1224</v>
      </c>
    </row>
    <row r="274" spans="1:18" x14ac:dyDescent="0.3">
      <c r="A274" s="1" t="s">
        <v>1088</v>
      </c>
      <c r="B274" s="1" t="s">
        <v>132</v>
      </c>
      <c r="C274" s="1" t="s">
        <v>858</v>
      </c>
      <c r="D274" s="9" t="s">
        <v>632</v>
      </c>
      <c r="E274" s="3">
        <v>45149</v>
      </c>
      <c r="F274" s="4">
        <v>0.1083912037037037</v>
      </c>
      <c r="G274" s="3">
        <v>45241</v>
      </c>
      <c r="H274" s="4">
        <v>0.13295138888888888</v>
      </c>
      <c r="I274" s="1" t="s">
        <v>560</v>
      </c>
      <c r="J274" s="1" t="s">
        <v>824</v>
      </c>
      <c r="K274" s="1" t="s">
        <v>640</v>
      </c>
      <c r="L274">
        <v>2</v>
      </c>
      <c r="M274">
        <v>3</v>
      </c>
      <c r="N274" s="1" t="s">
        <v>635</v>
      </c>
      <c r="O274" s="9">
        <v>92</v>
      </c>
      <c r="P274">
        <v>794</v>
      </c>
      <c r="Q274">
        <v>3970</v>
      </c>
      <c r="R274" t="s">
        <v>1218</v>
      </c>
    </row>
    <row r="275" spans="1:18" x14ac:dyDescent="0.3">
      <c r="A275" s="1" t="s">
        <v>1089</v>
      </c>
      <c r="B275" s="1" t="s">
        <v>435</v>
      </c>
      <c r="C275" s="1" t="s">
        <v>978</v>
      </c>
      <c r="D275" s="9" t="s">
        <v>622</v>
      </c>
      <c r="E275" s="3">
        <v>44968</v>
      </c>
      <c r="F275" s="4">
        <v>0.16068287037037038</v>
      </c>
      <c r="G275" s="3">
        <v>45271</v>
      </c>
      <c r="H275" s="4">
        <v>7.6284722222222226E-2</v>
      </c>
      <c r="I275" s="1" t="s">
        <v>1090</v>
      </c>
      <c r="J275" s="1" t="s">
        <v>832</v>
      </c>
      <c r="K275" s="1" t="s">
        <v>625</v>
      </c>
      <c r="L275">
        <v>3</v>
      </c>
      <c r="M275">
        <v>1</v>
      </c>
      <c r="N275" s="1" t="s">
        <v>649</v>
      </c>
      <c r="O275" s="9">
        <v>303</v>
      </c>
      <c r="P275">
        <v>1084</v>
      </c>
      <c r="Q275">
        <v>4336</v>
      </c>
      <c r="R275" t="s">
        <v>1221</v>
      </c>
    </row>
    <row r="276" spans="1:18" x14ac:dyDescent="0.3">
      <c r="A276" s="1" t="s">
        <v>1091</v>
      </c>
      <c r="B276" s="1" t="s">
        <v>55</v>
      </c>
      <c r="C276" s="1" t="s">
        <v>1030</v>
      </c>
      <c r="D276" s="9" t="s">
        <v>667</v>
      </c>
      <c r="E276" s="3">
        <v>45232</v>
      </c>
      <c r="F276" s="4">
        <v>0.90697916666666667</v>
      </c>
      <c r="G276" s="3">
        <v>45262</v>
      </c>
      <c r="H276" s="4">
        <v>0.81052083333333336</v>
      </c>
      <c r="I276" s="1" t="s">
        <v>1092</v>
      </c>
      <c r="J276" s="1" t="s">
        <v>818</v>
      </c>
      <c r="K276" s="1" t="s">
        <v>635</v>
      </c>
      <c r="L276">
        <v>21</v>
      </c>
      <c r="M276">
        <v>19</v>
      </c>
      <c r="N276" s="1" t="s">
        <v>649</v>
      </c>
      <c r="O276" s="9">
        <v>30</v>
      </c>
      <c r="P276">
        <v>597</v>
      </c>
      <c r="Q276">
        <v>597</v>
      </c>
      <c r="R276" t="s">
        <v>1223</v>
      </c>
    </row>
    <row r="277" spans="1:18" x14ac:dyDescent="0.3">
      <c r="A277" s="1" t="s">
        <v>1093</v>
      </c>
      <c r="B277" s="1" t="s">
        <v>407</v>
      </c>
      <c r="C277" s="1" t="s">
        <v>978</v>
      </c>
      <c r="D277" s="9" t="s">
        <v>667</v>
      </c>
      <c r="E277" s="3">
        <v>45179</v>
      </c>
      <c r="F277" s="4">
        <v>0.80063657407407407</v>
      </c>
      <c r="G277" s="3">
        <v>45209</v>
      </c>
      <c r="H277" s="4">
        <v>0.40864583333333332</v>
      </c>
      <c r="I277" s="1" t="s">
        <v>368</v>
      </c>
      <c r="J277" s="1" t="s">
        <v>832</v>
      </c>
      <c r="K277" s="1" t="s">
        <v>699</v>
      </c>
      <c r="L277">
        <v>19</v>
      </c>
      <c r="M277">
        <v>9</v>
      </c>
      <c r="N277" s="1" t="s">
        <v>630</v>
      </c>
      <c r="O277" s="9">
        <v>30</v>
      </c>
      <c r="P277">
        <v>1084</v>
      </c>
      <c r="Q277">
        <v>1084</v>
      </c>
      <c r="R277" t="s">
        <v>1224</v>
      </c>
    </row>
    <row r="278" spans="1:18" x14ac:dyDescent="0.3">
      <c r="A278" s="1" t="s">
        <v>1094</v>
      </c>
      <c r="B278" s="1" t="s">
        <v>67</v>
      </c>
      <c r="C278" s="1" t="s">
        <v>858</v>
      </c>
      <c r="D278" s="9" t="s">
        <v>622</v>
      </c>
      <c r="E278" s="3">
        <v>45118</v>
      </c>
      <c r="F278" s="4">
        <v>0.75714120370370375</v>
      </c>
      <c r="G278" s="3">
        <v>45271</v>
      </c>
      <c r="H278" s="4">
        <v>0.43166666666666664</v>
      </c>
      <c r="I278" s="1" t="s">
        <v>1095</v>
      </c>
      <c r="J278" s="1" t="s">
        <v>824</v>
      </c>
      <c r="K278" s="1" t="s">
        <v>639</v>
      </c>
      <c r="L278">
        <v>18</v>
      </c>
      <c r="M278">
        <v>10</v>
      </c>
      <c r="N278" s="1" t="s">
        <v>649</v>
      </c>
      <c r="O278" s="9">
        <v>153</v>
      </c>
      <c r="P278">
        <v>794</v>
      </c>
      <c r="Q278">
        <v>3176</v>
      </c>
      <c r="R278" t="s">
        <v>1222</v>
      </c>
    </row>
    <row r="279" spans="1:18" x14ac:dyDescent="0.3">
      <c r="A279" s="1" t="s">
        <v>1096</v>
      </c>
      <c r="B279" s="1" t="s">
        <v>287</v>
      </c>
      <c r="C279" s="1" t="s">
        <v>858</v>
      </c>
      <c r="D279" s="9" t="s">
        <v>622</v>
      </c>
      <c r="E279" s="3">
        <v>45149</v>
      </c>
      <c r="F279" s="4">
        <v>7.7638888888888882E-2</v>
      </c>
      <c r="G279" s="3">
        <v>45180</v>
      </c>
      <c r="H279" s="4">
        <v>0.66763888888888889</v>
      </c>
      <c r="I279" s="1" t="s">
        <v>1040</v>
      </c>
      <c r="J279" s="1" t="s">
        <v>824</v>
      </c>
      <c r="K279" s="1" t="s">
        <v>640</v>
      </c>
      <c r="L279">
        <v>1</v>
      </c>
      <c r="M279">
        <v>16</v>
      </c>
      <c r="N279" s="1" t="s">
        <v>699</v>
      </c>
      <c r="O279" s="9">
        <v>31</v>
      </c>
      <c r="P279">
        <v>794</v>
      </c>
      <c r="Q279">
        <v>3176</v>
      </c>
      <c r="R279" t="s">
        <v>1218</v>
      </c>
    </row>
    <row r="280" spans="1:18" x14ac:dyDescent="0.3">
      <c r="A280" s="1" t="s">
        <v>1097</v>
      </c>
      <c r="B280" s="1" t="s">
        <v>138</v>
      </c>
      <c r="C280" s="1" t="s">
        <v>1034</v>
      </c>
      <c r="D280" s="9" t="s">
        <v>632</v>
      </c>
      <c r="E280" s="3">
        <v>45207</v>
      </c>
      <c r="F280" s="4">
        <v>0.83792824074074079</v>
      </c>
      <c r="G280" s="3">
        <v>45238</v>
      </c>
      <c r="H280" s="4">
        <v>0.33519675925925924</v>
      </c>
      <c r="I280" s="1" t="s">
        <v>578</v>
      </c>
      <c r="J280" s="1" t="s">
        <v>812</v>
      </c>
      <c r="K280" s="1" t="s">
        <v>630</v>
      </c>
      <c r="L280">
        <v>20</v>
      </c>
      <c r="M280">
        <v>8</v>
      </c>
      <c r="N280" s="1" t="s">
        <v>635</v>
      </c>
      <c r="O280" s="9">
        <v>31</v>
      </c>
      <c r="P280">
        <v>1488</v>
      </c>
      <c r="Q280">
        <v>7440</v>
      </c>
      <c r="R280" t="s">
        <v>1224</v>
      </c>
    </row>
    <row r="281" spans="1:18" x14ac:dyDescent="0.3">
      <c r="A281" s="1" t="s">
        <v>1098</v>
      </c>
      <c r="B281" s="1" t="s">
        <v>96</v>
      </c>
      <c r="C281" s="1" t="s">
        <v>848</v>
      </c>
      <c r="D281" s="9" t="s">
        <v>667</v>
      </c>
      <c r="E281" s="3">
        <v>44968</v>
      </c>
      <c r="F281" s="4">
        <v>0.51534722222222218</v>
      </c>
      <c r="G281" s="3">
        <v>45027</v>
      </c>
      <c r="H281" s="4">
        <v>0.21443287037037037</v>
      </c>
      <c r="I281" s="1" t="s">
        <v>961</v>
      </c>
      <c r="J281" s="1" t="s">
        <v>824</v>
      </c>
      <c r="K281" s="1" t="s">
        <v>625</v>
      </c>
      <c r="L281">
        <v>12</v>
      </c>
      <c r="M281">
        <v>5</v>
      </c>
      <c r="N281" s="1" t="s">
        <v>629</v>
      </c>
      <c r="O281" s="9">
        <v>59</v>
      </c>
      <c r="P281">
        <v>433</v>
      </c>
      <c r="Q281">
        <v>433</v>
      </c>
      <c r="R281" t="s">
        <v>1221</v>
      </c>
    </row>
    <row r="282" spans="1:18" x14ac:dyDescent="0.3">
      <c r="A282" s="1" t="s">
        <v>1099</v>
      </c>
      <c r="B282" s="1" t="s">
        <v>204</v>
      </c>
      <c r="C282" s="1" t="s">
        <v>646</v>
      </c>
      <c r="D282" s="9" t="s">
        <v>632</v>
      </c>
      <c r="E282" s="3">
        <v>45079</v>
      </c>
      <c r="F282" s="4">
        <v>0.41896990740740742</v>
      </c>
      <c r="G282" s="3">
        <v>45232</v>
      </c>
      <c r="H282" s="4">
        <v>0.96976851851851853</v>
      </c>
      <c r="I282" s="1" t="s">
        <v>1100</v>
      </c>
      <c r="J282" s="1" t="s">
        <v>818</v>
      </c>
      <c r="K282" s="1" t="s">
        <v>648</v>
      </c>
      <c r="L282">
        <v>10</v>
      </c>
      <c r="M282">
        <v>23</v>
      </c>
      <c r="N282" s="1" t="s">
        <v>635</v>
      </c>
      <c r="O282" s="9">
        <v>153</v>
      </c>
      <c r="P282">
        <v>1534</v>
      </c>
      <c r="Q282">
        <v>7670</v>
      </c>
      <c r="R282" t="s">
        <v>1218</v>
      </c>
    </row>
    <row r="283" spans="1:18" x14ac:dyDescent="0.3">
      <c r="A283" s="1" t="s">
        <v>1101</v>
      </c>
      <c r="B283" s="1" t="s">
        <v>120</v>
      </c>
      <c r="C283" s="1" t="s">
        <v>842</v>
      </c>
      <c r="D283" s="9" t="s">
        <v>632</v>
      </c>
      <c r="E283" s="3">
        <v>45057</v>
      </c>
      <c r="F283" s="4">
        <v>0.6345601851851852</v>
      </c>
      <c r="G283" s="3">
        <v>45118</v>
      </c>
      <c r="H283" s="4">
        <v>0.28447916666666667</v>
      </c>
      <c r="I283" s="1" t="s">
        <v>254</v>
      </c>
      <c r="J283" s="1" t="s">
        <v>824</v>
      </c>
      <c r="K283" s="1" t="s">
        <v>634</v>
      </c>
      <c r="L283">
        <v>15</v>
      </c>
      <c r="M283">
        <v>6</v>
      </c>
      <c r="N283" s="1" t="s">
        <v>639</v>
      </c>
      <c r="O283" s="9">
        <v>61</v>
      </c>
      <c r="P283">
        <v>750</v>
      </c>
      <c r="Q283">
        <v>3750</v>
      </c>
      <c r="R283" t="s">
        <v>1223</v>
      </c>
    </row>
    <row r="284" spans="1:18" x14ac:dyDescent="0.3">
      <c r="A284" s="1" t="s">
        <v>1102</v>
      </c>
      <c r="B284" s="1" t="s">
        <v>553</v>
      </c>
      <c r="C284" s="1" t="s">
        <v>887</v>
      </c>
      <c r="D284" s="9" t="s">
        <v>653</v>
      </c>
      <c r="E284" s="3">
        <v>45109</v>
      </c>
      <c r="F284" s="4">
        <v>0.23233796296296297</v>
      </c>
      <c r="G284" s="3">
        <v>45201</v>
      </c>
      <c r="H284" s="4">
        <v>0.47752314814814817</v>
      </c>
      <c r="I284" s="1" t="s">
        <v>729</v>
      </c>
      <c r="J284" s="1" t="s">
        <v>818</v>
      </c>
      <c r="K284" s="1" t="s">
        <v>639</v>
      </c>
      <c r="L284">
        <v>5</v>
      </c>
      <c r="M284">
        <v>11</v>
      </c>
      <c r="N284" s="1" t="s">
        <v>630</v>
      </c>
      <c r="O284" s="9">
        <v>92</v>
      </c>
      <c r="P284">
        <v>314</v>
      </c>
      <c r="Q284">
        <v>628</v>
      </c>
      <c r="R284" t="s">
        <v>1224</v>
      </c>
    </row>
    <row r="285" spans="1:18" x14ac:dyDescent="0.3">
      <c r="A285" s="1" t="s">
        <v>1103</v>
      </c>
      <c r="B285" s="1" t="s">
        <v>162</v>
      </c>
      <c r="C285" s="1" t="s">
        <v>620</v>
      </c>
      <c r="D285" s="9" t="s">
        <v>622</v>
      </c>
      <c r="E285" s="3">
        <v>45079</v>
      </c>
      <c r="F285" s="4">
        <v>0.77296296296296296</v>
      </c>
      <c r="G285" s="3">
        <v>45109</v>
      </c>
      <c r="H285" s="4">
        <v>6.0347222222222219E-2</v>
      </c>
      <c r="I285" s="1" t="s">
        <v>723</v>
      </c>
      <c r="J285" s="1" t="s">
        <v>818</v>
      </c>
      <c r="K285" s="1" t="s">
        <v>648</v>
      </c>
      <c r="L285">
        <v>18</v>
      </c>
      <c r="M285">
        <v>1</v>
      </c>
      <c r="N285" s="1" t="s">
        <v>639</v>
      </c>
      <c r="O285" s="9">
        <v>30</v>
      </c>
      <c r="P285">
        <v>1096</v>
      </c>
      <c r="Q285">
        <v>4384</v>
      </c>
      <c r="R285" t="s">
        <v>1218</v>
      </c>
    </row>
    <row r="286" spans="1:18" x14ac:dyDescent="0.3">
      <c r="A286" s="1" t="s">
        <v>1104</v>
      </c>
      <c r="B286" s="1" t="s">
        <v>328</v>
      </c>
      <c r="C286" s="1" t="s">
        <v>900</v>
      </c>
      <c r="D286" s="9" t="s">
        <v>667</v>
      </c>
      <c r="E286" s="3">
        <v>45050</v>
      </c>
      <c r="F286" s="4">
        <v>0.17633101851851851</v>
      </c>
      <c r="G286" s="3">
        <v>45203</v>
      </c>
      <c r="H286" s="4">
        <v>0.53489583333333335</v>
      </c>
      <c r="I286" s="1" t="s">
        <v>935</v>
      </c>
      <c r="J286" s="1" t="s">
        <v>812</v>
      </c>
      <c r="K286" s="1" t="s">
        <v>634</v>
      </c>
      <c r="L286">
        <v>4</v>
      </c>
      <c r="M286">
        <v>12</v>
      </c>
      <c r="N286" s="1" t="s">
        <v>630</v>
      </c>
      <c r="O286" s="9">
        <v>153</v>
      </c>
      <c r="P286">
        <v>758</v>
      </c>
      <c r="Q286">
        <v>758</v>
      </c>
      <c r="R286" t="s">
        <v>1223</v>
      </c>
    </row>
    <row r="287" spans="1:18" x14ac:dyDescent="0.3">
      <c r="A287" s="1" t="s">
        <v>1105</v>
      </c>
      <c r="B287" s="1" t="s">
        <v>506</v>
      </c>
      <c r="C287" s="1" t="s">
        <v>834</v>
      </c>
      <c r="D287" s="9" t="s">
        <v>667</v>
      </c>
      <c r="E287" s="3">
        <v>45027</v>
      </c>
      <c r="F287" s="4">
        <v>0.32211805555555556</v>
      </c>
      <c r="G287" s="3">
        <v>45149</v>
      </c>
      <c r="H287" s="4">
        <v>0.93431712962962965</v>
      </c>
      <c r="I287" s="1" t="s">
        <v>437</v>
      </c>
      <c r="J287" s="1" t="s">
        <v>832</v>
      </c>
      <c r="K287" s="1" t="s">
        <v>629</v>
      </c>
      <c r="L287">
        <v>7</v>
      </c>
      <c r="M287">
        <v>22</v>
      </c>
      <c r="N287" s="1" t="s">
        <v>640</v>
      </c>
      <c r="O287" s="9">
        <v>122</v>
      </c>
      <c r="P287">
        <v>1744</v>
      </c>
      <c r="Q287">
        <v>1744</v>
      </c>
      <c r="R287" t="s">
        <v>1222</v>
      </c>
    </row>
    <row r="288" spans="1:18" x14ac:dyDescent="0.3">
      <c r="A288" s="1" t="s">
        <v>1106</v>
      </c>
      <c r="B288" s="1" t="s">
        <v>553</v>
      </c>
      <c r="C288" s="1" t="s">
        <v>898</v>
      </c>
      <c r="D288" s="9" t="s">
        <v>632</v>
      </c>
      <c r="E288" s="3">
        <v>45211</v>
      </c>
      <c r="F288" s="4">
        <v>0.77736111111111106</v>
      </c>
      <c r="G288" s="3">
        <v>45272</v>
      </c>
      <c r="H288" s="4">
        <v>0.2341087962962963</v>
      </c>
      <c r="I288" s="1" t="s">
        <v>330</v>
      </c>
      <c r="J288" s="1" t="s">
        <v>812</v>
      </c>
      <c r="K288" s="1" t="s">
        <v>630</v>
      </c>
      <c r="L288">
        <v>18</v>
      </c>
      <c r="M288">
        <v>5</v>
      </c>
      <c r="N288" s="1" t="s">
        <v>649</v>
      </c>
      <c r="O288" s="9">
        <v>61</v>
      </c>
      <c r="P288">
        <v>1272</v>
      </c>
      <c r="Q288">
        <v>6360</v>
      </c>
      <c r="R288" t="s">
        <v>1223</v>
      </c>
    </row>
    <row r="289" spans="1:18" x14ac:dyDescent="0.3">
      <c r="A289" s="1" t="s">
        <v>1107</v>
      </c>
      <c r="B289" s="1" t="s">
        <v>85</v>
      </c>
      <c r="C289" s="1" t="s">
        <v>867</v>
      </c>
      <c r="D289" s="9" t="s">
        <v>667</v>
      </c>
      <c r="E289" s="3">
        <v>45139</v>
      </c>
      <c r="F289" s="4">
        <v>3.878472222222222E-2</v>
      </c>
      <c r="G289" s="3">
        <v>45261</v>
      </c>
      <c r="H289" s="4">
        <v>0.27716435185185184</v>
      </c>
      <c r="I289" s="1" t="s">
        <v>254</v>
      </c>
      <c r="J289" s="1" t="s">
        <v>832</v>
      </c>
      <c r="K289" s="1" t="s">
        <v>640</v>
      </c>
      <c r="L289">
        <v>0</v>
      </c>
      <c r="M289">
        <v>6</v>
      </c>
      <c r="N289" s="1" t="s">
        <v>649</v>
      </c>
      <c r="O289" s="9">
        <v>122</v>
      </c>
      <c r="P289">
        <v>1804</v>
      </c>
      <c r="Q289">
        <v>1804</v>
      </c>
      <c r="R289" t="s">
        <v>1222</v>
      </c>
    </row>
    <row r="290" spans="1:18" x14ac:dyDescent="0.3">
      <c r="A290" s="1" t="s">
        <v>1108</v>
      </c>
      <c r="B290" s="1" t="s">
        <v>599</v>
      </c>
      <c r="C290" s="1" t="s">
        <v>842</v>
      </c>
      <c r="D290" s="9" t="s">
        <v>622</v>
      </c>
      <c r="E290" s="3">
        <v>44996</v>
      </c>
      <c r="F290" s="4">
        <v>0.27656249999999999</v>
      </c>
      <c r="G290" s="3">
        <v>45241</v>
      </c>
      <c r="H290" s="4">
        <v>0.20853009259259259</v>
      </c>
      <c r="I290" s="1" t="s">
        <v>876</v>
      </c>
      <c r="J290" s="1" t="s">
        <v>824</v>
      </c>
      <c r="K290" s="1" t="s">
        <v>626</v>
      </c>
      <c r="L290">
        <v>6</v>
      </c>
      <c r="M290">
        <v>5</v>
      </c>
      <c r="N290" s="1" t="s">
        <v>635</v>
      </c>
      <c r="O290" s="9">
        <v>245</v>
      </c>
      <c r="P290">
        <v>750</v>
      </c>
      <c r="Q290">
        <v>3000</v>
      </c>
      <c r="R290" t="s">
        <v>1221</v>
      </c>
    </row>
    <row r="291" spans="1:18" x14ac:dyDescent="0.3">
      <c r="A291" s="1" t="s">
        <v>1109</v>
      </c>
      <c r="B291" s="1" t="s">
        <v>500</v>
      </c>
      <c r="C291" s="1" t="s">
        <v>857</v>
      </c>
      <c r="D291" s="9" t="s">
        <v>646</v>
      </c>
      <c r="E291" s="3">
        <v>44991</v>
      </c>
      <c r="F291" s="4">
        <v>0.66146990740740741</v>
      </c>
      <c r="G291" s="3">
        <v>45113</v>
      </c>
      <c r="H291" s="4">
        <v>0.8203125</v>
      </c>
      <c r="I291" s="1" t="s">
        <v>116</v>
      </c>
      <c r="J291" s="1" t="s">
        <v>812</v>
      </c>
      <c r="K291" s="1" t="s">
        <v>626</v>
      </c>
      <c r="L291">
        <v>15</v>
      </c>
      <c r="M291">
        <v>19</v>
      </c>
      <c r="N291" s="1" t="s">
        <v>639</v>
      </c>
      <c r="O291" s="9">
        <v>122</v>
      </c>
      <c r="P291">
        <v>810</v>
      </c>
      <c r="Q291">
        <v>2430</v>
      </c>
      <c r="R291" t="s">
        <v>1219</v>
      </c>
    </row>
    <row r="292" spans="1:18" x14ac:dyDescent="0.3">
      <c r="A292" s="1" t="s">
        <v>1110</v>
      </c>
      <c r="B292" s="1" t="s">
        <v>281</v>
      </c>
      <c r="C292" s="1" t="s">
        <v>842</v>
      </c>
      <c r="D292" s="9" t="s">
        <v>622</v>
      </c>
      <c r="E292" s="3">
        <v>44968</v>
      </c>
      <c r="F292" s="4">
        <v>0.89341435185185181</v>
      </c>
      <c r="G292" s="3">
        <v>45149</v>
      </c>
      <c r="H292" s="4">
        <v>0.41912037037037037</v>
      </c>
      <c r="I292" s="1" t="s">
        <v>759</v>
      </c>
      <c r="J292" s="1" t="s">
        <v>824</v>
      </c>
      <c r="K292" s="1" t="s">
        <v>625</v>
      </c>
      <c r="L292">
        <v>21</v>
      </c>
      <c r="M292">
        <v>10</v>
      </c>
      <c r="N292" s="1" t="s">
        <v>640</v>
      </c>
      <c r="O292" s="9">
        <v>181</v>
      </c>
      <c r="P292">
        <v>750</v>
      </c>
      <c r="Q292">
        <v>3000</v>
      </c>
      <c r="R292" t="s">
        <v>1221</v>
      </c>
    </row>
    <row r="293" spans="1:18" x14ac:dyDescent="0.3">
      <c r="A293" s="1" t="s">
        <v>1111</v>
      </c>
      <c r="B293" s="1" t="s">
        <v>494</v>
      </c>
      <c r="C293" s="1" t="s">
        <v>934</v>
      </c>
      <c r="D293" s="9" t="s">
        <v>622</v>
      </c>
      <c r="E293" s="3">
        <v>45231</v>
      </c>
      <c r="F293" s="4">
        <v>0.98501157407407403</v>
      </c>
      <c r="G293" s="3">
        <v>45261</v>
      </c>
      <c r="H293" s="4">
        <v>0.17005787037037037</v>
      </c>
      <c r="I293" s="1" t="s">
        <v>81</v>
      </c>
      <c r="J293" s="1" t="s">
        <v>822</v>
      </c>
      <c r="K293" s="1" t="s">
        <v>635</v>
      </c>
      <c r="L293">
        <v>23</v>
      </c>
      <c r="M293">
        <v>4</v>
      </c>
      <c r="N293" s="1" t="s">
        <v>649</v>
      </c>
      <c r="O293" s="9">
        <v>30</v>
      </c>
      <c r="P293">
        <v>1582</v>
      </c>
      <c r="Q293">
        <v>6328</v>
      </c>
      <c r="R293" t="s">
        <v>1220</v>
      </c>
    </row>
    <row r="294" spans="1:18" x14ac:dyDescent="0.3">
      <c r="A294" s="1" t="s">
        <v>1112</v>
      </c>
      <c r="B294" s="1" t="s">
        <v>311</v>
      </c>
      <c r="C294" s="1" t="s">
        <v>837</v>
      </c>
      <c r="D294" s="9" t="s">
        <v>622</v>
      </c>
      <c r="E294" s="3">
        <v>44969</v>
      </c>
      <c r="F294" s="4">
        <v>0.46353009259259259</v>
      </c>
      <c r="G294" s="3">
        <v>45181</v>
      </c>
      <c r="H294" s="4">
        <v>0.7383912037037037</v>
      </c>
      <c r="I294" s="1" t="s">
        <v>490</v>
      </c>
      <c r="J294" s="1" t="s">
        <v>812</v>
      </c>
      <c r="K294" s="1" t="s">
        <v>625</v>
      </c>
      <c r="L294">
        <v>11</v>
      </c>
      <c r="M294">
        <v>17</v>
      </c>
      <c r="N294" s="1" t="s">
        <v>699</v>
      </c>
      <c r="O294" s="9">
        <v>212</v>
      </c>
      <c r="P294">
        <v>1899</v>
      </c>
      <c r="Q294">
        <v>7596</v>
      </c>
      <c r="R294" t="s">
        <v>1224</v>
      </c>
    </row>
    <row r="295" spans="1:18" x14ac:dyDescent="0.3">
      <c r="A295" s="1" t="s">
        <v>1113</v>
      </c>
      <c r="B295" s="1" t="s">
        <v>599</v>
      </c>
      <c r="C295" s="1" t="s">
        <v>884</v>
      </c>
      <c r="D295" s="9" t="s">
        <v>646</v>
      </c>
      <c r="E295" s="3">
        <v>45087</v>
      </c>
      <c r="F295" s="4">
        <v>0.80299768518518522</v>
      </c>
      <c r="G295" s="3">
        <v>45148</v>
      </c>
      <c r="H295" s="4">
        <v>0.97554398148148147</v>
      </c>
      <c r="I295" s="1" t="s">
        <v>925</v>
      </c>
      <c r="J295" s="1" t="s">
        <v>822</v>
      </c>
      <c r="K295" s="1" t="s">
        <v>648</v>
      </c>
      <c r="L295">
        <v>19</v>
      </c>
      <c r="M295">
        <v>23</v>
      </c>
      <c r="N295" s="1" t="s">
        <v>640</v>
      </c>
      <c r="O295" s="9">
        <v>61</v>
      </c>
      <c r="P295">
        <v>562</v>
      </c>
      <c r="Q295">
        <v>1686</v>
      </c>
      <c r="R295" t="s">
        <v>1221</v>
      </c>
    </row>
    <row r="296" spans="1:18" x14ac:dyDescent="0.3">
      <c r="A296" s="1" t="s">
        <v>1114</v>
      </c>
      <c r="B296" s="1" t="s">
        <v>459</v>
      </c>
      <c r="C296" s="1" t="s">
        <v>847</v>
      </c>
      <c r="D296" s="9" t="s">
        <v>667</v>
      </c>
      <c r="E296" s="3">
        <v>44994</v>
      </c>
      <c r="F296" s="4">
        <v>1.8067129629629631E-2</v>
      </c>
      <c r="G296" s="3">
        <v>45025</v>
      </c>
      <c r="H296" s="4">
        <v>0.31516203703703705</v>
      </c>
      <c r="I296" s="1" t="s">
        <v>870</v>
      </c>
      <c r="J296" s="1" t="s">
        <v>812</v>
      </c>
      <c r="K296" s="1" t="s">
        <v>626</v>
      </c>
      <c r="L296">
        <v>0</v>
      </c>
      <c r="M296">
        <v>7</v>
      </c>
      <c r="N296" s="1" t="s">
        <v>629</v>
      </c>
      <c r="O296" s="9">
        <v>31</v>
      </c>
      <c r="P296">
        <v>1923</v>
      </c>
      <c r="Q296">
        <v>1923</v>
      </c>
      <c r="R296" t="s">
        <v>1223</v>
      </c>
    </row>
    <row r="297" spans="1:18" x14ac:dyDescent="0.3">
      <c r="A297" s="1" t="s">
        <v>1115</v>
      </c>
      <c r="B297" s="1" t="s">
        <v>383</v>
      </c>
      <c r="C297" s="1" t="s">
        <v>858</v>
      </c>
      <c r="D297" s="9" t="s">
        <v>646</v>
      </c>
      <c r="E297" s="3">
        <v>44968</v>
      </c>
      <c r="F297" s="4">
        <v>0.1678587962962963</v>
      </c>
      <c r="G297" s="3">
        <v>44996</v>
      </c>
      <c r="H297" s="4">
        <v>0.76459490740740743</v>
      </c>
      <c r="I297" s="1" t="s">
        <v>1116</v>
      </c>
      <c r="J297" s="1" t="s">
        <v>824</v>
      </c>
      <c r="K297" s="1" t="s">
        <v>625</v>
      </c>
      <c r="L297">
        <v>4</v>
      </c>
      <c r="M297">
        <v>18</v>
      </c>
      <c r="N297" s="1" t="s">
        <v>626</v>
      </c>
      <c r="O297" s="9">
        <v>28</v>
      </c>
      <c r="P297">
        <v>794</v>
      </c>
      <c r="Q297">
        <v>2382</v>
      </c>
      <c r="R297" t="s">
        <v>1221</v>
      </c>
    </row>
    <row r="298" spans="1:18" x14ac:dyDescent="0.3">
      <c r="A298" s="1" t="s">
        <v>1117</v>
      </c>
      <c r="B298" s="1" t="s">
        <v>102</v>
      </c>
      <c r="C298" s="1" t="s">
        <v>874</v>
      </c>
      <c r="D298" s="9" t="s">
        <v>622</v>
      </c>
      <c r="E298" s="3">
        <v>44991</v>
      </c>
      <c r="F298" s="4">
        <v>2.1388888888888888E-2</v>
      </c>
      <c r="G298" s="3">
        <v>45113</v>
      </c>
      <c r="H298" s="4">
        <v>0.38016203703703705</v>
      </c>
      <c r="I298" s="1" t="s">
        <v>164</v>
      </c>
      <c r="J298" s="1" t="s">
        <v>822</v>
      </c>
      <c r="K298" s="1" t="s">
        <v>626</v>
      </c>
      <c r="L298">
        <v>0</v>
      </c>
      <c r="M298">
        <v>9</v>
      </c>
      <c r="N298" s="1" t="s">
        <v>639</v>
      </c>
      <c r="O298" s="9">
        <v>122</v>
      </c>
      <c r="P298">
        <v>535</v>
      </c>
      <c r="Q298">
        <v>2140</v>
      </c>
      <c r="R298" t="s">
        <v>1219</v>
      </c>
    </row>
    <row r="299" spans="1:18" x14ac:dyDescent="0.3">
      <c r="A299" s="1" t="s">
        <v>1118</v>
      </c>
      <c r="B299" s="1" t="s">
        <v>204</v>
      </c>
      <c r="C299" s="1" t="s">
        <v>848</v>
      </c>
      <c r="D299" s="9" t="s">
        <v>646</v>
      </c>
      <c r="E299" s="3">
        <v>45057</v>
      </c>
      <c r="F299" s="4">
        <v>0.22626157407407407</v>
      </c>
      <c r="G299" s="3">
        <v>45149</v>
      </c>
      <c r="H299" s="4">
        <v>0.41408564814814813</v>
      </c>
      <c r="I299" s="1" t="s">
        <v>925</v>
      </c>
      <c r="J299" s="1" t="s">
        <v>824</v>
      </c>
      <c r="K299" s="1" t="s">
        <v>634</v>
      </c>
      <c r="L299">
        <v>5</v>
      </c>
      <c r="M299">
        <v>9</v>
      </c>
      <c r="N299" s="1" t="s">
        <v>640</v>
      </c>
      <c r="O299" s="9">
        <v>92</v>
      </c>
      <c r="P299">
        <v>433</v>
      </c>
      <c r="Q299">
        <v>1299</v>
      </c>
      <c r="R299" t="s">
        <v>1223</v>
      </c>
    </row>
    <row r="300" spans="1:18" x14ac:dyDescent="0.3">
      <c r="A300" s="1" t="s">
        <v>1119</v>
      </c>
      <c r="B300" s="1" t="s">
        <v>108</v>
      </c>
      <c r="C300" s="1" t="s">
        <v>667</v>
      </c>
      <c r="D300" s="9" t="s">
        <v>632</v>
      </c>
      <c r="E300" s="3">
        <v>44928</v>
      </c>
      <c r="F300" s="4">
        <v>0.28435185185185186</v>
      </c>
      <c r="G300" s="3">
        <v>45201</v>
      </c>
      <c r="H300" s="4">
        <v>0.87127314814814816</v>
      </c>
      <c r="I300" s="1" t="s">
        <v>1120</v>
      </c>
      <c r="J300" s="1" t="s">
        <v>832</v>
      </c>
      <c r="K300" s="1" t="s">
        <v>663</v>
      </c>
      <c r="L300">
        <v>6</v>
      </c>
      <c r="M300">
        <v>20</v>
      </c>
      <c r="N300" s="1" t="s">
        <v>630</v>
      </c>
      <c r="O300" s="9">
        <v>273</v>
      </c>
      <c r="P300">
        <v>1935</v>
      </c>
      <c r="Q300">
        <v>9675</v>
      </c>
      <c r="R300" t="s">
        <v>1219</v>
      </c>
    </row>
    <row r="301" spans="1:18" x14ac:dyDescent="0.3">
      <c r="A301" s="1" t="s">
        <v>1121</v>
      </c>
      <c r="B301" s="1" t="s">
        <v>96</v>
      </c>
      <c r="C301" s="1" t="s">
        <v>837</v>
      </c>
      <c r="D301" s="9" t="s">
        <v>622</v>
      </c>
      <c r="E301" s="3">
        <v>45027</v>
      </c>
      <c r="F301" s="4">
        <v>0.8034606481481481</v>
      </c>
      <c r="G301" s="3">
        <v>45118</v>
      </c>
      <c r="H301" s="4">
        <v>0.67461805555555554</v>
      </c>
      <c r="I301" s="1" t="s">
        <v>254</v>
      </c>
      <c r="J301" s="1" t="s">
        <v>812</v>
      </c>
      <c r="K301" s="1" t="s">
        <v>629</v>
      </c>
      <c r="L301">
        <v>19</v>
      </c>
      <c r="M301">
        <v>16</v>
      </c>
      <c r="N301" s="1" t="s">
        <v>639</v>
      </c>
      <c r="O301" s="9">
        <v>91</v>
      </c>
      <c r="P301">
        <v>1899</v>
      </c>
      <c r="Q301">
        <v>7596</v>
      </c>
      <c r="R301" t="s">
        <v>1222</v>
      </c>
    </row>
    <row r="302" spans="1:18" x14ac:dyDescent="0.3">
      <c r="A302" s="1" t="s">
        <v>1122</v>
      </c>
      <c r="B302" s="1" t="s">
        <v>96</v>
      </c>
      <c r="C302" s="1" t="s">
        <v>900</v>
      </c>
      <c r="D302" s="9" t="s">
        <v>653</v>
      </c>
      <c r="E302" s="3">
        <v>44961</v>
      </c>
      <c r="F302" s="4">
        <v>0.83412037037037035</v>
      </c>
      <c r="G302" s="3">
        <v>44989</v>
      </c>
      <c r="H302" s="4">
        <v>0.84834490740740742</v>
      </c>
      <c r="I302" s="1" t="s">
        <v>800</v>
      </c>
      <c r="J302" s="1" t="s">
        <v>812</v>
      </c>
      <c r="K302" s="1" t="s">
        <v>625</v>
      </c>
      <c r="L302">
        <v>20</v>
      </c>
      <c r="M302">
        <v>20</v>
      </c>
      <c r="N302" s="1" t="s">
        <v>626</v>
      </c>
      <c r="O302" s="9">
        <v>28</v>
      </c>
      <c r="P302">
        <v>758</v>
      </c>
      <c r="Q302">
        <v>1516</v>
      </c>
      <c r="R302" t="s">
        <v>1221</v>
      </c>
    </row>
    <row r="303" spans="1:18" x14ac:dyDescent="0.3">
      <c r="A303" s="1" t="s">
        <v>1123</v>
      </c>
      <c r="B303" s="1" t="s">
        <v>355</v>
      </c>
      <c r="C303" s="1" t="s">
        <v>855</v>
      </c>
      <c r="D303" s="9" t="s">
        <v>667</v>
      </c>
      <c r="E303" s="3">
        <v>44993</v>
      </c>
      <c r="F303" s="4">
        <v>0.93821759259259263</v>
      </c>
      <c r="G303" s="3">
        <v>45115</v>
      </c>
      <c r="H303" s="4">
        <v>0.69387731481481485</v>
      </c>
      <c r="I303" s="1" t="s">
        <v>1116</v>
      </c>
      <c r="J303" s="1" t="s">
        <v>832</v>
      </c>
      <c r="K303" s="1" t="s">
        <v>626</v>
      </c>
      <c r="L303">
        <v>22</v>
      </c>
      <c r="M303">
        <v>16</v>
      </c>
      <c r="N303" s="1" t="s">
        <v>639</v>
      </c>
      <c r="O303" s="9">
        <v>122</v>
      </c>
      <c r="P303">
        <v>1895</v>
      </c>
      <c r="Q303">
        <v>1895</v>
      </c>
      <c r="R303" t="s">
        <v>1220</v>
      </c>
    </row>
    <row r="304" spans="1:18" x14ac:dyDescent="0.3">
      <c r="A304" s="1" t="s">
        <v>1124</v>
      </c>
      <c r="B304" s="1" t="s">
        <v>518</v>
      </c>
      <c r="C304" s="1" t="s">
        <v>667</v>
      </c>
      <c r="D304" s="9" t="s">
        <v>653</v>
      </c>
      <c r="E304" s="3">
        <v>44996</v>
      </c>
      <c r="F304" s="4">
        <v>0.69576388888888885</v>
      </c>
      <c r="G304" s="3">
        <v>45057</v>
      </c>
      <c r="H304" s="4">
        <v>0.94685185185185183</v>
      </c>
      <c r="I304" s="1" t="s">
        <v>665</v>
      </c>
      <c r="J304" s="1" t="s">
        <v>832</v>
      </c>
      <c r="K304" s="1" t="s">
        <v>626</v>
      </c>
      <c r="L304">
        <v>16</v>
      </c>
      <c r="M304">
        <v>22</v>
      </c>
      <c r="N304" s="1" t="s">
        <v>634</v>
      </c>
      <c r="O304" s="9">
        <v>61</v>
      </c>
      <c r="P304">
        <v>1935</v>
      </c>
      <c r="Q304">
        <v>3870</v>
      </c>
      <c r="R304" t="s">
        <v>1221</v>
      </c>
    </row>
    <row r="305" spans="1:18" x14ac:dyDescent="0.3">
      <c r="A305" s="1" t="s">
        <v>1125</v>
      </c>
      <c r="B305" s="1" t="s">
        <v>138</v>
      </c>
      <c r="C305" s="1" t="s">
        <v>834</v>
      </c>
      <c r="D305" s="9" t="s">
        <v>653</v>
      </c>
      <c r="E305" s="3">
        <v>45028</v>
      </c>
      <c r="F305" s="4">
        <v>0.93055555555555558</v>
      </c>
      <c r="G305" s="3">
        <v>45150</v>
      </c>
      <c r="H305" s="4">
        <v>0.9985532407407407</v>
      </c>
      <c r="I305" s="1" t="s">
        <v>1126</v>
      </c>
      <c r="J305" s="1" t="s">
        <v>832</v>
      </c>
      <c r="K305" s="1" t="s">
        <v>629</v>
      </c>
      <c r="L305">
        <v>22</v>
      </c>
      <c r="M305">
        <v>23</v>
      </c>
      <c r="N305" s="1" t="s">
        <v>640</v>
      </c>
      <c r="O305" s="9">
        <v>122</v>
      </c>
      <c r="P305">
        <v>1744</v>
      </c>
      <c r="Q305">
        <v>3488</v>
      </c>
      <c r="R305" t="s">
        <v>1220</v>
      </c>
    </row>
    <row r="306" spans="1:18" x14ac:dyDescent="0.3">
      <c r="A306" s="1" t="s">
        <v>1127</v>
      </c>
      <c r="B306" s="1" t="s">
        <v>547</v>
      </c>
      <c r="C306" s="1" t="s">
        <v>842</v>
      </c>
      <c r="D306" s="9" t="s">
        <v>646</v>
      </c>
      <c r="E306" s="3">
        <v>44968</v>
      </c>
      <c r="F306" s="4">
        <v>0.58962962962962961</v>
      </c>
      <c r="G306" s="3">
        <v>44996</v>
      </c>
      <c r="H306" s="4">
        <v>0.81434027777777773</v>
      </c>
      <c r="I306" s="1" t="s">
        <v>1026</v>
      </c>
      <c r="J306" s="1" t="s">
        <v>824</v>
      </c>
      <c r="K306" s="1" t="s">
        <v>625</v>
      </c>
      <c r="L306">
        <v>14</v>
      </c>
      <c r="M306">
        <v>19</v>
      </c>
      <c r="N306" s="1" t="s">
        <v>626</v>
      </c>
      <c r="O306" s="9">
        <v>28</v>
      </c>
      <c r="P306">
        <v>750</v>
      </c>
      <c r="Q306">
        <v>2250</v>
      </c>
      <c r="R306" t="s">
        <v>1221</v>
      </c>
    </row>
    <row r="307" spans="1:18" x14ac:dyDescent="0.3">
      <c r="A307" s="1" t="s">
        <v>1128</v>
      </c>
      <c r="B307" s="1" t="s">
        <v>588</v>
      </c>
      <c r="C307" s="1" t="s">
        <v>636</v>
      </c>
      <c r="D307" s="9" t="s">
        <v>653</v>
      </c>
      <c r="E307" s="3">
        <v>45018</v>
      </c>
      <c r="F307" s="4">
        <v>0.18642361111111111</v>
      </c>
      <c r="G307" s="3">
        <v>45201</v>
      </c>
      <c r="H307" s="4">
        <v>0.49333333333333335</v>
      </c>
      <c r="I307" s="1" t="s">
        <v>1129</v>
      </c>
      <c r="J307" s="1" t="s">
        <v>818</v>
      </c>
      <c r="K307" s="1" t="s">
        <v>629</v>
      </c>
      <c r="L307">
        <v>4</v>
      </c>
      <c r="M307">
        <v>11</v>
      </c>
      <c r="N307" s="1" t="s">
        <v>630</v>
      </c>
      <c r="O307" s="9">
        <v>183</v>
      </c>
      <c r="P307">
        <v>1234</v>
      </c>
      <c r="Q307">
        <v>2468</v>
      </c>
      <c r="R307" t="s">
        <v>1224</v>
      </c>
    </row>
    <row r="308" spans="1:18" x14ac:dyDescent="0.3">
      <c r="A308" s="1" t="s">
        <v>1130</v>
      </c>
      <c r="B308" s="1" t="s">
        <v>334</v>
      </c>
      <c r="C308" s="1" t="s">
        <v>905</v>
      </c>
      <c r="D308" s="9" t="s">
        <v>653</v>
      </c>
      <c r="E308" s="3">
        <v>45079</v>
      </c>
      <c r="F308" s="4">
        <v>0.9450115740740741</v>
      </c>
      <c r="G308" s="3">
        <v>45201</v>
      </c>
      <c r="H308" s="4">
        <v>0.52038194444444441</v>
      </c>
      <c r="I308" s="1" t="s">
        <v>39</v>
      </c>
      <c r="J308" s="1" t="s">
        <v>818</v>
      </c>
      <c r="K308" s="1" t="s">
        <v>648</v>
      </c>
      <c r="L308">
        <v>22</v>
      </c>
      <c r="M308">
        <v>12</v>
      </c>
      <c r="N308" s="1" t="s">
        <v>630</v>
      </c>
      <c r="O308" s="9">
        <v>122</v>
      </c>
      <c r="P308">
        <v>236</v>
      </c>
      <c r="Q308">
        <v>472</v>
      </c>
      <c r="R308" t="s">
        <v>1218</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B3489F-CA1D-465F-806C-9C39AF9B351F}">
  <dimension ref="A1:E71"/>
  <sheetViews>
    <sheetView workbookViewId="0">
      <selection activeCell="G14" sqref="G14"/>
    </sheetView>
  </sheetViews>
  <sheetFormatPr defaultRowHeight="14.4" x14ac:dyDescent="0.3"/>
  <cols>
    <col min="1" max="1" width="12.6640625" bestFit="1" customWidth="1"/>
    <col min="2" max="2" width="17.77734375" bestFit="1" customWidth="1"/>
    <col min="3" max="3" width="14.44140625" bestFit="1" customWidth="1"/>
    <col min="4" max="4" width="12.109375" bestFit="1" customWidth="1"/>
    <col min="5" max="5" width="14.44140625" bestFit="1" customWidth="1"/>
  </cols>
  <sheetData>
    <row r="1" spans="1:5" x14ac:dyDescent="0.3">
      <c r="A1" t="s">
        <v>606</v>
      </c>
      <c r="B1" t="s">
        <v>1131</v>
      </c>
      <c r="C1" t="s">
        <v>1132</v>
      </c>
      <c r="D1" t="s">
        <v>619</v>
      </c>
      <c r="E1" t="s">
        <v>613</v>
      </c>
    </row>
    <row r="2" spans="1:5" x14ac:dyDescent="0.3">
      <c r="A2" s="1" t="s">
        <v>667</v>
      </c>
      <c r="B2" s="1" t="s">
        <v>1133</v>
      </c>
      <c r="C2" s="1" t="s">
        <v>1134</v>
      </c>
      <c r="D2">
        <v>1935</v>
      </c>
      <c r="E2" s="1" t="s">
        <v>832</v>
      </c>
    </row>
    <row r="3" spans="1:5" x14ac:dyDescent="0.3">
      <c r="A3" s="1" t="s">
        <v>653</v>
      </c>
      <c r="B3" s="1" t="s">
        <v>1135</v>
      </c>
      <c r="C3" s="1" t="s">
        <v>1136</v>
      </c>
      <c r="D3">
        <v>441</v>
      </c>
      <c r="E3" s="1" t="s">
        <v>818</v>
      </c>
    </row>
    <row r="4" spans="1:5" x14ac:dyDescent="0.3">
      <c r="A4" s="1" t="s">
        <v>646</v>
      </c>
      <c r="B4" s="1" t="s">
        <v>1137</v>
      </c>
      <c r="C4" s="1" t="s">
        <v>1138</v>
      </c>
      <c r="D4">
        <v>1534</v>
      </c>
      <c r="E4" s="1" t="s">
        <v>818</v>
      </c>
    </row>
    <row r="5" spans="1:5" x14ac:dyDescent="0.3">
      <c r="A5" s="1" t="s">
        <v>622</v>
      </c>
      <c r="B5" s="1" t="s">
        <v>1139</v>
      </c>
      <c r="C5" s="1" t="s">
        <v>1140</v>
      </c>
      <c r="D5">
        <v>1199</v>
      </c>
      <c r="E5" s="1" t="s">
        <v>824</v>
      </c>
    </row>
    <row r="6" spans="1:5" x14ac:dyDescent="0.3">
      <c r="A6" s="1" t="s">
        <v>632</v>
      </c>
      <c r="B6" s="1" t="s">
        <v>1141</v>
      </c>
      <c r="C6" s="1" t="s">
        <v>1138</v>
      </c>
      <c r="D6">
        <v>1444</v>
      </c>
      <c r="E6" s="1" t="s">
        <v>832</v>
      </c>
    </row>
    <row r="7" spans="1:5" x14ac:dyDescent="0.3">
      <c r="A7" s="1" t="s">
        <v>645</v>
      </c>
      <c r="B7" s="1" t="s">
        <v>1142</v>
      </c>
      <c r="C7" s="1" t="s">
        <v>1143</v>
      </c>
      <c r="D7">
        <v>1112</v>
      </c>
      <c r="E7" s="1" t="s">
        <v>624</v>
      </c>
    </row>
    <row r="8" spans="1:5" x14ac:dyDescent="0.3">
      <c r="A8" s="1" t="s">
        <v>656</v>
      </c>
      <c r="B8" s="1" t="s">
        <v>1144</v>
      </c>
      <c r="C8" s="1" t="s">
        <v>1134</v>
      </c>
      <c r="D8">
        <v>409</v>
      </c>
      <c r="E8" s="1" t="s">
        <v>624</v>
      </c>
    </row>
    <row r="9" spans="1:5" x14ac:dyDescent="0.3">
      <c r="A9" s="1" t="s">
        <v>951</v>
      </c>
      <c r="B9" s="1" t="s">
        <v>1145</v>
      </c>
      <c r="C9" s="1" t="s">
        <v>1140</v>
      </c>
      <c r="D9">
        <v>252</v>
      </c>
      <c r="E9" s="1" t="s">
        <v>812</v>
      </c>
    </row>
    <row r="10" spans="1:5" x14ac:dyDescent="0.3">
      <c r="A10" s="1" t="s">
        <v>1146</v>
      </c>
      <c r="B10" s="1" t="s">
        <v>1147</v>
      </c>
      <c r="C10" s="1" t="s">
        <v>1138</v>
      </c>
      <c r="D10">
        <v>1605</v>
      </c>
      <c r="E10" s="1" t="s">
        <v>1148</v>
      </c>
    </row>
    <row r="11" spans="1:5" x14ac:dyDescent="0.3">
      <c r="A11" s="1" t="s">
        <v>839</v>
      </c>
      <c r="B11" s="1" t="s">
        <v>1149</v>
      </c>
      <c r="C11" s="1" t="s">
        <v>1143</v>
      </c>
      <c r="D11">
        <v>259</v>
      </c>
      <c r="E11" s="1" t="s">
        <v>822</v>
      </c>
    </row>
    <row r="12" spans="1:5" x14ac:dyDescent="0.3">
      <c r="A12" s="1" t="s">
        <v>620</v>
      </c>
      <c r="B12" s="1" t="s">
        <v>1150</v>
      </c>
      <c r="C12" s="1" t="s">
        <v>1151</v>
      </c>
      <c r="D12">
        <v>1096</v>
      </c>
      <c r="E12" s="1" t="s">
        <v>818</v>
      </c>
    </row>
    <row r="13" spans="1:5" x14ac:dyDescent="0.3">
      <c r="A13" s="1" t="s">
        <v>829</v>
      </c>
      <c r="B13" s="1" t="s">
        <v>1152</v>
      </c>
      <c r="C13" s="1" t="s">
        <v>1136</v>
      </c>
      <c r="D13">
        <v>672</v>
      </c>
      <c r="E13" s="1" t="s">
        <v>812</v>
      </c>
    </row>
    <row r="14" spans="1:5" x14ac:dyDescent="0.3">
      <c r="A14" s="1" t="s">
        <v>661</v>
      </c>
      <c r="B14" s="1" t="s">
        <v>1153</v>
      </c>
      <c r="C14" s="1" t="s">
        <v>1151</v>
      </c>
      <c r="D14">
        <v>1141</v>
      </c>
      <c r="E14" s="1" t="s">
        <v>624</v>
      </c>
    </row>
    <row r="15" spans="1:5" x14ac:dyDescent="0.3">
      <c r="A15" s="1" t="s">
        <v>861</v>
      </c>
      <c r="B15" s="1" t="s">
        <v>1154</v>
      </c>
      <c r="C15" s="1" t="s">
        <v>1138</v>
      </c>
      <c r="D15">
        <v>1915</v>
      </c>
      <c r="E15" s="1" t="s">
        <v>822</v>
      </c>
    </row>
    <row r="16" spans="1:5" x14ac:dyDescent="0.3">
      <c r="A16" s="1" t="s">
        <v>1034</v>
      </c>
      <c r="B16" s="1" t="s">
        <v>1155</v>
      </c>
      <c r="C16" s="1" t="s">
        <v>1148</v>
      </c>
      <c r="D16">
        <v>1488</v>
      </c>
      <c r="E16" s="1" t="s">
        <v>812</v>
      </c>
    </row>
    <row r="17" spans="1:5" x14ac:dyDescent="0.3">
      <c r="A17" s="1" t="s">
        <v>621</v>
      </c>
      <c r="B17" s="1" t="s">
        <v>1156</v>
      </c>
      <c r="C17" s="1" t="s">
        <v>1140</v>
      </c>
      <c r="D17">
        <v>1721</v>
      </c>
      <c r="E17" s="1" t="s">
        <v>624</v>
      </c>
    </row>
    <row r="18" spans="1:5" x14ac:dyDescent="0.3">
      <c r="A18" s="1" t="s">
        <v>837</v>
      </c>
      <c r="B18" s="1" t="s">
        <v>1157</v>
      </c>
      <c r="C18" s="1" t="s">
        <v>1134</v>
      </c>
      <c r="D18">
        <v>1899</v>
      </c>
      <c r="E18" s="1" t="s">
        <v>812</v>
      </c>
    </row>
    <row r="19" spans="1:5" x14ac:dyDescent="0.3">
      <c r="A19" s="1" t="s">
        <v>809</v>
      </c>
      <c r="B19" s="1" t="s">
        <v>1158</v>
      </c>
      <c r="C19" s="1" t="s">
        <v>1136</v>
      </c>
      <c r="D19">
        <v>781</v>
      </c>
      <c r="E19" s="1" t="s">
        <v>822</v>
      </c>
    </row>
    <row r="20" spans="1:5" x14ac:dyDescent="0.3">
      <c r="A20" s="1" t="s">
        <v>636</v>
      </c>
      <c r="B20" s="1" t="s">
        <v>1159</v>
      </c>
      <c r="C20" s="1" t="s">
        <v>1151</v>
      </c>
      <c r="D20">
        <v>1234</v>
      </c>
      <c r="E20" s="1" t="s">
        <v>818</v>
      </c>
    </row>
    <row r="21" spans="1:5" x14ac:dyDescent="0.3">
      <c r="A21" s="1" t="s">
        <v>911</v>
      </c>
      <c r="B21" s="1" t="s">
        <v>1160</v>
      </c>
      <c r="C21" s="1" t="s">
        <v>1138</v>
      </c>
      <c r="D21">
        <v>697</v>
      </c>
      <c r="E21" s="1" t="s">
        <v>812</v>
      </c>
    </row>
    <row r="22" spans="1:5" x14ac:dyDescent="0.3">
      <c r="A22" s="1" t="s">
        <v>820</v>
      </c>
      <c r="B22" s="1" t="s">
        <v>1161</v>
      </c>
      <c r="C22" s="1" t="s">
        <v>1138</v>
      </c>
      <c r="D22">
        <v>1561</v>
      </c>
      <c r="E22" s="1" t="s">
        <v>1148</v>
      </c>
    </row>
    <row r="23" spans="1:5" x14ac:dyDescent="0.3">
      <c r="A23" s="1" t="s">
        <v>942</v>
      </c>
      <c r="B23" s="1" t="s">
        <v>1162</v>
      </c>
      <c r="C23" s="1" t="s">
        <v>1134</v>
      </c>
      <c r="D23">
        <v>1639</v>
      </c>
      <c r="E23" s="1" t="s">
        <v>832</v>
      </c>
    </row>
    <row r="24" spans="1:5" x14ac:dyDescent="0.3">
      <c r="A24" s="1" t="s">
        <v>810</v>
      </c>
      <c r="B24" s="1" t="s">
        <v>1163</v>
      </c>
      <c r="C24" s="1" t="s">
        <v>1140</v>
      </c>
      <c r="D24">
        <v>1098</v>
      </c>
      <c r="E24" s="1" t="s">
        <v>812</v>
      </c>
    </row>
    <row r="25" spans="1:5" x14ac:dyDescent="0.3">
      <c r="A25" s="1" t="s">
        <v>874</v>
      </c>
      <c r="B25" s="1" t="s">
        <v>1164</v>
      </c>
      <c r="C25" s="1" t="s">
        <v>1151</v>
      </c>
      <c r="D25">
        <v>535</v>
      </c>
      <c r="E25" s="1" t="s">
        <v>822</v>
      </c>
    </row>
    <row r="26" spans="1:5" x14ac:dyDescent="0.3">
      <c r="A26" s="1" t="s">
        <v>996</v>
      </c>
      <c r="B26" s="1" t="s">
        <v>1165</v>
      </c>
      <c r="C26" s="1" t="s">
        <v>1136</v>
      </c>
      <c r="D26">
        <v>1202</v>
      </c>
      <c r="E26" s="1" t="s">
        <v>812</v>
      </c>
    </row>
    <row r="27" spans="1:5" x14ac:dyDescent="0.3">
      <c r="A27" s="1" t="s">
        <v>644</v>
      </c>
      <c r="B27" s="1" t="s">
        <v>1166</v>
      </c>
      <c r="C27" s="1" t="s">
        <v>1138</v>
      </c>
      <c r="D27">
        <v>289</v>
      </c>
      <c r="E27" s="1" t="s">
        <v>624</v>
      </c>
    </row>
    <row r="28" spans="1:5" x14ac:dyDescent="0.3">
      <c r="A28" s="1" t="s">
        <v>1167</v>
      </c>
      <c r="B28" s="1" t="s">
        <v>1168</v>
      </c>
      <c r="C28" s="1" t="s">
        <v>1143</v>
      </c>
      <c r="D28">
        <v>548</v>
      </c>
      <c r="E28" s="1" t="s">
        <v>1148</v>
      </c>
    </row>
    <row r="29" spans="1:5" x14ac:dyDescent="0.3">
      <c r="A29" s="1" t="s">
        <v>833</v>
      </c>
      <c r="B29" s="1" t="s">
        <v>1169</v>
      </c>
      <c r="C29" s="1" t="s">
        <v>1140</v>
      </c>
      <c r="D29">
        <v>1778</v>
      </c>
      <c r="E29" s="1" t="s">
        <v>1148</v>
      </c>
    </row>
    <row r="30" spans="1:5" x14ac:dyDescent="0.3">
      <c r="A30" s="1" t="s">
        <v>686</v>
      </c>
      <c r="B30" s="1" t="s">
        <v>1170</v>
      </c>
      <c r="C30" s="1" t="s">
        <v>1138</v>
      </c>
      <c r="D30">
        <v>1252</v>
      </c>
      <c r="E30" s="1" t="s">
        <v>624</v>
      </c>
    </row>
    <row r="31" spans="1:5" x14ac:dyDescent="0.3">
      <c r="A31" s="1" t="s">
        <v>992</v>
      </c>
      <c r="B31" s="1" t="s">
        <v>1171</v>
      </c>
      <c r="C31" s="1" t="s">
        <v>1138</v>
      </c>
      <c r="D31">
        <v>751</v>
      </c>
      <c r="E31" s="1" t="s">
        <v>812</v>
      </c>
    </row>
    <row r="32" spans="1:5" x14ac:dyDescent="0.3">
      <c r="A32" s="1" t="s">
        <v>867</v>
      </c>
      <c r="B32" s="1" t="s">
        <v>1172</v>
      </c>
      <c r="C32" s="1" t="s">
        <v>1138</v>
      </c>
      <c r="D32">
        <v>1804</v>
      </c>
      <c r="E32" s="1" t="s">
        <v>832</v>
      </c>
    </row>
    <row r="33" spans="1:5" x14ac:dyDescent="0.3">
      <c r="A33" s="1" t="s">
        <v>655</v>
      </c>
      <c r="B33" s="1" t="s">
        <v>1173</v>
      </c>
      <c r="C33" s="1" t="s">
        <v>1134</v>
      </c>
      <c r="D33">
        <v>1792</v>
      </c>
      <c r="E33" s="1" t="s">
        <v>822</v>
      </c>
    </row>
    <row r="34" spans="1:5" x14ac:dyDescent="0.3">
      <c r="A34" s="1" t="s">
        <v>887</v>
      </c>
      <c r="B34" s="1" t="s">
        <v>1174</v>
      </c>
      <c r="C34" s="1" t="s">
        <v>1138</v>
      </c>
      <c r="D34">
        <v>314</v>
      </c>
      <c r="E34" s="1" t="s">
        <v>818</v>
      </c>
    </row>
    <row r="35" spans="1:5" x14ac:dyDescent="0.3">
      <c r="A35" s="1" t="s">
        <v>836</v>
      </c>
      <c r="B35" s="1" t="s">
        <v>1175</v>
      </c>
      <c r="C35" s="1" t="s">
        <v>1134</v>
      </c>
      <c r="D35">
        <v>1335</v>
      </c>
      <c r="E35" s="1" t="s">
        <v>1148</v>
      </c>
    </row>
    <row r="36" spans="1:5" x14ac:dyDescent="0.3">
      <c r="A36" s="1" t="s">
        <v>658</v>
      </c>
      <c r="B36" s="1" t="s">
        <v>1176</v>
      </c>
      <c r="C36" s="1" t="s">
        <v>1138</v>
      </c>
      <c r="D36">
        <v>1865</v>
      </c>
      <c r="E36" s="1" t="s">
        <v>624</v>
      </c>
    </row>
    <row r="37" spans="1:5" x14ac:dyDescent="0.3">
      <c r="A37" s="1" t="s">
        <v>890</v>
      </c>
      <c r="B37" s="1" t="s">
        <v>1177</v>
      </c>
      <c r="C37" s="1" t="s">
        <v>1136</v>
      </c>
      <c r="D37">
        <v>203</v>
      </c>
      <c r="E37" s="1" t="s">
        <v>822</v>
      </c>
    </row>
    <row r="38" spans="1:5" x14ac:dyDescent="0.3">
      <c r="A38" s="1" t="s">
        <v>893</v>
      </c>
      <c r="B38" s="1" t="s">
        <v>1178</v>
      </c>
      <c r="C38" s="1" t="s">
        <v>1138</v>
      </c>
      <c r="D38">
        <v>1428</v>
      </c>
      <c r="E38" s="1" t="s">
        <v>824</v>
      </c>
    </row>
    <row r="39" spans="1:5" x14ac:dyDescent="0.3">
      <c r="A39" s="1" t="s">
        <v>884</v>
      </c>
      <c r="B39" s="1" t="s">
        <v>1179</v>
      </c>
      <c r="C39" s="1" t="s">
        <v>1143</v>
      </c>
      <c r="D39">
        <v>562</v>
      </c>
      <c r="E39" s="1" t="s">
        <v>822</v>
      </c>
    </row>
    <row r="40" spans="1:5" x14ac:dyDescent="0.3">
      <c r="A40" s="1" t="s">
        <v>841</v>
      </c>
      <c r="B40" s="1" t="s">
        <v>1180</v>
      </c>
      <c r="C40" s="1" t="s">
        <v>1151</v>
      </c>
      <c r="D40">
        <v>387</v>
      </c>
      <c r="E40" s="1" t="s">
        <v>832</v>
      </c>
    </row>
    <row r="41" spans="1:5" x14ac:dyDescent="0.3">
      <c r="A41" s="1" t="s">
        <v>847</v>
      </c>
      <c r="B41" s="1" t="s">
        <v>1181</v>
      </c>
      <c r="C41" s="1" t="s">
        <v>1140</v>
      </c>
      <c r="D41">
        <v>1923</v>
      </c>
      <c r="E41" s="1" t="s">
        <v>812</v>
      </c>
    </row>
    <row r="42" spans="1:5" x14ac:dyDescent="0.3">
      <c r="A42" s="1" t="s">
        <v>852</v>
      </c>
      <c r="B42" s="1" t="s">
        <v>1182</v>
      </c>
      <c r="C42" s="1" t="s">
        <v>1140</v>
      </c>
      <c r="D42">
        <v>1977</v>
      </c>
      <c r="E42" s="1" t="s">
        <v>824</v>
      </c>
    </row>
    <row r="43" spans="1:5" x14ac:dyDescent="0.3">
      <c r="A43" s="1" t="s">
        <v>834</v>
      </c>
      <c r="B43" s="1" t="s">
        <v>1183</v>
      </c>
      <c r="C43" s="1" t="s">
        <v>1140</v>
      </c>
      <c r="D43">
        <v>1744</v>
      </c>
      <c r="E43" s="1" t="s">
        <v>832</v>
      </c>
    </row>
    <row r="44" spans="1:5" x14ac:dyDescent="0.3">
      <c r="A44" s="1" t="s">
        <v>842</v>
      </c>
      <c r="B44" s="1" t="s">
        <v>1184</v>
      </c>
      <c r="C44" s="1" t="s">
        <v>1148</v>
      </c>
      <c r="D44">
        <v>750</v>
      </c>
      <c r="E44" s="1" t="s">
        <v>824</v>
      </c>
    </row>
    <row r="45" spans="1:5" x14ac:dyDescent="0.3">
      <c r="A45" s="1" t="s">
        <v>858</v>
      </c>
      <c r="B45" s="1" t="s">
        <v>1185</v>
      </c>
      <c r="C45" s="1" t="s">
        <v>1136</v>
      </c>
      <c r="D45">
        <v>794</v>
      </c>
      <c r="E45" s="1" t="s">
        <v>824</v>
      </c>
    </row>
    <row r="46" spans="1:5" x14ac:dyDescent="0.3">
      <c r="A46" s="1" t="s">
        <v>983</v>
      </c>
      <c r="B46" s="1" t="s">
        <v>1186</v>
      </c>
      <c r="C46" s="1" t="s">
        <v>1148</v>
      </c>
      <c r="D46">
        <v>722</v>
      </c>
      <c r="E46" s="1" t="s">
        <v>822</v>
      </c>
    </row>
    <row r="47" spans="1:5" x14ac:dyDescent="0.3">
      <c r="A47" s="1" t="s">
        <v>900</v>
      </c>
      <c r="B47" s="1" t="s">
        <v>1187</v>
      </c>
      <c r="C47" s="1" t="s">
        <v>1143</v>
      </c>
      <c r="D47">
        <v>758</v>
      </c>
      <c r="E47" s="1" t="s">
        <v>812</v>
      </c>
    </row>
    <row r="48" spans="1:5" x14ac:dyDescent="0.3">
      <c r="A48" s="1" t="s">
        <v>669</v>
      </c>
      <c r="B48" s="1" t="s">
        <v>1188</v>
      </c>
      <c r="C48" s="1" t="s">
        <v>1138</v>
      </c>
      <c r="D48">
        <v>1638</v>
      </c>
      <c r="E48" s="1" t="s">
        <v>624</v>
      </c>
    </row>
    <row r="49" spans="1:5" x14ac:dyDescent="0.3">
      <c r="A49" s="1" t="s">
        <v>848</v>
      </c>
      <c r="B49" s="1" t="s">
        <v>1189</v>
      </c>
      <c r="C49" s="1" t="s">
        <v>1138</v>
      </c>
      <c r="D49">
        <v>433</v>
      </c>
      <c r="E49" s="1" t="s">
        <v>824</v>
      </c>
    </row>
    <row r="50" spans="1:5" x14ac:dyDescent="0.3">
      <c r="A50" s="1" t="s">
        <v>919</v>
      </c>
      <c r="B50" s="1" t="s">
        <v>1190</v>
      </c>
      <c r="C50" s="1" t="s">
        <v>1138</v>
      </c>
      <c r="D50">
        <v>903</v>
      </c>
      <c r="E50" s="1" t="s">
        <v>818</v>
      </c>
    </row>
    <row r="51" spans="1:5" x14ac:dyDescent="0.3">
      <c r="A51" s="1" t="s">
        <v>680</v>
      </c>
      <c r="B51" s="1" t="s">
        <v>1191</v>
      </c>
      <c r="C51" s="1" t="s">
        <v>1136</v>
      </c>
      <c r="D51">
        <v>422</v>
      </c>
      <c r="E51" s="1" t="s">
        <v>624</v>
      </c>
    </row>
    <row r="52" spans="1:5" x14ac:dyDescent="0.3">
      <c r="A52" s="1" t="s">
        <v>978</v>
      </c>
      <c r="B52" s="1" t="s">
        <v>1192</v>
      </c>
      <c r="C52" s="1" t="s">
        <v>1134</v>
      </c>
      <c r="D52">
        <v>1084</v>
      </c>
      <c r="E52" s="1" t="s">
        <v>832</v>
      </c>
    </row>
    <row r="53" spans="1:5" x14ac:dyDescent="0.3">
      <c r="A53" s="1" t="s">
        <v>905</v>
      </c>
      <c r="B53" s="1" t="s">
        <v>1193</v>
      </c>
      <c r="C53" s="1" t="s">
        <v>1148</v>
      </c>
      <c r="D53">
        <v>236</v>
      </c>
      <c r="E53" s="1" t="s">
        <v>818</v>
      </c>
    </row>
    <row r="54" spans="1:5" x14ac:dyDescent="0.3">
      <c r="A54" s="1" t="s">
        <v>1194</v>
      </c>
      <c r="B54" s="1" t="s">
        <v>1195</v>
      </c>
      <c r="C54" s="1" t="s">
        <v>1140</v>
      </c>
      <c r="D54">
        <v>1672</v>
      </c>
      <c r="E54" s="1" t="s">
        <v>1148</v>
      </c>
    </row>
    <row r="55" spans="1:5" x14ac:dyDescent="0.3">
      <c r="A55" s="1" t="s">
        <v>853</v>
      </c>
      <c r="B55" s="1" t="s">
        <v>1196</v>
      </c>
      <c r="C55" s="1" t="s">
        <v>1143</v>
      </c>
      <c r="D55">
        <v>1236</v>
      </c>
      <c r="E55" s="1" t="s">
        <v>812</v>
      </c>
    </row>
    <row r="56" spans="1:5" x14ac:dyDescent="0.3">
      <c r="A56" s="1" t="s">
        <v>1197</v>
      </c>
      <c r="B56" s="1" t="s">
        <v>1198</v>
      </c>
      <c r="C56" s="1" t="s">
        <v>1134</v>
      </c>
      <c r="D56">
        <v>1904</v>
      </c>
      <c r="E56" s="1" t="s">
        <v>1148</v>
      </c>
    </row>
    <row r="57" spans="1:5" x14ac:dyDescent="0.3">
      <c r="A57" s="1" t="s">
        <v>898</v>
      </c>
      <c r="B57" s="1" t="s">
        <v>1161</v>
      </c>
      <c r="C57" s="1" t="s">
        <v>1148</v>
      </c>
      <c r="D57">
        <v>1272</v>
      </c>
      <c r="E57" s="1" t="s">
        <v>812</v>
      </c>
    </row>
    <row r="58" spans="1:5" x14ac:dyDescent="0.3">
      <c r="A58" s="1" t="s">
        <v>934</v>
      </c>
      <c r="B58" s="1" t="s">
        <v>1199</v>
      </c>
      <c r="C58" s="1" t="s">
        <v>1138</v>
      </c>
      <c r="D58">
        <v>1582</v>
      </c>
      <c r="E58" s="1" t="s">
        <v>822</v>
      </c>
    </row>
    <row r="59" spans="1:5" x14ac:dyDescent="0.3">
      <c r="A59" s="1" t="s">
        <v>908</v>
      </c>
      <c r="B59" s="1" t="s">
        <v>1200</v>
      </c>
      <c r="C59" s="1" t="s">
        <v>1143</v>
      </c>
      <c r="D59">
        <v>1492</v>
      </c>
      <c r="E59" s="1" t="s">
        <v>818</v>
      </c>
    </row>
    <row r="60" spans="1:5" x14ac:dyDescent="0.3">
      <c r="A60" s="1" t="s">
        <v>1201</v>
      </c>
      <c r="B60" s="1" t="s">
        <v>1202</v>
      </c>
      <c r="C60" s="1" t="s">
        <v>1143</v>
      </c>
      <c r="D60">
        <v>811</v>
      </c>
      <c r="E60" s="1" t="s">
        <v>1148</v>
      </c>
    </row>
    <row r="61" spans="1:5" x14ac:dyDescent="0.3">
      <c r="A61" s="1" t="s">
        <v>896</v>
      </c>
      <c r="B61" s="1" t="s">
        <v>1203</v>
      </c>
      <c r="C61" s="1" t="s">
        <v>1140</v>
      </c>
      <c r="D61">
        <v>827</v>
      </c>
      <c r="E61" s="1" t="s">
        <v>824</v>
      </c>
    </row>
    <row r="62" spans="1:5" x14ac:dyDescent="0.3">
      <c r="A62" s="1" t="s">
        <v>857</v>
      </c>
      <c r="B62" s="1" t="s">
        <v>1204</v>
      </c>
      <c r="C62" s="1" t="s">
        <v>1136</v>
      </c>
      <c r="D62">
        <v>810</v>
      </c>
      <c r="E62" s="1" t="s">
        <v>812</v>
      </c>
    </row>
    <row r="63" spans="1:5" x14ac:dyDescent="0.3">
      <c r="A63" s="1" t="s">
        <v>637</v>
      </c>
      <c r="B63" s="1" t="s">
        <v>1205</v>
      </c>
      <c r="C63" s="1" t="s">
        <v>1138</v>
      </c>
      <c r="D63">
        <v>1356</v>
      </c>
      <c r="E63" s="1" t="s">
        <v>624</v>
      </c>
    </row>
    <row r="64" spans="1:5" x14ac:dyDescent="0.3">
      <c r="A64" s="1" t="s">
        <v>1054</v>
      </c>
      <c r="B64" s="1" t="s">
        <v>1206</v>
      </c>
      <c r="C64" s="1" t="s">
        <v>1140</v>
      </c>
      <c r="D64">
        <v>1348</v>
      </c>
      <c r="E64" s="1" t="s">
        <v>832</v>
      </c>
    </row>
    <row r="65" spans="1:5" x14ac:dyDescent="0.3">
      <c r="A65" s="1" t="s">
        <v>1207</v>
      </c>
      <c r="B65" s="1" t="s">
        <v>1208</v>
      </c>
      <c r="C65" s="1" t="s">
        <v>1134</v>
      </c>
      <c r="D65">
        <v>1878</v>
      </c>
      <c r="E65" s="1" t="s">
        <v>1148</v>
      </c>
    </row>
    <row r="66" spans="1:5" x14ac:dyDescent="0.3">
      <c r="A66" s="1" t="s">
        <v>855</v>
      </c>
      <c r="B66" s="1" t="s">
        <v>1209</v>
      </c>
      <c r="C66" s="1" t="s">
        <v>1148</v>
      </c>
      <c r="D66">
        <v>1895</v>
      </c>
      <c r="E66" s="1" t="s">
        <v>832</v>
      </c>
    </row>
    <row r="67" spans="1:5" x14ac:dyDescent="0.3">
      <c r="A67" s="1" t="s">
        <v>705</v>
      </c>
      <c r="B67" s="1" t="s">
        <v>1210</v>
      </c>
      <c r="C67" s="1" t="s">
        <v>1138</v>
      </c>
      <c r="D67">
        <v>610</v>
      </c>
      <c r="E67" s="1" t="s">
        <v>624</v>
      </c>
    </row>
    <row r="68" spans="1:5" x14ac:dyDescent="0.3">
      <c r="A68" s="1" t="s">
        <v>1024</v>
      </c>
      <c r="B68" s="1" t="s">
        <v>1211</v>
      </c>
      <c r="C68" s="1" t="s">
        <v>1148</v>
      </c>
      <c r="D68">
        <v>1374</v>
      </c>
      <c r="E68" s="1" t="s">
        <v>812</v>
      </c>
    </row>
    <row r="69" spans="1:5" x14ac:dyDescent="0.3">
      <c r="A69" s="1" t="s">
        <v>1030</v>
      </c>
      <c r="B69" s="1" t="s">
        <v>1212</v>
      </c>
      <c r="C69" s="1" t="s">
        <v>1134</v>
      </c>
      <c r="D69">
        <v>597</v>
      </c>
      <c r="E69" s="1" t="s">
        <v>818</v>
      </c>
    </row>
    <row r="70" spans="1:5" x14ac:dyDescent="0.3">
      <c r="A70" s="1" t="s">
        <v>673</v>
      </c>
      <c r="B70" s="1" t="s">
        <v>1213</v>
      </c>
      <c r="C70" s="1" t="s">
        <v>1143</v>
      </c>
      <c r="D70">
        <v>998</v>
      </c>
      <c r="E70" s="1" t="s">
        <v>624</v>
      </c>
    </row>
    <row r="71" spans="1:5" x14ac:dyDescent="0.3">
      <c r="A71" s="1" t="s">
        <v>880</v>
      </c>
      <c r="B71" s="1" t="s">
        <v>1209</v>
      </c>
      <c r="C71" s="1" t="s">
        <v>1140</v>
      </c>
      <c r="D71">
        <v>866</v>
      </c>
      <c r="E71" s="1" t="s">
        <v>822</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3E2AE5-302D-4CC5-89AC-8C8923D90239}">
  <dimension ref="B1:I59"/>
  <sheetViews>
    <sheetView workbookViewId="0">
      <selection activeCell="E24" sqref="E24"/>
    </sheetView>
  </sheetViews>
  <sheetFormatPr defaultRowHeight="14.4" x14ac:dyDescent="0.3"/>
  <cols>
    <col min="1" max="1" width="12.5546875" bestFit="1" customWidth="1"/>
    <col min="2" max="2" width="14.44140625" bestFit="1" customWidth="1"/>
    <col min="3" max="4" width="14.88671875" bestFit="1" customWidth="1"/>
    <col min="5" max="5" width="12.5546875" bestFit="1" customWidth="1"/>
    <col min="6" max="6" width="16.44140625" bestFit="1" customWidth="1"/>
    <col min="7" max="7" width="24.33203125" bestFit="1" customWidth="1"/>
    <col min="8" max="8" width="16.44140625" style="9" bestFit="1" customWidth="1"/>
    <col min="9" max="9" width="14.88671875" bestFit="1" customWidth="1"/>
    <col min="10" max="10" width="10.33203125" bestFit="1" customWidth="1"/>
    <col min="11" max="11" width="14.88671875" bestFit="1" customWidth="1"/>
    <col min="12" max="63" width="11.109375" bestFit="1" customWidth="1"/>
    <col min="64" max="90" width="4" bestFit="1" customWidth="1"/>
    <col min="91" max="123" width="5" bestFit="1" customWidth="1"/>
    <col min="124" max="124" width="6" bestFit="1" customWidth="1"/>
    <col min="125" max="151" width="4" bestFit="1" customWidth="1"/>
    <col min="152" max="184" width="5" bestFit="1" customWidth="1"/>
    <col min="185" max="185" width="6" bestFit="1" customWidth="1"/>
    <col min="186" max="212" width="4" bestFit="1" customWidth="1"/>
    <col min="213" max="245" width="5" bestFit="1" customWidth="1"/>
    <col min="246" max="246" width="6" bestFit="1" customWidth="1"/>
    <col min="247" max="273" width="4" bestFit="1" customWidth="1"/>
    <col min="274" max="306" width="5" bestFit="1" customWidth="1"/>
    <col min="307" max="307" width="6" bestFit="1" customWidth="1"/>
    <col min="308" max="334" width="4" bestFit="1" customWidth="1"/>
    <col min="335" max="367" width="5" bestFit="1" customWidth="1"/>
    <col min="368" max="368" width="6" bestFit="1" customWidth="1"/>
    <col min="369" max="395" width="4" bestFit="1" customWidth="1"/>
    <col min="396" max="428" width="5" bestFit="1" customWidth="1"/>
    <col min="429" max="429" width="6" bestFit="1" customWidth="1"/>
    <col min="430" max="456" width="4" bestFit="1" customWidth="1"/>
    <col min="457" max="489" width="5" bestFit="1" customWidth="1"/>
    <col min="490" max="490" width="6" bestFit="1" customWidth="1"/>
    <col min="491" max="517" width="4" bestFit="1" customWidth="1"/>
    <col min="518" max="550" width="5" bestFit="1" customWidth="1"/>
    <col min="551" max="551" width="6" bestFit="1" customWidth="1"/>
    <col min="552" max="578" width="4" bestFit="1" customWidth="1"/>
    <col min="579" max="611" width="5" bestFit="1" customWidth="1"/>
    <col min="612" max="612" width="6" bestFit="1" customWidth="1"/>
    <col min="613" max="639" width="4" bestFit="1" customWidth="1"/>
    <col min="640" max="672" width="5" bestFit="1" customWidth="1"/>
    <col min="673" max="673" width="6" bestFit="1" customWidth="1"/>
    <col min="674" max="700" width="4" bestFit="1" customWidth="1"/>
    <col min="701" max="733" width="5" bestFit="1" customWidth="1"/>
    <col min="734" max="734" width="6" bestFit="1" customWidth="1"/>
    <col min="735" max="761" width="4" bestFit="1" customWidth="1"/>
    <col min="762" max="794" width="5" bestFit="1" customWidth="1"/>
    <col min="795" max="795" width="6" bestFit="1" customWidth="1"/>
    <col min="796" max="822" width="4" bestFit="1" customWidth="1"/>
    <col min="823" max="855" width="5" bestFit="1" customWidth="1"/>
    <col min="856" max="856" width="6" bestFit="1" customWidth="1"/>
    <col min="857" max="883" width="4" bestFit="1" customWidth="1"/>
    <col min="884" max="916" width="5" bestFit="1" customWidth="1"/>
    <col min="917" max="917" width="6" bestFit="1" customWidth="1"/>
    <col min="918" max="944" width="4" bestFit="1" customWidth="1"/>
    <col min="945" max="977" width="5" bestFit="1" customWidth="1"/>
    <col min="978" max="978" width="6" bestFit="1" customWidth="1"/>
    <col min="979" max="1005" width="4" bestFit="1" customWidth="1"/>
    <col min="1006" max="1038" width="5" bestFit="1" customWidth="1"/>
    <col min="1039" max="1039" width="6" bestFit="1" customWidth="1"/>
    <col min="1040" max="1066" width="4" bestFit="1" customWidth="1"/>
    <col min="1067" max="1099" width="5" bestFit="1" customWidth="1"/>
    <col min="1100" max="1100" width="6" bestFit="1" customWidth="1"/>
    <col min="1101" max="1127" width="4" bestFit="1" customWidth="1"/>
    <col min="1128" max="1160" width="5" bestFit="1" customWidth="1"/>
    <col min="1161" max="1161" width="6" bestFit="1" customWidth="1"/>
    <col min="1162" max="1188" width="4" bestFit="1" customWidth="1"/>
    <col min="1189" max="1221" width="5" bestFit="1" customWidth="1"/>
    <col min="1222" max="1222" width="6" bestFit="1" customWidth="1"/>
    <col min="1223" max="1249" width="4" bestFit="1" customWidth="1"/>
    <col min="1250" max="1282" width="5" bestFit="1" customWidth="1"/>
    <col min="1283" max="1283" width="6" bestFit="1" customWidth="1"/>
    <col min="1284" max="1310" width="4" bestFit="1" customWidth="1"/>
    <col min="1311" max="1343" width="5" bestFit="1" customWidth="1"/>
    <col min="1344" max="1344" width="6" bestFit="1" customWidth="1"/>
    <col min="1345" max="1371" width="4" bestFit="1" customWidth="1"/>
    <col min="1372" max="1404" width="5" bestFit="1" customWidth="1"/>
    <col min="1405" max="1405" width="6" bestFit="1" customWidth="1"/>
    <col min="1406" max="1432" width="4" bestFit="1" customWidth="1"/>
    <col min="1433" max="1465" width="5" bestFit="1" customWidth="1"/>
    <col min="1466" max="1466" width="6" bestFit="1" customWidth="1"/>
    <col min="1467" max="1493" width="4" bestFit="1" customWidth="1"/>
    <col min="1494" max="1526" width="5" bestFit="1" customWidth="1"/>
    <col min="1527" max="1527" width="6" bestFit="1" customWidth="1"/>
    <col min="1528" max="1554" width="4" bestFit="1" customWidth="1"/>
    <col min="1555" max="1587" width="5" bestFit="1" customWidth="1"/>
    <col min="1588" max="1588" width="6" bestFit="1" customWidth="1"/>
    <col min="1589" max="1615" width="4" bestFit="1" customWidth="1"/>
    <col min="1616" max="1648" width="5" bestFit="1" customWidth="1"/>
    <col min="1649" max="1649" width="6" bestFit="1" customWidth="1"/>
    <col min="1650" max="1676" width="4" bestFit="1" customWidth="1"/>
    <col min="1677" max="1709" width="5" bestFit="1" customWidth="1"/>
    <col min="1710" max="1710" width="7" bestFit="1" customWidth="1"/>
    <col min="1711" max="1737" width="4" bestFit="1" customWidth="1"/>
    <col min="1738" max="1770" width="5" bestFit="1" customWidth="1"/>
    <col min="1771" max="1771" width="7" bestFit="1" customWidth="1"/>
    <col min="1772" max="1798" width="4" bestFit="1" customWidth="1"/>
    <col min="1799" max="1831" width="5" bestFit="1" customWidth="1"/>
    <col min="1832" max="1832" width="7" bestFit="1" customWidth="1"/>
    <col min="1833" max="1859" width="4" bestFit="1" customWidth="1"/>
    <col min="1860" max="1892" width="5" bestFit="1" customWidth="1"/>
    <col min="1893" max="1893" width="7" bestFit="1" customWidth="1"/>
    <col min="1894" max="1920" width="4" bestFit="1" customWidth="1"/>
    <col min="1921" max="1953" width="5" bestFit="1" customWidth="1"/>
    <col min="1954" max="1954" width="7" bestFit="1" customWidth="1"/>
    <col min="1955" max="1981" width="4" bestFit="1" customWidth="1"/>
    <col min="1982" max="2014" width="5" bestFit="1" customWidth="1"/>
    <col min="2015" max="2015" width="7" bestFit="1" customWidth="1"/>
    <col min="2016" max="2042" width="4" bestFit="1" customWidth="1"/>
    <col min="2043" max="2075" width="5" bestFit="1" customWidth="1"/>
    <col min="2076" max="2076" width="7" bestFit="1" customWidth="1"/>
    <col min="2077" max="2103" width="4" bestFit="1" customWidth="1"/>
    <col min="2104" max="2136" width="5" bestFit="1" customWidth="1"/>
    <col min="2137" max="2137" width="7" bestFit="1" customWidth="1"/>
    <col min="2138" max="2164" width="4" bestFit="1" customWidth="1"/>
    <col min="2165" max="2197" width="5" bestFit="1" customWidth="1"/>
    <col min="2198" max="2198" width="7" bestFit="1" customWidth="1"/>
    <col min="2199" max="2225" width="4" bestFit="1" customWidth="1"/>
    <col min="2226" max="2258" width="5" bestFit="1" customWidth="1"/>
    <col min="2259" max="2259" width="7" bestFit="1" customWidth="1"/>
    <col min="2260" max="2286" width="4" bestFit="1" customWidth="1"/>
    <col min="2287" max="2319" width="5" bestFit="1" customWidth="1"/>
    <col min="2320" max="2320" width="7" bestFit="1" customWidth="1"/>
    <col min="2321" max="2347" width="4" bestFit="1" customWidth="1"/>
    <col min="2348" max="2380" width="5" bestFit="1" customWidth="1"/>
    <col min="2381" max="2381" width="7" bestFit="1" customWidth="1"/>
    <col min="2382" max="2408" width="4" bestFit="1" customWidth="1"/>
    <col min="2409" max="2441" width="5" bestFit="1" customWidth="1"/>
    <col min="2442" max="2442" width="7" bestFit="1" customWidth="1"/>
    <col min="2443" max="2469" width="4" bestFit="1" customWidth="1"/>
    <col min="2470" max="2502" width="5" bestFit="1" customWidth="1"/>
    <col min="2503" max="2503" width="7" bestFit="1" customWidth="1"/>
    <col min="2504" max="2530" width="4" bestFit="1" customWidth="1"/>
    <col min="2531" max="2563" width="5" bestFit="1" customWidth="1"/>
    <col min="2564" max="2564" width="7" bestFit="1" customWidth="1"/>
    <col min="2565" max="2591" width="4" bestFit="1" customWidth="1"/>
    <col min="2592" max="2624" width="5" bestFit="1" customWidth="1"/>
    <col min="2625" max="2625" width="7" bestFit="1" customWidth="1"/>
    <col min="2626" max="2652" width="4" bestFit="1" customWidth="1"/>
    <col min="2653" max="2685" width="5" bestFit="1" customWidth="1"/>
    <col min="2686" max="2686" width="7" bestFit="1" customWidth="1"/>
    <col min="2687" max="2713" width="4" bestFit="1" customWidth="1"/>
    <col min="2714" max="2746" width="5" bestFit="1" customWidth="1"/>
    <col min="2747" max="2747" width="7" bestFit="1" customWidth="1"/>
    <col min="2748" max="2774" width="4" bestFit="1" customWidth="1"/>
    <col min="2775" max="2807" width="5" bestFit="1" customWidth="1"/>
    <col min="2808" max="2808" width="7" bestFit="1" customWidth="1"/>
    <col min="2809" max="2835" width="4" bestFit="1" customWidth="1"/>
    <col min="2836" max="2868" width="5" bestFit="1" customWidth="1"/>
    <col min="2869" max="2869" width="7" bestFit="1" customWidth="1"/>
    <col min="2870" max="2896" width="4" bestFit="1" customWidth="1"/>
    <col min="2897" max="2929" width="5" bestFit="1" customWidth="1"/>
    <col min="2930" max="2930" width="7" bestFit="1" customWidth="1"/>
    <col min="2931" max="2957" width="4" bestFit="1" customWidth="1"/>
    <col min="2958" max="2990" width="5" bestFit="1" customWidth="1"/>
    <col min="2991" max="2991" width="7" bestFit="1" customWidth="1"/>
    <col min="2992" max="3018" width="4" bestFit="1" customWidth="1"/>
    <col min="3019" max="3051" width="5" bestFit="1" customWidth="1"/>
    <col min="3052" max="3052" width="7" bestFit="1" customWidth="1"/>
    <col min="3053" max="3079" width="4" bestFit="1" customWidth="1"/>
    <col min="3080" max="3112" width="5" bestFit="1" customWidth="1"/>
    <col min="3113" max="3113" width="7" bestFit="1" customWidth="1"/>
    <col min="3114" max="3140" width="4" bestFit="1" customWidth="1"/>
    <col min="3141" max="3173" width="5" bestFit="1" customWidth="1"/>
    <col min="3174" max="3174" width="7" bestFit="1" customWidth="1"/>
    <col min="3175" max="3201" width="4" bestFit="1" customWidth="1"/>
    <col min="3202" max="3234" width="5" bestFit="1" customWidth="1"/>
    <col min="3235" max="3235" width="7" bestFit="1" customWidth="1"/>
    <col min="3236" max="3262" width="4" bestFit="1" customWidth="1"/>
    <col min="3263" max="3295" width="5" bestFit="1" customWidth="1"/>
    <col min="3296" max="3296" width="7" bestFit="1" customWidth="1"/>
    <col min="3297" max="3323" width="4" bestFit="1" customWidth="1"/>
    <col min="3324" max="3356" width="5" bestFit="1" customWidth="1"/>
    <col min="3357" max="3357" width="7" bestFit="1" customWidth="1"/>
    <col min="3358" max="3384" width="4" bestFit="1" customWidth="1"/>
    <col min="3385" max="3417" width="5" bestFit="1" customWidth="1"/>
    <col min="3418" max="3418" width="7" bestFit="1" customWidth="1"/>
    <col min="3419" max="3445" width="4" bestFit="1" customWidth="1"/>
    <col min="3446" max="3478" width="5" bestFit="1" customWidth="1"/>
    <col min="3479" max="3479" width="7" bestFit="1" customWidth="1"/>
    <col min="3480" max="3506" width="4" bestFit="1" customWidth="1"/>
    <col min="3507" max="3539" width="5" bestFit="1" customWidth="1"/>
    <col min="3540" max="3540" width="7" bestFit="1" customWidth="1"/>
    <col min="3541" max="3567" width="4" bestFit="1" customWidth="1"/>
    <col min="3568" max="3600" width="5" bestFit="1" customWidth="1"/>
    <col min="3601" max="3601" width="7" bestFit="1" customWidth="1"/>
    <col min="3602" max="3628" width="4" bestFit="1" customWidth="1"/>
    <col min="3629" max="3661" width="5" bestFit="1" customWidth="1"/>
    <col min="3662" max="3662" width="7" bestFit="1" customWidth="1"/>
    <col min="3663" max="3689" width="4" bestFit="1" customWidth="1"/>
    <col min="3690" max="3722" width="5" bestFit="1" customWidth="1"/>
    <col min="3723" max="3723" width="10.77734375" bestFit="1" customWidth="1"/>
  </cols>
  <sheetData>
    <row r="1" spans="2:9" x14ac:dyDescent="0.3">
      <c r="H1" s="10"/>
    </row>
    <row r="4" spans="2:9" x14ac:dyDescent="0.3">
      <c r="B4" s="5" t="s">
        <v>1214</v>
      </c>
      <c r="C4" t="s">
        <v>1225</v>
      </c>
      <c r="E4" t="s">
        <v>1225</v>
      </c>
      <c r="F4" t="s">
        <v>1226</v>
      </c>
      <c r="G4" t="s">
        <v>1229</v>
      </c>
      <c r="H4" t="s">
        <v>1228</v>
      </c>
    </row>
    <row r="5" spans="2:9" x14ac:dyDescent="0.3">
      <c r="B5" s="6" t="s">
        <v>663</v>
      </c>
      <c r="C5" s="8">
        <v>102685</v>
      </c>
      <c r="E5" s="8">
        <v>997283</v>
      </c>
      <c r="F5" s="1">
        <v>130.71661237785017</v>
      </c>
      <c r="G5" s="8">
        <v>3248.4787999999999</v>
      </c>
      <c r="H5" s="1">
        <v>307</v>
      </c>
    </row>
    <row r="6" spans="2:9" x14ac:dyDescent="0.3">
      <c r="B6" s="6" t="s">
        <v>625</v>
      </c>
      <c r="C6" s="8">
        <v>174971</v>
      </c>
    </row>
    <row r="7" spans="2:9" x14ac:dyDescent="0.3">
      <c r="B7" s="6" t="s">
        <v>626</v>
      </c>
      <c r="C7" s="8">
        <v>119909</v>
      </c>
    </row>
    <row r="8" spans="2:9" x14ac:dyDescent="0.3">
      <c r="B8" s="6" t="s">
        <v>629</v>
      </c>
      <c r="C8" s="8">
        <v>137363</v>
      </c>
    </row>
    <row r="9" spans="2:9" x14ac:dyDescent="0.3">
      <c r="B9" s="6" t="s">
        <v>634</v>
      </c>
      <c r="C9" s="8">
        <v>109866</v>
      </c>
      <c r="E9" s="5" t="s">
        <v>1214</v>
      </c>
      <c r="F9" t="s">
        <v>1225</v>
      </c>
    </row>
    <row r="10" spans="2:9" x14ac:dyDescent="0.3">
      <c r="B10" s="6" t="s">
        <v>648</v>
      </c>
      <c r="C10" s="8">
        <v>102115</v>
      </c>
      <c r="E10" s="6" t="s">
        <v>1182</v>
      </c>
      <c r="F10" s="8">
        <v>59310</v>
      </c>
    </row>
    <row r="11" spans="2:9" x14ac:dyDescent="0.3">
      <c r="B11" s="6" t="s">
        <v>639</v>
      </c>
      <c r="C11" s="8">
        <v>96247</v>
      </c>
      <c r="E11" s="6" t="s">
        <v>1137</v>
      </c>
      <c r="F11" s="8">
        <v>42952</v>
      </c>
    </row>
    <row r="12" spans="2:9" x14ac:dyDescent="0.3">
      <c r="B12" s="6" t="s">
        <v>640</v>
      </c>
      <c r="C12" s="8">
        <v>70987</v>
      </c>
      <c r="E12" s="6" t="s">
        <v>1153</v>
      </c>
      <c r="F12" s="8">
        <v>46781</v>
      </c>
    </row>
    <row r="13" spans="2:9" x14ac:dyDescent="0.3">
      <c r="B13" s="6" t="s">
        <v>699</v>
      </c>
      <c r="C13" s="8">
        <v>34162</v>
      </c>
      <c r="E13" s="6" t="s">
        <v>1188</v>
      </c>
      <c r="F13" s="8">
        <v>50778</v>
      </c>
    </row>
    <row r="14" spans="2:9" x14ac:dyDescent="0.3">
      <c r="B14" s="6" t="s">
        <v>630</v>
      </c>
      <c r="C14" s="8">
        <v>33283</v>
      </c>
      <c r="E14" s="6" t="s">
        <v>1156</v>
      </c>
      <c r="F14" s="8">
        <v>46467</v>
      </c>
      <c r="H14" s="9">
        <f>'Dasboard '!$I$8</f>
        <v>0</v>
      </c>
    </row>
    <row r="15" spans="2:9" x14ac:dyDescent="0.3">
      <c r="B15" s="6" t="s">
        <v>635</v>
      </c>
      <c r="C15" s="8">
        <v>15695</v>
      </c>
      <c r="E15" s="6" t="s">
        <v>1215</v>
      </c>
      <c r="F15" s="8">
        <v>246288</v>
      </c>
    </row>
    <row r="16" spans="2:9" x14ac:dyDescent="0.3">
      <c r="B16" s="6" t="s">
        <v>1215</v>
      </c>
      <c r="C16" s="8">
        <v>997283</v>
      </c>
      <c r="H16" s="7" t="s">
        <v>1214</v>
      </c>
      <c r="I16" s="7" t="s">
        <v>1225</v>
      </c>
    </row>
    <row r="17" spans="2:9" x14ac:dyDescent="0.3">
      <c r="H17" s="6" t="s">
        <v>663</v>
      </c>
      <c r="I17" s="8">
        <v>102685</v>
      </c>
    </row>
    <row r="18" spans="2:9" x14ac:dyDescent="0.3">
      <c r="H18" s="6" t="s">
        <v>625</v>
      </c>
      <c r="I18" s="8">
        <v>174971</v>
      </c>
    </row>
    <row r="19" spans="2:9" x14ac:dyDescent="0.3">
      <c r="H19" s="6" t="s">
        <v>626</v>
      </c>
      <c r="I19" s="8">
        <v>119909</v>
      </c>
    </row>
    <row r="20" spans="2:9" x14ac:dyDescent="0.3">
      <c r="B20" s="5" t="s">
        <v>1214</v>
      </c>
      <c r="C20" t="s">
        <v>1225</v>
      </c>
      <c r="E20" s="5" t="s">
        <v>1214</v>
      </c>
      <c r="F20" t="s">
        <v>1227</v>
      </c>
      <c r="H20" s="6" t="s">
        <v>629</v>
      </c>
      <c r="I20" s="8">
        <v>137363</v>
      </c>
    </row>
    <row r="21" spans="2:9" x14ac:dyDescent="0.3">
      <c r="B21" s="6" t="s">
        <v>1143</v>
      </c>
      <c r="C21" s="8">
        <v>81008</v>
      </c>
      <c r="E21" s="6" t="s">
        <v>152</v>
      </c>
      <c r="F21" s="1">
        <v>6</v>
      </c>
      <c r="H21" s="6" t="s">
        <v>634</v>
      </c>
      <c r="I21" s="8">
        <v>109866</v>
      </c>
    </row>
    <row r="22" spans="2:9" x14ac:dyDescent="0.3">
      <c r="B22" s="6" t="s">
        <v>1138</v>
      </c>
      <c r="C22" s="8">
        <v>325439</v>
      </c>
      <c r="E22" s="6" t="s">
        <v>32</v>
      </c>
      <c r="F22" s="1">
        <v>8</v>
      </c>
      <c r="H22" s="6" t="s">
        <v>648</v>
      </c>
      <c r="I22" s="8">
        <v>102115</v>
      </c>
    </row>
    <row r="23" spans="2:9" x14ac:dyDescent="0.3">
      <c r="B23" s="6" t="s">
        <v>1151</v>
      </c>
      <c r="C23" s="8">
        <v>91525</v>
      </c>
      <c r="E23" s="6" t="s">
        <v>63</v>
      </c>
      <c r="F23" s="1">
        <v>6</v>
      </c>
      <c r="H23" s="6" t="s">
        <v>639</v>
      </c>
      <c r="I23" s="8">
        <v>96247</v>
      </c>
    </row>
    <row r="24" spans="2:9" x14ac:dyDescent="0.3">
      <c r="B24" s="6" t="s">
        <v>1136</v>
      </c>
      <c r="C24" s="8">
        <v>75855</v>
      </c>
      <c r="E24" s="6" t="s">
        <v>324</v>
      </c>
      <c r="F24" s="1">
        <v>7</v>
      </c>
      <c r="H24" s="6" t="s">
        <v>640</v>
      </c>
      <c r="I24" s="8">
        <v>70987</v>
      </c>
    </row>
    <row r="25" spans="2:9" x14ac:dyDescent="0.3">
      <c r="B25" s="6" t="s">
        <v>1148</v>
      </c>
      <c r="C25" s="8">
        <v>84378</v>
      </c>
      <c r="E25" s="6" t="s">
        <v>230</v>
      </c>
      <c r="F25" s="1">
        <v>6</v>
      </c>
    </row>
    <row r="26" spans="2:9" x14ac:dyDescent="0.3">
      <c r="B26" s="6" t="s">
        <v>1134</v>
      </c>
      <c r="C26" s="8">
        <v>117995</v>
      </c>
      <c r="E26" s="6" t="s">
        <v>301</v>
      </c>
      <c r="F26" s="1">
        <v>7</v>
      </c>
    </row>
    <row r="27" spans="2:9" x14ac:dyDescent="0.3">
      <c r="B27" s="6" t="s">
        <v>1140</v>
      </c>
      <c r="C27" s="8">
        <v>221083</v>
      </c>
      <c r="E27" s="6" t="s">
        <v>307</v>
      </c>
      <c r="F27" s="1">
        <v>10</v>
      </c>
    </row>
    <row r="28" spans="2:9" x14ac:dyDescent="0.3">
      <c r="B28" s="6" t="s">
        <v>1215</v>
      </c>
      <c r="C28" s="8">
        <v>997283</v>
      </c>
      <c r="E28" s="6" t="s">
        <v>260</v>
      </c>
      <c r="F28" s="1">
        <v>6</v>
      </c>
      <c r="H28"/>
    </row>
    <row r="29" spans="2:9" x14ac:dyDescent="0.3">
      <c r="E29" s="6" t="s">
        <v>318</v>
      </c>
      <c r="F29" s="1">
        <v>6</v>
      </c>
    </row>
    <row r="30" spans="2:9" x14ac:dyDescent="0.3">
      <c r="E30" s="6" t="s">
        <v>19</v>
      </c>
      <c r="F30" s="1">
        <v>6</v>
      </c>
    </row>
    <row r="31" spans="2:9" x14ac:dyDescent="0.3">
      <c r="E31" s="6" t="s">
        <v>1215</v>
      </c>
      <c r="F31" s="1">
        <v>68</v>
      </c>
    </row>
    <row r="34" spans="2:6" x14ac:dyDescent="0.3">
      <c r="B34" s="5" t="s">
        <v>1214</v>
      </c>
      <c r="C34" t="s">
        <v>1225</v>
      </c>
      <c r="E34" s="5" t="s">
        <v>1214</v>
      </c>
      <c r="F34" t="s">
        <v>1225</v>
      </c>
    </row>
    <row r="35" spans="2:6" x14ac:dyDescent="0.3">
      <c r="B35" s="6" t="s">
        <v>1224</v>
      </c>
      <c r="C35" s="8">
        <v>151574</v>
      </c>
      <c r="E35" s="6">
        <v>0</v>
      </c>
      <c r="F35" s="8">
        <v>37547</v>
      </c>
    </row>
    <row r="36" spans="2:6" x14ac:dyDescent="0.3">
      <c r="B36" s="6" t="s">
        <v>1219</v>
      </c>
      <c r="C36" s="8">
        <v>154295</v>
      </c>
      <c r="E36" s="6">
        <v>1</v>
      </c>
      <c r="F36" s="8">
        <v>29172</v>
      </c>
    </row>
    <row r="37" spans="2:6" x14ac:dyDescent="0.3">
      <c r="B37" s="6" t="s">
        <v>1222</v>
      </c>
      <c r="C37" s="8">
        <v>154055</v>
      </c>
      <c r="E37" s="6">
        <v>2</v>
      </c>
      <c r="F37" s="8">
        <v>28765</v>
      </c>
    </row>
    <row r="38" spans="2:6" x14ac:dyDescent="0.3">
      <c r="B38" s="6" t="s">
        <v>1220</v>
      </c>
      <c r="C38" s="8">
        <v>112909</v>
      </c>
      <c r="E38" s="6">
        <v>3</v>
      </c>
      <c r="F38" s="8">
        <v>58627</v>
      </c>
    </row>
    <row r="39" spans="2:6" x14ac:dyDescent="0.3">
      <c r="B39" s="6" t="s">
        <v>1223</v>
      </c>
      <c r="C39" s="8">
        <v>95700</v>
      </c>
      <c r="E39" s="6">
        <v>4</v>
      </c>
      <c r="F39" s="8">
        <v>42538</v>
      </c>
    </row>
    <row r="40" spans="2:6" x14ac:dyDescent="0.3">
      <c r="B40" s="6" t="s">
        <v>1218</v>
      </c>
      <c r="C40" s="8">
        <v>204469</v>
      </c>
      <c r="E40" s="6">
        <v>5</v>
      </c>
      <c r="F40" s="8">
        <v>44932</v>
      </c>
    </row>
    <row r="41" spans="2:6" x14ac:dyDescent="0.3">
      <c r="B41" s="6" t="s">
        <v>1221</v>
      </c>
      <c r="C41" s="8">
        <v>124281</v>
      </c>
      <c r="E41" s="6">
        <v>6</v>
      </c>
      <c r="F41" s="8">
        <v>77930</v>
      </c>
    </row>
    <row r="42" spans="2:6" x14ac:dyDescent="0.3">
      <c r="B42" s="6" t="s">
        <v>1215</v>
      </c>
      <c r="C42" s="8">
        <v>997283</v>
      </c>
      <c r="E42" s="6">
        <v>7</v>
      </c>
      <c r="F42" s="8">
        <v>29186</v>
      </c>
    </row>
    <row r="43" spans="2:6" x14ac:dyDescent="0.3">
      <c r="E43" s="6">
        <v>8</v>
      </c>
      <c r="F43" s="8">
        <v>20507</v>
      </c>
    </row>
    <row r="44" spans="2:6" x14ac:dyDescent="0.3">
      <c r="E44" s="6">
        <v>9</v>
      </c>
      <c r="F44" s="8">
        <v>13739</v>
      </c>
    </row>
    <row r="45" spans="2:6" x14ac:dyDescent="0.3">
      <c r="B45" s="5" t="s">
        <v>1214</v>
      </c>
      <c r="C45" t="s">
        <v>1225</v>
      </c>
      <c r="E45" s="6">
        <v>10</v>
      </c>
      <c r="F45" s="8">
        <v>37681</v>
      </c>
    </row>
    <row r="46" spans="2:6" x14ac:dyDescent="0.3">
      <c r="B46" s="6" t="s">
        <v>832</v>
      </c>
      <c r="C46" s="8">
        <v>145740</v>
      </c>
      <c r="E46" s="6">
        <v>11</v>
      </c>
      <c r="F46" s="8">
        <v>49684</v>
      </c>
    </row>
    <row r="47" spans="2:6" x14ac:dyDescent="0.3">
      <c r="B47" s="6" t="s">
        <v>812</v>
      </c>
      <c r="C47" s="8">
        <v>162190</v>
      </c>
      <c r="E47" s="6">
        <v>12</v>
      </c>
      <c r="F47" s="8">
        <v>33966</v>
      </c>
    </row>
    <row r="48" spans="2:6" x14ac:dyDescent="0.3">
      <c r="B48" s="6" t="s">
        <v>822</v>
      </c>
      <c r="C48" s="8">
        <v>98960</v>
      </c>
      <c r="E48" s="6">
        <v>13</v>
      </c>
      <c r="F48" s="8">
        <v>33629</v>
      </c>
    </row>
    <row r="49" spans="2:6" x14ac:dyDescent="0.3">
      <c r="B49" s="6" t="s">
        <v>824</v>
      </c>
      <c r="C49" s="8">
        <v>182102</v>
      </c>
      <c r="E49" s="6">
        <v>14</v>
      </c>
      <c r="F49" s="8">
        <v>38545</v>
      </c>
    </row>
    <row r="50" spans="2:6" x14ac:dyDescent="0.3">
      <c r="B50" s="6" t="s">
        <v>624</v>
      </c>
      <c r="C50" s="8">
        <v>295696</v>
      </c>
      <c r="E50" s="6">
        <v>15</v>
      </c>
      <c r="F50" s="8">
        <v>44317</v>
      </c>
    </row>
    <row r="51" spans="2:6" x14ac:dyDescent="0.3">
      <c r="B51" s="6" t="s">
        <v>818</v>
      </c>
      <c r="C51" s="8">
        <v>112595</v>
      </c>
      <c r="E51" s="6">
        <v>16</v>
      </c>
      <c r="F51" s="8">
        <v>45407</v>
      </c>
    </row>
    <row r="52" spans="2:6" x14ac:dyDescent="0.3">
      <c r="B52" s="6" t="s">
        <v>1215</v>
      </c>
      <c r="C52" s="8">
        <v>997283</v>
      </c>
      <c r="E52" s="6">
        <v>17</v>
      </c>
      <c r="F52" s="8">
        <v>50683</v>
      </c>
    </row>
    <row r="53" spans="2:6" x14ac:dyDescent="0.3">
      <c r="E53" s="6">
        <v>18</v>
      </c>
      <c r="F53" s="8">
        <v>53629</v>
      </c>
    </row>
    <row r="54" spans="2:6" x14ac:dyDescent="0.3">
      <c r="E54" s="6">
        <v>19</v>
      </c>
      <c r="F54" s="8">
        <v>46546</v>
      </c>
    </row>
    <row r="55" spans="2:6" x14ac:dyDescent="0.3">
      <c r="E55" s="6">
        <v>20</v>
      </c>
      <c r="F55" s="8">
        <v>75479</v>
      </c>
    </row>
    <row r="56" spans="2:6" x14ac:dyDescent="0.3">
      <c r="E56" s="6">
        <v>21</v>
      </c>
      <c r="F56" s="8">
        <v>33694</v>
      </c>
    </row>
    <row r="57" spans="2:6" x14ac:dyDescent="0.3">
      <c r="E57" s="6">
        <v>22</v>
      </c>
      <c r="F57" s="8">
        <v>27959</v>
      </c>
    </row>
    <row r="58" spans="2:6" x14ac:dyDescent="0.3">
      <c r="E58" s="6">
        <v>23</v>
      </c>
      <c r="F58" s="8">
        <v>43121</v>
      </c>
    </row>
    <row r="59" spans="2:6" x14ac:dyDescent="0.3">
      <c r="E59" s="6" t="s">
        <v>1215</v>
      </c>
      <c r="F59" s="8">
        <v>997283</v>
      </c>
    </row>
  </sheetData>
  <phoneticPr fontId="2"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F43BFC-ED5F-454F-8292-3A37CCCFC026}">
  <dimension ref="A1"/>
  <sheetViews>
    <sheetView tabSelected="1" zoomScale="87" workbookViewId="0">
      <selection activeCell="AA24" sqref="AA24"/>
    </sheetView>
  </sheetViews>
  <sheetFormatPr defaultRowHeight="14.4" x14ac:dyDescent="0.3"/>
  <cols>
    <col min="1" max="16384" width="8.88671875" style="11"/>
  </cols>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D a t a M a s h u p   x m l n s = " h t t p : / / s c h e m a s . m i c r o s o f t . c o m / D a t a M a s h u p " > A A A A A M 8 H A A B Q S w M E F A A C A A g A r L V 3 W Y Z U q H O k A A A A 9 g A A A B I A H A B D b 2 5 m a W c v U G F j a 2 F n Z S 5 4 b W w g o h g A K K A U A A A A A A A A A A A A A A A A A A A A A A A A A A A A h Y 9 N D o I w G E S v Q r q n P 2 C i k o + y c C u J C d G 4 b W q F R i i G F s v d X H g k r y B G U X c u 5 8 1 b z N y v N 8 i G p g 4 u q r O 6 N S l i m K J A G d k e t C l T 1 L t j u E A Z h 4 2 Q J 1 G q Y J S N T Q Z 7 S F H l 3 D k h x H u P f Y z b r i Q R p Y z s 8 3 U h K 9 U I 9 J H 1 f z n U x j p h p E I c d q 8 x P M I s n m E 2 X 2 I K Z I K Q a / M V o n H v s / 2 B s O p r 1 3 e K K x N u C y B T B P L + w B 9 Q S w M E F A A C A A g A r L V 3 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K y 1 d 1 n 1 t t U x y Q Q A A C I Z A A A T A B w A R m 9 y b X V s Y X M v U 2 V j d G l v b j E u b S C i G A A o o B Q A A A A A A A A A A A A A A A A A A A A A A A A A A A D V W F F v 2 z Y Q f g + Q / y C o L w 6 g G p O d d E A L P x i 2 s 3 p r 3 S T 2 N m x 2 Y K g S E 2 u Q S I O k 0 h i G / / v u J N k m J c p W l i 5 t 8 x K Z p O 4 7 H r / v 7 k R B f B k y a o 2 z / + 6 7 0 5 P T E 7 H w O A m s V / Y l v b L 6 n v Q E k c K 2 O l Z E 5 O m J B X 9 j l n C f w M g l i w L C m 5 d h R E T D 7 r 2 d / S 4 I F 7 M l 9 2 Q 4 6 7 M v N G J e I G b 9 7 q R r d U f d D 3 + N J 7 P B o 0 8 i C 2 1 f c f Y P A M 8 0 n L P T k 5 C q M K p P f i I k i w H i x b x x M o x X X 8 X c b L 7 f g C 8 e M K a Z 8 + s p R D v 1 3 r r y 5 M L u f B 0 4 2 x l 5 M e n Y O 9 Q m o t 5 u p j 1 G J a H y d r e 7 Y b x k X E K E e + M / 0 K 2 e e G j 2 m Z / E s K r x / 2 z e m f Z J F M a h J L x j O 7 Z j 9 V i U x F R 0 f n a s A f V Z E N L 7 j t u 6 a D n W d c I k G c t V R D r 7 x y b 4 e L s / H 4 C M G e 7 g P f E g j i l h J 9 5 n W J f P 5 O O N w m Y d a 5 o v 6 E b R 2 P c i j 4 u O 5 A l R b P c W H r 2 H 9 Z P V k u z t T r h H x R 3 j c e Y 4 T q L 1 k i P O e m 3 3 8 q 3 P h 3 1 A l L D U k u R R b h x r b e M Z l Q Z 7 o V y V B + H Y P F / O R 0 n 8 m f D S 9 C D 2 w q g 0 + g u h g W F x N w g 4 E U I b 3 y j i K + x a V S H j w Q 8 s w d x 7 o K D 7 Y g L M M L + t + t R 9 V 2 r P / a m m + E a M k h d S 3 w 2 J 2 Q O s H 3 D O V M v Z + A 3 7 I v 4 M 5 S K b N e o P 2 P 4 J N z + H Y B B 7 s 7 c 8 p B B W X P o R T m R h p U L c m Q e B Z F F p l F x w L F t 5 w 7 G I 5 y 8 w 0 q S Z D u N o Y 7 q H h L 3 s R W Z A f w 8 U N O O a H A T w 9 I U c d h L G p I k D W 0 Q c Q M Q h l W / O m y h e N Z Q U T A T b 4 1 Z j i R P 5 c K P o G 2 a w H D P 9 3 0 i R L A l I Z / Z m Y 0 6 U 7 t F M W f Q G Y Z C X D 4 S v s r P K 4 x b A s w p z B S y B 9 9 I l V S A I o L u D 5 h U e q M d 2 C Z x p 4 B M G 7 2 + g d j Y y P z u r 8 E A n R O s 4 K R W P q / m o W 2 0 f t V r 0 A i 3 r A a w 0 7 j 7 R e P u w c S A t H m R a 5 e p I y E U q B e H d X Z a W 5 k F u e H s q U w 3 p 9 r W u p i 3 q 4 F F y q I d p Y F f i I B U 0 B 5 E J Z v B + g i m W 0 S Y a V D W k H r 4 K e 4 S B B Q + d t e F A D G L E C b M R 5 M / a I E K z B l s 1 N K g 7 U R K J 3 j U Y 5 Z n 3 D k Y y u G Y 2 6 E 5 q X B D / k Q y F n Z Q I b u Y C p g U z e E V I n x p R N e 9 g d t k F D Z 4 3 p l q E Z 1 s j a s + s A + l u z e R L p y p K Q R q u z H 7 a y R Y a W y y + Q Q I d a v b r O v G o z B p Z n V R 6 P E q s 2 g 9 s V 3 x g f q r L 9 F 3 f 9 0 T + b K y L R m 1 v K q u g W 1 0 G y 3 E q l U K m q h A l o r u 0 / 5 W v x E p S X T T b T y 2 a r l 4 1 a z O s d Z x h 7 Q M U 0 w B r d h u t m u 1 G q x z k 7 S k e a T n O n x q 9 V k W + S 8 t 9 Z b 4 r N g O G L q 2 G g M / r t Z F 6 7 j N 3 k o V d t W s E W n U V Y 1 D J 2 l 3 o y 8 Q t q c M 9 k E Z K P n 6 v i U T T q U n l F a Q 8 G L b j S e k j 4 c i M 6 4 T w k C j 5 e E Q E n N e v L K S m f O S m b Z k S L G D t M v s l y j P 2 d g r e Q o u / h T R o D i k l X G 1 u l h 7 F + r h b u 3 M l m 0 q f d 4 w u u K 1 j I H 7 o E 6 s x H N 3 k 2 V E b M K v 4 4 q i K y z 4 i h V X T 8 E W b c E 6 o v 9 p 2 b 1 U 3 G x f a 1 c b W 4 I 9 6 u b H z / y W v F 7 e g 3 / Z + Q 9 t 6 5 Q X H m + / v f u P 5 t 4 t a s l S + W d Q M Y L 5 l h O R 0 z 3 j 5 p l H X U s G k k j f 1 t 6 o + C G p / 6 e g N L h h 8 x t 1 C + b t G C 1 O d W 0 / X f v c v U E s B A i 0 A F A A C A A g A r L V 3 W Y Z U q H O k A A A A 9 g A A A B I A A A A A A A A A A A A A A A A A A A A A A E N v b m Z p Z y 9 Q Y W N r Y W d l L n h t b F B L A Q I t A B Q A A g A I A K y 1 d 1 k P y u m r p A A A A O k A A A A T A A A A A A A A A A A A A A A A A P A A A A B b Q 2 9 u d G V u d F 9 U e X B l c 1 0 u e G 1 s U E s B A i 0 A F A A C A A g A r L V 3 W f W 2 1 T H J B A A A I h k A A B M A A A A A A A A A A A A A A A A A 4 Q E A A E Z v c m 1 1 b G F z L 1 N l Y 3 R p b 2 4 x L m 1 Q S w U G A A A A A A M A A w D C A A A A 9 w Y 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7 E Q A A A A A A A D K R 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R m 5 Q J T I w R G F 0 Y X N l d H M 8 L 0 l 0 Z W 1 Q Y X R o P j w v S X R l b U x v Y 2 F 0 a W 9 u P j x T d G F i b G V F b n R y a W V z P j x F b n R y e S B U e X B l P S J J c 1 B y a X Z h d G U i I F Z h b H V l P S J s M C I g L z 4 8 R W 5 0 c n k g V H l w Z T 0 i U X V l c n l J R C I g V m F s d W U 9 I n N k O W U 2 M 2 U x N C 0 x M D J h L T R m Y W Q t O W M w Z S 0 y M D U 5 Z D R i O T l l Y W Y i I C 8 + P E V u d H J 5 I F R 5 c G U 9 I k J 1 Z m Z l c k 5 l e H R S Z W Z y Z X N o I i B W Y W x 1 Z T 0 i b D E i I C 8 + P E V u d H J 5 I F R 5 c G U 9 I l J l c 3 V s d F R 5 c G U i I F Z h b H V l P S J z V G F i b G U i I C 8 + P E V u d H J 5 I F R 5 c G U 9 I k 5 h b W V V c G R h d G V k Q W Z 0 Z X J G a W x s I i B W Y W x 1 Z T 0 i b D A i I C 8 + P E V u d H J 5 I F R 5 c G U 9 I k 5 h d m l n Y X R p b 2 5 T d G V w T m F t Z S I g V m F s d W U 9 I n N O Y X Z p Z 2 F 0 a W 9 u I i A v P j x F b n R y e S B U e X B l P S J G a W x s R W 5 h Y m x l Z C I g V m F s d W U 9 I m w x I i A v P j x F b n R y e S B U e X B l P S J G a W x s T 2 J q Z W N 0 V H l w Z S I g V m F s d W U 9 I n N U Y W J s Z S I g L z 4 8 R W 5 0 c n k g V H l w Z T 0 i R m l s b F R v R G F 0 Y U 1 v Z G V s R W 5 h Y m x l Z C I g V m F s d W U 9 I m w x I i A v P j x F b n R y e S B U e X B l P S J G a W x s V G F y Z 2 V 0 I i B W Y W x 1 Z T 0 i c 0 Z u U F 9 E Y X R h c 2 V 0 c y I g L z 4 8 R W 5 0 c n k g V H l w Z T 0 i R m l s b G V k Q 2 9 t c G x l d G V S Z X N 1 b H R U b 1 d v c m t z a G V l d C I g V m F s d W U 9 I m w x I i A v P j x F b n R y e S B U e X B l P S J B Z G R l Z F R v R G F 0 Y U 1 v Z G V s I i B W Y W x 1 Z T 0 i b D E i I C 8 + P E V u d H J 5 I F R 5 c G U 9 I k Z p b G x D b 3 V u d C I g V m F s d W U 9 I m w z I i A v P j x F b n R y e S B U e X B l P S J G a W x s R X J y b 3 J D b 2 R l I i B W Y W x 1 Z T 0 i c 1 V u a 2 5 v d 2 4 i I C 8 + P E V u d H J 5 I F R 5 c G U 9 I k Z p b G x F c n J v c k N v d W 5 0 I i B W Y W x 1 Z T 0 i b D A i I C 8 + P E V u d H J 5 I F R 5 c G U 9 I k Z p b G x M Y X N 0 V X B k Y X R l Z C I g V m F s d W U 9 I m Q y M D I 0 L T E x L T I z V D E 3 O j E 1 O j I z L j M w M T M 0 O T h a I i A v P j x F b n R y e S B U e X B l P S J G a W x s Q 2 9 s d W 1 u V H l w Z X M i I F Z h b H V l P S J z R U F Z R 0 J 3 Y 0 h C Z z 0 9 I i A v P j x F b n R y e S B U e X B l P S J G a W x s Q 2 9 s d W 1 u T m F t Z X M i I F Z h b H V l P S J z W y Z x d W 9 0 O 0 N v b n R l b n Q m c X V v d D s s J n F 1 b 3 Q 7 T m F t Z S Z x d W 9 0 O y w m c X V v d D t F e H R l b n N p b 2 4 m c X V v d D s s J n F 1 b 3 Q 7 R G F 0 Z S B h Y 2 N l c 3 N l Z C Z x d W 9 0 O y w m c X V v d D t E Y X R l I G 1 v Z G l m a W V k J n F 1 b 3 Q 7 L C Z x d W 9 0 O 0 R h d G U g Y 3 J l Y X R l Z C Z x d W 9 0 O y w m c X V v d D t G b 2 x k Z X I g U G F 0 a C Z x d W 9 0 O 1 0 i I C 8 + P E V u d H J 5 I F R 5 c G U 9 I k Z p b G x T d G F 0 d X M i I F Z h b H V l P S J z Q 2 9 t c G x l d G U i I C 8 + P E V u d H J 5 I F R 5 c G U 9 I l J l b G F 0 a W 9 u c 2 h p c E l u Z m 9 D b 2 5 0 Y W l u Z X I i I F Z h b H V l P S J z e y Z x d W 9 0 O 2 N v b H V t b k N v d W 5 0 J n F 1 b 3 Q 7 O j c s J n F 1 b 3 Q 7 a 2 V 5 Q 2 9 s d W 1 u T m F t Z X M m c X V v d D s 6 W y Z x d W 9 0 O 0 Z v b G R l c i B Q Y X R o J n F 1 b 3 Q 7 L C Z x d W 9 0 O 0 5 h b W U m c X V v d D t d L C Z x d W 9 0 O 3 F 1 Z X J 5 U m V s Y X R p b 2 5 z a G l w c y Z x d W 9 0 O z p b X S w m c X V v d D t j b 2 x 1 b W 5 J Z G V u d G l 0 a W V z J n F 1 b 3 Q 7 O l s m c X V v d D t T Z W N 0 a W 9 u M S 9 G b l A g R G F 0 Y X N l d H M v U 2 9 1 c m N l L n t D b 2 5 0 Z W 5 0 L D B 9 J n F 1 b 3 Q 7 L C Z x d W 9 0 O 1 N l Y 3 R p b 2 4 x L 0 Z u U C B E Y X R h c 2 V 0 c y 9 T b 3 V y Y 2 U u e 0 5 h b W U s M X 0 m c X V v d D s s J n F 1 b 3 Q 7 U 2 V j d G l v b j E v R m 5 Q I E R h d G F z Z X R z L 1 N v d X J j Z S 5 7 R X h 0 Z W 5 z a W 9 u L D J 9 J n F 1 b 3 Q 7 L C Z x d W 9 0 O 1 N l Y 3 R p b 2 4 x L 0 Z u U C B E Y X R h c 2 V 0 c y 9 T b 3 V y Y 2 U u e 0 R h d G U g Y W N j Z X N z Z W Q s M 3 0 m c X V v d D s s J n F 1 b 3 Q 7 U 2 V j d G l v b j E v R m 5 Q I E R h d G F z Z X R z L 1 N v d X J j Z S 5 7 R G F 0 Z S B t b 2 R p Z m l l Z C w 0 f S Z x d W 9 0 O y w m c X V v d D t T Z W N 0 a W 9 u M S 9 G b l A g R G F 0 Y X N l d H M v U 2 9 1 c m N l L n t E Y X R l I G N y Z W F 0 Z W Q s N X 0 m c X V v d D s s J n F 1 b 3 Q 7 U 2 V j d G l v b j E v R m 5 Q I E R h d G F z Z X R z L 1 N v d X J j Z S 5 7 R m 9 s Z G V y I F B h d G g s N 3 0 m c X V v d D t d L C Z x d W 9 0 O 0 N v b H V t b k N v d W 5 0 J n F 1 b 3 Q 7 O j c s J n F 1 b 3 Q 7 S 2 V 5 Q 2 9 s d W 1 u T m F t Z X M m c X V v d D s 6 W y Z x d W 9 0 O 0 Z v b G R l c i B Q Y X R o J n F 1 b 3 Q 7 L C Z x d W 9 0 O 0 5 h b W U m c X V v d D t d L C Z x d W 9 0 O 0 N v b H V t b k l k Z W 5 0 a X R p Z X M m c X V v d D s 6 W y Z x d W 9 0 O 1 N l Y 3 R p b 2 4 x L 0 Z u U C B E Y X R h c 2 V 0 c y 9 T b 3 V y Y 2 U u e 0 N v b n R l b n Q s M H 0 m c X V v d D s s J n F 1 b 3 Q 7 U 2 V j d G l v b j E v R m 5 Q I E R h d G F z Z X R z L 1 N v d X J j Z S 5 7 T m F t Z S w x f S Z x d W 9 0 O y w m c X V v d D t T Z W N 0 a W 9 u M S 9 G b l A g R G F 0 Y X N l d H M v U 2 9 1 c m N l L n t F e H R l b n N p b 2 4 s M n 0 m c X V v d D s s J n F 1 b 3 Q 7 U 2 V j d G l v b j E v R m 5 Q I E R h d G F z Z X R z L 1 N v d X J j Z S 5 7 R G F 0 Z S B h Y 2 N l c 3 N l Z C w z f S Z x d W 9 0 O y w m c X V v d D t T Z W N 0 a W 9 u M S 9 G b l A g R G F 0 Y X N l d H M v U 2 9 1 c m N l L n t E Y X R l I G 1 v Z G l m a W V k L D R 9 J n F 1 b 3 Q 7 L C Z x d W 9 0 O 1 N l Y 3 R p b 2 4 x L 0 Z u U C B E Y X R h c 2 V 0 c y 9 T b 3 V y Y 2 U u e 0 R h d G U g Y 3 J l Y X R l Z C w 1 f S Z x d W 9 0 O y w m c X V v d D t T Z W N 0 a W 9 u M S 9 G b l A g R G F 0 Y X N l d H M v U 2 9 1 c m N l L n t G b 2 x k Z X I g U G F 0 a C w 3 f S Z x d W 9 0 O 1 0 s J n F 1 b 3 Q 7 U m V s Y X R p b 2 5 z a G l w S W 5 m b y Z x d W 9 0 O z p b X X 0 i I C 8 + P C 9 T d G F i b G V F b n R y a W V z P j w v S X R l b T 4 8 S X R l b T 4 8 S X R l b U x v Y 2 F 0 a W 9 u P j x J d G V t V H l w Z T 5 G b 3 J t d W x h P C 9 J d G V t V H l w Z T 4 8 S X R l b V B h d G g + U 2 V j d G l v b j E v R m 5 Q J T I w R G F 0 Y X N l d H M v U 2 9 1 c m N l P C 9 J d G V t U G F 0 a D 4 8 L 0 l 0 Z W 1 M b 2 N h d G l v b j 4 8 U 3 R h Y m x l R W 5 0 c m l l c y A v P j w v S X R l b T 4 8 S X R l b T 4 8 S X R l b U x v Y 2 F 0 a W 9 u P j x J d G V t V H l w Z T 5 G b 3 J t d W x h P C 9 J d G V t V H l w Z T 4 8 S X R l b V B h d G g + U 2 V j d G l v b j E v Y 3 V z d G 9 t Z X J z P C 9 J d G V t U G F 0 a D 4 8 L 0 l 0 Z W 1 M b 2 N h d G l v b j 4 8 U 3 R h Y m x l R W 5 0 c m l l c z 4 8 R W 5 0 c n k g V H l w Z T 0 i S X N Q c m l 2 Y X R l I i B W Y W x 1 Z T 0 i b D A i I C 8 + P E V u d H J 5 I F R 5 c G U 9 I l F 1 Z X J 5 S U Q i I F Z h b H V l P S J z Z W M 3 Z T l j Y z Q t N z c 2 N C 0 0 Y T I 1 L T h h M 2 Y t M T c z M T A z N D k 4 O G Q z 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E V u Y W J s Z W Q i I F Z h b H V l P S J s M S I g L z 4 8 R W 5 0 c n k g V H l w Z T 0 i R m l s b E 9 i a m V j d F R 5 c G U i I F Z h b H V l P S J z V G F i b G U i I C 8 + P E V u d H J 5 I F R 5 c G U 9 I k Z p b G x U b 0 R h d G F N b 2 R l b E V u Y W J s Z W Q i I F Z h b H V l P S J s M S I g L z 4 8 R W 5 0 c n k g V H l w Z T 0 i R m l s b F R h c m d l d C I g V m F s d W U 9 I n N j d X N 0 b 2 1 l c n M i I C 8 + P E V u d H J 5 I F R 5 c G U 9 I k Z p b G x l Z E N v b X B s Z X R l U m V z d W x 0 V G 9 X b 3 J r c 2 h l Z X Q i I F Z h b H V l P S J s M S I g L z 4 8 R W 5 0 c n k g V H l w Z T 0 i Q W R k Z W R U b 0 R h d G F N b 2 R l b C I g V m F s d W U 9 I m w x I i A v P j x F b n R y e S B U e X B l P S J G a W x s Q 2 9 1 b n Q i I F Z h b H V l P S J s M T A w I i A v P j x F b n R y e S B U e X B l P S J G a W x s R X J y b 3 J D b 2 R l I i B W Y W x 1 Z T 0 i c 1 V u a 2 5 v d 2 4 i I C 8 + P E V u d H J 5 I F R 5 c G U 9 I k Z p b G x F c n J v c k N v d W 5 0 I i B W Y W x 1 Z T 0 i b D A i I C 8 + P E V u d H J 5 I F R 5 c G U 9 I k Z p b G x M Y X N 0 V X B k Y X R l Z C I g V m F s d W U 9 I m Q y M D I 0 L T E x L T I z V D E 3 O j E 1 O j I z L j M x M T M 1 N T Z a I i A v P j x F b n R y e S B U e X B l P S J G a W x s Q 2 9 s d W 1 u V H l w Z X M i I F Z h b H V l P S J z Q m d Z R 0 J n W U d C Z z 0 9 I i A v P j x F b n R y e S B U e X B l P S J G a W x s Q 2 9 s d W 1 u T m F t Z X M i I F Z h b H V l P S J z W y Z x d W 9 0 O 0 N 1 c 3 R v b W V y X 0 l E J n F 1 b 3 Q 7 L C Z x d W 9 0 O 0 5 h b W U m c X V v d D s s J n F 1 b 3 Q 7 Q 2 l 0 e S Z x d W 9 0 O y w m c X V v d D t D b 2 5 0 Y W N 0 X 0 5 1 b W J l c i Z x d W 9 0 O y w m c X V v d D t F b W F p b C Z x d W 9 0 O y w m c X V v d D t H Z W 5 k Z X I m c X V v d D s s J n F 1 b 3 Q 7 Q W R k c m V z c y Z x d W 9 0 O 1 0 i I C 8 + P E V u d H J 5 I F R 5 c G U 9 I k Z p b G x T d G F 0 d X M i I F Z h b H V l P S J z Q 2 9 t c G x l d G U i I C 8 + P E V u d H J 5 I F R 5 c G U 9 I l J l b G F 0 a W 9 u c 2 h p c E l u Z m 9 D b 2 5 0 Y W l u Z X I i I F Z h b H V l P S J z e y Z x d W 9 0 O 2 N v b H V t b k N v d W 5 0 J n F 1 b 3 Q 7 O j c s J n F 1 b 3 Q 7 a 2 V 5 Q 2 9 s d W 1 u T m F t Z X M m c X V v d D s 6 W 1 0 s J n F 1 b 3 Q 7 c X V l c n l S Z W x h d G l v b n N o a X B z J n F 1 b 3 Q 7 O l t d L C Z x d W 9 0 O 2 N v b H V t b k l k Z W 5 0 a X R p Z X M m c X V v d D s 6 W y Z x d W 9 0 O 1 N l Y 3 R p b 2 4 x L 2 N 1 c 3 R v b W V y c y 9 D a G F u Z 2 V k I F R 5 c G U u e 0 N 1 c 3 R v b W V y X 0 l E L D B 9 J n F 1 b 3 Q 7 L C Z x d W 9 0 O 1 N l Y 3 R p b 2 4 x L 2 N 1 c 3 R v b W V y c y 9 D a G F u Z 2 V k I F R 5 c G U u e 0 5 h b W U s M X 0 m c X V v d D s s J n F 1 b 3 Q 7 U 2 V j d G l v b j E v Y 3 V z d G 9 t Z X J z L 0 N o Y W 5 n Z W Q g V H l w Z S 5 7 Q 2 l 0 e S w y f S Z x d W 9 0 O y w m c X V v d D t T Z W N 0 a W 9 u M S 9 j d X N 0 b 2 1 l c n M v Q 2 h h b m d l Z C B U e X B l L n t D b 2 5 0 Y W N 0 X 0 5 1 b W J l c i w z f S Z x d W 9 0 O y w m c X V v d D t T Z W N 0 a W 9 u M S 9 j d X N 0 b 2 1 l c n M v Q 2 h h b m d l Z C B U e X B l L n t F b W F p b C w 0 f S Z x d W 9 0 O y w m c X V v d D t T Z W N 0 a W 9 u M S 9 j d X N 0 b 2 1 l c n M v Q 2 h h b m d l Z C B U e X B l L n t H Z W 5 k Z X I s N X 0 m c X V v d D s s J n F 1 b 3 Q 7 U 2 V j d G l v b j E v Y 3 V z d G 9 t Z X J z L 0 N o Y W 5 n Z W Q g V H l w Z S 5 7 Q W R k c m V z c y w 2 f S Z x d W 9 0 O 1 0 s J n F 1 b 3 Q 7 Q 2 9 s d W 1 u Q 2 9 1 b n Q m c X V v d D s 6 N y w m c X V v d D t L Z X l D b 2 x 1 b W 5 O Y W 1 l c y Z x d W 9 0 O z p b X S w m c X V v d D t D b 2 x 1 b W 5 J Z G V u d G l 0 a W V z J n F 1 b 3 Q 7 O l s m c X V v d D t T Z W N 0 a W 9 u M S 9 j d X N 0 b 2 1 l c n M v Q 2 h h b m d l Z C B U e X B l L n t D d X N 0 b 2 1 l c l 9 J R C w w f S Z x d W 9 0 O y w m c X V v d D t T Z W N 0 a W 9 u M S 9 j d X N 0 b 2 1 l c n M v Q 2 h h b m d l Z C B U e X B l L n t O Y W 1 l L D F 9 J n F 1 b 3 Q 7 L C Z x d W 9 0 O 1 N l Y 3 R p b 2 4 x L 2 N 1 c 3 R v b W V y c y 9 D a G F u Z 2 V k I F R 5 c G U u e 0 N p d H k s M n 0 m c X V v d D s s J n F 1 b 3 Q 7 U 2 V j d G l v b j E v Y 3 V z d G 9 t Z X J z L 0 N o Y W 5 n Z W Q g V H l w Z S 5 7 Q 2 9 u d G F j d F 9 O d W 1 i Z X I s M 3 0 m c X V v d D s s J n F 1 b 3 Q 7 U 2 V j d G l v b j E v Y 3 V z d G 9 t Z X J z L 0 N o Y W 5 n Z W Q g V H l w Z S 5 7 R W 1 h a W w s N H 0 m c X V v d D s s J n F 1 b 3 Q 7 U 2 V j d G l v b j E v Y 3 V z d G 9 t Z X J z L 0 N o Y W 5 n Z W Q g V H l w Z S 5 7 R 2 V u Z G V y L D V 9 J n F 1 b 3 Q 7 L C Z x d W 9 0 O 1 N l Y 3 R p b 2 4 x L 2 N 1 c 3 R v b W V y c y 9 D a G F u Z 2 V k I F R 5 c G U u e 0 F k Z H J l c 3 M s N n 0 m c X V v d D t d L C Z x d W 9 0 O 1 J l b G F 0 a W 9 u c 2 h p c E l u Z m 8 m c X V v d D s 6 W 1 1 9 I i A v P j w v U 3 R h Y m x l R W 5 0 c m l l c z 4 8 L 0 l 0 Z W 0 + P E l 0 Z W 0 + P E l 0 Z W 1 M b 2 N h d G l v b j 4 8 S X R l b V R 5 c G U + R m 9 y b X V s Y T w v S X R l b V R 5 c G U + P E l 0 Z W 1 Q Y X R o P l N l Y 3 R p b 2 4 x L 2 N 1 c 3 R v b W V y c y 9 T b 3 V y Y 2 U 8 L 0 l 0 Z W 1 Q Y X R o P j w v S X R l b U x v Y 2 F 0 a W 9 u P j x T d G F i b G V F b n R y a W V z I C 8 + P C 9 J d G V t P j x J d G V t P j x J d G V t T G 9 j Y X R p b 2 4 + P E l 0 Z W 1 U e X B l P k Z v c m 1 1 b G E 8 L 0 l 0 Z W 1 U e X B l P j x J d G V t U G F 0 a D 5 T Z W N 0 a W 9 u M S 9 j d X N 0 b 2 1 l c n M v Q y U z Q S U 1 Q 1 V z Z X J z J T V D c H J h d G k l N U N E b 3 d u b G 9 h Z H M l N U N E Q V R B J T I w Q U 5 B T F l T V C U 1 Q 0 V 4 Y 2 V s J T I w R m 5 Q J T I w U H J v a m V j d C U 1 Q 0 Z u U C U y M E R h d G F z Z X R z J T V D X 2 N 1 c 3 R v b W V y c y U y M G N z d j w v S X R l b V B h d G g + P C 9 J d G V t T G 9 j Y X R p b 2 4 + P F N 0 Y W J s Z U V u d H J p Z X M g L z 4 8 L 0 l 0 Z W 0 + P E l 0 Z W 0 + P E l 0 Z W 1 M b 2 N h d G l v b j 4 8 S X R l b V R 5 c G U + R m 9 y b X V s Y T w v S X R l b V R 5 c G U + P E l 0 Z W 1 Q Y X R o P l N l Y 3 R p b 2 4 x L 2 N 1 c 3 R v b W V y c y 9 J b X B v c n R l Z C U y M E N T V j w v S X R l b V B h d G g + P C 9 J d G V t T G 9 j Y X R p b 2 4 + P F N 0 Y W J s Z U V u d H J p Z X M g L z 4 8 L 0 l 0 Z W 0 + P E l 0 Z W 0 + P E l 0 Z W 1 M b 2 N h d G l v b j 4 8 S X R l b V R 5 c G U + R m 9 y b X V s Y T w v S X R l b V R 5 c G U + P E l 0 Z W 1 Q Y X R o P l N l Y 3 R p b 2 4 x L 2 N 1 c 3 R v b W V y c y 9 Q c m 9 t b 3 R l Z C U y M E h l Y W R l c n M 8 L 0 l 0 Z W 1 Q Y X R o P j w v S X R l b U x v Y 2 F 0 a W 9 u P j x T d G F i b G V F b n R y a W V z I C 8 + P C 9 J d G V t P j x J d G V t P j x J d G V t T G 9 j Y X R p b 2 4 + P E l 0 Z W 1 U e X B l P k Z v c m 1 1 b G E 8 L 0 l 0 Z W 1 U e X B l P j x J d G V t U G F 0 a D 5 T Z W N 0 a W 9 u M S 9 j d X N 0 b 2 1 l c n M v Q 2 h h b m d l Z C U y M F R 5 c G U 8 L 0 l 0 Z W 1 Q Y X R o P j w v S X R l b U x v Y 2 F 0 a W 9 u P j x T d G F i b G V F b n R y a W V z I C 8 + P C 9 J d G V t P j x J d G V t P j x J d G V t T G 9 j Y X R p b 2 4 + P E l 0 Z W 1 U e X B l P k Z v c m 1 1 b G E 8 L 0 l 0 Z W 1 U e X B l P j x J d G V t U G F 0 a D 5 T Z W N 0 a W 9 u M S 9 v c m R l c n M 8 L 0 l 0 Z W 1 Q Y X R o P j w v S X R l b U x v Y 2 F 0 a W 9 u P j x T d G F i b G V F b n R y a W V z P j x F b n R y e S B U e X B l P S J J c 1 B y a X Z h d G U i I F Z h b H V l P S J s M C I g L z 4 8 R W 5 0 c n k g V H l w Z T 0 i U X V l c n l J R C I g V m F s d W U 9 I n M 4 M z V l M W J h M C 0 3 M D Q 1 L T Q 0 O T g t Y m E y M S 0 x O D E z N D V j M D Y 4 Z W Y 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R W 5 h Y m x l Z C I g V m F s d W U 9 I m w x I i A v P j x F b n R y e S B U e X B l P S J G a W x s T 2 J q Z W N 0 V H l w Z S I g V m F s d W U 9 I n N U Y W J s Z S I g L z 4 8 R W 5 0 c n k g V H l w Z T 0 i R m l s b F R v R G F 0 Y U 1 v Z G V s R W 5 h Y m x l Z C I g V m F s d W U 9 I m w x I i A v P j x F b n R y e S B U e X B l P S J G a W x s V G F y Z 2 V 0 I i B W Y W x 1 Z T 0 i c 2 9 y Z G V y c y I g L z 4 8 R W 5 0 c n k g V H l w Z T 0 i R m l s b G V k Q 2 9 t c G x l d G V S Z X N 1 b H R U b 1 d v c m t z a G V l d C I g V m F s d W U 9 I m w x I i A v P j x F b n R y e S B U e X B l P S J B Z G R l Z F R v R G F 0 Y U 1 v Z G V s I i B W Y W x 1 Z T 0 i b D E i I C 8 + P E V u d H J 5 I F R 5 c G U 9 I k Z p b G x D b 3 V u d C I g V m F s d W U 9 I m w z M D c i I C 8 + P E V u d H J 5 I F R 5 c G U 9 I k Z p b G x F c n J v c k N v Z G U i I F Z h b H V l P S J z V W 5 r b m 9 3 b i I g L z 4 8 R W 5 0 c n k g V H l w Z T 0 i R m l s b E V y c m 9 y Q 2 9 1 b n Q i I F Z h b H V l P S J s M C I g L z 4 8 R W 5 0 c n k g V H l w Z T 0 i R m l s b E x h c 3 R V c G R h d G V k I i B W Y W x 1 Z T 0 i Z D I w M j Q t M T E t M j N U M T c 6 M T U 6 M j M u M z E 2 O D Y 1 N F o i I C 8 + P E V u d H J 5 I F R 5 c G U 9 I k Z p b G x D b 2 x 1 b W 5 U e X B l c y I g V m F s d W U 9 I n N C Z 1 l H Q m d r S 0 N R b 0 d C Z 1 l E Q X d Z R E V R P T 0 i I C 8 + P E V u d H J 5 I F R 5 c G U 9 I k Z p b G x D b 2 x 1 b W 5 O Y W 1 l c y I g V m F s d W U 9 I n N b J n F 1 b 3 Q 7 T 3 J k Z X J f S U Q m c X V v d D s s J n F 1 b 3 Q 7 Q 3 V z d G 9 t Z X J f S U Q m c X V v d D s s J n F 1 b 3 Q 7 U H J v Z H V j d F 9 J R C Z x d W 9 0 O y w m c X V v d D t R d W F u d G l 0 e S Z x d W 9 0 O y w m c X V v d D t P c m R l c l 9 E Y X R l J n F 1 b 3 Q 7 L C Z x d W 9 0 O 0 9 y Z G V y X 1 R p b W U m c X V v d D s s J n F 1 b 3 Q 7 R G V s a X Z l c n l f R G F 0 Z S Z x d W 9 0 O y w m c X V v d D t E Z W x p d m V y e V 9 U a W 1 l J n F 1 b 3 Q 7 L C Z x d W 9 0 O 0 x v Y 2 F 0 a W 9 u J n F 1 b 3 Q 7 L C Z x d W 9 0 O 0 9 j Y 2 F z a W 9 u J n F 1 b 3 Q 7 L C Z x d W 9 0 O 0 1 v b n R o I E 5 h b W U o b 3 J k Z X I g Z G F 0 Z S k m c X V v d D s s J n F 1 b 3 Q 7 S G 9 1 c i h v c m R l c i B 0 a W 1 l K S Z x d W 9 0 O y w m c X V v d D t I b 3 V y K G R l b G l 2 Z X J 5 I H R p b W U p J n F 1 b 3 Q 7 L C Z x d W 9 0 O 0 1 v b n R o I E 5 h b W U o Z G V s a X Z l c n k g Z G F 0 Z S k m c X V v d D s s J n F 1 b 3 Q 7 Z G l m Z l 9 v c m R l c l 9 k Z W x p d m V y e S Z x d W 9 0 O y w m c X V v d D t Q c m l j Z S A o S U 5 S K S Z x d W 9 0 O 1 0 i I C 8 + P E V u d H J 5 I F R 5 c G U 9 I k Z p b G x T d G F 0 d X M i I F Z h b H V l P S J z Q 2 9 t c G x l d G U i I C 8 + P E V u d H J 5 I F R 5 c G U 9 I l J l b G F 0 a W 9 u c 2 h p c E l u Z m 9 D b 2 5 0 Y W l u Z X I i I F Z h b H V l P S J z e y Z x d W 9 0 O 2 N v b H V t b k N v d W 5 0 J n F 1 b 3 Q 7 O j E 2 L C Z x d W 9 0 O 2 t l e U N v b H V t b k 5 h b W V z J n F 1 b 3 Q 7 O l t d L C Z x d W 9 0 O 3 F 1 Z X J 5 U m V s Y X R p b 2 5 z a G l w c y Z x d W 9 0 O z p b X S w m c X V v d D t j b 2 x 1 b W 5 J Z G V u d G l 0 a W V z J n F 1 b 3 Q 7 O l s m c X V v d D t T Z W N 0 a W 9 u M S 9 v c m R l c n M v U m V t b 3 Z l Z C B F c n J v c n M x L n t P c m R l c l 9 J R C w w f S Z x d W 9 0 O y w m c X V v d D t T Z W N 0 a W 9 u M S 9 v c m R l c n M v U m V t b 3 Z l Z C B F c n J v c n M x L n t D d X N 0 b 2 1 l c l 9 J R C w x f S Z x d W 9 0 O y w m c X V v d D t T Z W N 0 a W 9 u M S 9 v c m R l c n M v U m V t b 3 Z l Z C B F c n J v c n M x L n t Q c m 9 k d W N 0 X 0 l E L D J 9 J n F 1 b 3 Q 7 L C Z x d W 9 0 O 1 N l Y 3 R p b 2 4 x L 2 9 y Z G V y c y 9 S Z W 1 v d m V k I E V y c m 9 y c z E u e 1 F 1 Y W 5 0 a X R 5 L D N 9 J n F 1 b 3 Q 7 L C Z x d W 9 0 O 1 N l Y 3 R p b 2 4 x L 2 9 y Z G V y c y 9 D a G F u Z 2 V k I F R 5 c G U 0 L n t P c m R l c l 9 E Y X R l L D R 9 J n F 1 b 3 Q 7 L C Z x d W 9 0 O 1 N l Y 3 R p b 2 4 x L 2 9 y Z G V y c y 9 D a G F u Z 2 V k I F R 5 c G U u e 0 9 y Z G V y X 1 R p b W U s N X 0 m c X V v d D s s J n F 1 b 3 Q 7 U 2 V j d G l v b j E v b 3 J k Z X J z L 0 N o Y W 5 n Z W Q g V H l w Z T Q u e 0 R l b G l 2 Z X J 5 X 0 R h d G U s N n 0 m c X V v d D s s J n F 1 b 3 Q 7 U 2 V j d G l v b j E v b 3 J k Z X J z L 0 N o Y W 5 n Z W Q g V H l w Z T M u e 0 R l b G l 2 Z X J 5 X 1 R p b W U s N 3 0 m c X V v d D s s J n F 1 b 3 Q 7 U 2 V j d G l v b j E v b 3 J k Z X J z L 1 J l b W 9 2 Z W Q g R X J y b 3 J z M S 5 7 T G 9 j Y X R p b 2 4 s O H 0 m c X V v d D s s J n F 1 b 3 Q 7 U 2 V j d G l v b j E v b 3 J k Z X J z L 1 J l b W 9 2 Z W Q g R X J y b 3 J z M S 5 7 T 2 N j Y X N p b 2 4 s O X 0 m c X V v d D s s J n F 1 b 3 Q 7 U 2 V j d G l v b j E v b 3 J k Z X J z L 1 J l b W 9 2 Z W Q g R X J y b 3 J z M S 5 7 T W 9 u d G g g T m F t Z S w x M H 0 m c X V v d D s s J n F 1 b 3 Q 7 U 2 V j d G l v b j E v b 3 J k Z X J z L 0 l u c 2 V y d G V k I E h v d X I x L n t I b 3 V y L D E y f S Z x d W 9 0 O y w m c X V v d D t T Z W N 0 a W 9 u M S 9 v c m R l c n M v S W 5 z Z X J 0 Z W Q g S G 9 1 c j I u e 0 h v d X I s M T N 9 J n F 1 b 3 Q 7 L C Z x d W 9 0 O 1 N l Y 3 R p b 2 4 x L 2 9 y Z G V y c y 9 J b n N l c n R l Z C B N b 2 5 0 a C B O Y W 1 l M S 5 7 T W 9 u d G g g T m F t Z S w x N H 0 m c X V v d D s s J n F 1 b 3 Q 7 U 2 V j d G l v b j E v b 3 J k Z X J z L 0 V 4 d H J h Y 3 R l Z C B E Y X l z L n t k a W Z m X 2 9 y Z G V y X 2 R l b G l 2 Z X J 5 L D E y f S Z x d W 9 0 O y w m c X V v d D t T Z W N 0 a W 9 u M S 9 v c m R l c n M v Q 2 h h b m d l Z C B U e X B l N S 5 7 U H J p Y 2 U g K E l O U i k s M T V 9 J n F 1 b 3 Q 7 X S w m c X V v d D t D b 2 x 1 b W 5 D b 3 V u d C Z x d W 9 0 O z o x N i w m c X V v d D t L Z X l D b 2 x 1 b W 5 O Y W 1 l c y Z x d W 9 0 O z p b X S w m c X V v d D t D b 2 x 1 b W 5 J Z G V u d G l 0 a W V z J n F 1 b 3 Q 7 O l s m c X V v d D t T Z W N 0 a W 9 u M S 9 v c m R l c n M v U m V t b 3 Z l Z C B F c n J v c n M x L n t P c m R l c l 9 J R C w w f S Z x d W 9 0 O y w m c X V v d D t T Z W N 0 a W 9 u M S 9 v c m R l c n M v U m V t b 3 Z l Z C B F c n J v c n M x L n t D d X N 0 b 2 1 l c l 9 J R C w x f S Z x d W 9 0 O y w m c X V v d D t T Z W N 0 a W 9 u M S 9 v c m R l c n M v U m V t b 3 Z l Z C B F c n J v c n M x L n t Q c m 9 k d W N 0 X 0 l E L D J 9 J n F 1 b 3 Q 7 L C Z x d W 9 0 O 1 N l Y 3 R p b 2 4 x L 2 9 y Z G V y c y 9 S Z W 1 v d m V k I E V y c m 9 y c z E u e 1 F 1 Y W 5 0 a X R 5 L D N 9 J n F 1 b 3 Q 7 L C Z x d W 9 0 O 1 N l Y 3 R p b 2 4 x L 2 9 y Z G V y c y 9 D a G F u Z 2 V k I F R 5 c G U 0 L n t P c m R l c l 9 E Y X R l L D R 9 J n F 1 b 3 Q 7 L C Z x d W 9 0 O 1 N l Y 3 R p b 2 4 x L 2 9 y Z G V y c y 9 D a G F u Z 2 V k I F R 5 c G U u e 0 9 y Z G V y X 1 R p b W U s N X 0 m c X V v d D s s J n F 1 b 3 Q 7 U 2 V j d G l v b j E v b 3 J k Z X J z L 0 N o Y W 5 n Z W Q g V H l w Z T Q u e 0 R l b G l 2 Z X J 5 X 0 R h d G U s N n 0 m c X V v d D s s J n F 1 b 3 Q 7 U 2 V j d G l v b j E v b 3 J k Z X J z L 0 N o Y W 5 n Z W Q g V H l w Z T M u e 0 R l b G l 2 Z X J 5 X 1 R p b W U s N 3 0 m c X V v d D s s J n F 1 b 3 Q 7 U 2 V j d G l v b j E v b 3 J k Z X J z L 1 J l b W 9 2 Z W Q g R X J y b 3 J z M S 5 7 T G 9 j Y X R p b 2 4 s O H 0 m c X V v d D s s J n F 1 b 3 Q 7 U 2 V j d G l v b j E v b 3 J k Z X J z L 1 J l b W 9 2 Z W Q g R X J y b 3 J z M S 5 7 T 2 N j Y X N p b 2 4 s O X 0 m c X V v d D s s J n F 1 b 3 Q 7 U 2 V j d G l v b j E v b 3 J k Z X J z L 1 J l b W 9 2 Z W Q g R X J y b 3 J z M S 5 7 T W 9 u d G g g T m F t Z S w x M H 0 m c X V v d D s s J n F 1 b 3 Q 7 U 2 V j d G l v b j E v b 3 J k Z X J z L 0 l u c 2 V y d G V k I E h v d X I x L n t I b 3 V y L D E y f S Z x d W 9 0 O y w m c X V v d D t T Z W N 0 a W 9 u M S 9 v c m R l c n M v S W 5 z Z X J 0 Z W Q g S G 9 1 c j I u e 0 h v d X I s M T N 9 J n F 1 b 3 Q 7 L C Z x d W 9 0 O 1 N l Y 3 R p b 2 4 x L 2 9 y Z G V y c y 9 J b n N l c n R l Z C B N b 2 5 0 a C B O Y W 1 l M S 5 7 T W 9 u d G g g T m F t Z S w x N H 0 m c X V v d D s s J n F 1 b 3 Q 7 U 2 V j d G l v b j E v b 3 J k Z X J z L 0 V 4 d H J h Y 3 R l Z C B E Y X l z L n t k a W Z m X 2 9 y Z G V y X 2 R l b G l 2 Z X J 5 L D E y f S Z x d W 9 0 O y w m c X V v d D t T Z W N 0 a W 9 u M S 9 v c m R l c n M v Q 2 h h b m d l Z C B U e X B l N S 5 7 U H J p Y 2 U g K E l O U i k s M T V 9 J n F 1 b 3 Q 7 X S w m c X V v d D t S Z W x h d G l v b n N o a X B J b m Z v J n F 1 b 3 Q 7 O l t d f S I g L z 4 8 L 1 N 0 Y W J s Z U V u d H J p Z X M + P C 9 J d G V t P j x J d G V t P j x J d G V t T G 9 j Y X R p b 2 4 + P E l 0 Z W 1 U e X B l P k Z v c m 1 1 b G E 8 L 0 l 0 Z W 1 U e X B l P j x J d G V t U G F 0 a D 5 T Z W N 0 a W 9 u M S 9 v c m R l c n M v U 2 9 1 c m N l P C 9 J d G V t U G F 0 a D 4 8 L 0 l 0 Z W 1 M b 2 N h d G l v b j 4 8 U 3 R h Y m x l R W 5 0 c m l l c y A v P j w v S X R l b T 4 8 S X R l b T 4 8 S X R l b U x v Y 2 F 0 a W 9 u P j x J d G V t V H l w Z T 5 G b 3 J t d W x h P C 9 J d G V t V H l w Z T 4 8 S X R l b V B h d G g + U 2 V j d G l v b j E v b 3 J k Z X J z L 0 M l M 0 E l N U N V c 2 V y c y U 1 Q 3 B y Y X R p J T V D R G 9 3 b m x v Y W R z J T V D R E F U Q S U y M E F O Q U x Z U 1 Q l N U N F e G N l b C U y M E Z u U C U y M F B y b 2 p l Y 3 Q l N U N G b l A l M j B E Y X R h c 2 V 0 c y U 1 Q 1 9 v c m R l c n M l M j B j c 3 Y x P C 9 J d G V t U G F 0 a D 4 8 L 0 l 0 Z W 1 M b 2 N h d G l v b j 4 8 U 3 R h Y m x l R W 5 0 c m l l c y A v P j w v S X R l b T 4 8 S X R l b T 4 8 S X R l b U x v Y 2 F 0 a W 9 u P j x J d G V t V H l w Z T 5 G b 3 J t d W x h P C 9 J d G V t V H l w Z T 4 8 S X R l b V B h d G g + U 2 V j d G l v b j E v b 3 J k Z X J z L 0 l t c G 9 y d G V k J T I w Q 1 N W P C 9 J d G V t U G F 0 a D 4 8 L 0 l 0 Z W 1 M b 2 N h d G l v b j 4 8 U 3 R h Y m x l R W 5 0 c m l l c y A v P j w v S X R l b T 4 8 S X R l b T 4 8 S X R l b U x v Y 2 F 0 a W 9 u P j x J d G V t V H l w Z T 5 G b 3 J t d W x h P C 9 J d G V t V H l w Z T 4 8 S X R l b V B h d G g + U 2 V j d G l v b j E v b 3 J k Z X J z L 1 B y b 2 1 v d G V k J T I w S G V h Z G V y c z w v S X R l b V B h d G g + P C 9 J d G V t T G 9 j Y X R p b 2 4 + P F N 0 Y W J s Z U V u d H J p Z X M g L z 4 8 L 0 l 0 Z W 0 + P E l 0 Z W 0 + P E l 0 Z W 1 M b 2 N h d G l v b j 4 8 S X R l b V R 5 c G U + R m 9 y b X V s Y T w v S X R l b V R 5 c G U + P E l 0 Z W 1 Q Y X R o P l N l Y 3 R p b 2 4 x L 3 B y b 2 R 1 Y 3 R z P C 9 J d G V t U G F 0 a D 4 8 L 0 l 0 Z W 1 M b 2 N h d G l v b j 4 8 U 3 R h Y m x l R W 5 0 c m l l c z 4 8 R W 5 0 c n k g V H l w Z T 0 i S X N Q c m l 2 Y X R l I i B W Y W x 1 Z T 0 i b D A i I C 8 + P E V u d H J 5 I F R 5 c G U 9 I l F 1 Z X J 5 S U Q i I F Z h b H V l P S J z N T I z Z W E y M W Q t Y W R m Z S 0 0 M T c 0 L W F l M G I t Y T l l N D U 1 Z m I 3 Y j U 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E V u Y W J s Z W Q i I F Z h b H V l P S J s M S I g L z 4 8 R W 5 0 c n k g V H l w Z T 0 i R m l s b E 9 i a m V j d F R 5 c G U i I F Z h b H V l P S J z V G F i b G U i I C 8 + P E V u d H J 5 I F R 5 c G U 9 I k Z p b G x U b 0 R h d G F N b 2 R l b E V u Y W J s Z W Q i I F Z h b H V l P S J s M S I g L z 4 8 R W 5 0 c n k g V H l w Z T 0 i R m l s b F R h c m d l d C I g V m F s d W U 9 I n N w c m 9 k d W N 0 c y I g L z 4 8 R W 5 0 c n k g V H l w Z T 0 i R m l s b G V k Q 2 9 t c G x l d G V S Z X N 1 b H R U b 1 d v c m t z a G V l d C I g V m F s d W U 9 I m w x I i A v P j x F b n R y e S B U e X B l P S J B Z G R l Z F R v R G F 0 Y U 1 v Z G V s I i B W Y W x 1 Z T 0 i b D E i I C 8 + P E V u d H J 5 I F R 5 c G U 9 I k Z p b G x D b 3 V u d C I g V m F s d W U 9 I m w 3 M C I g L z 4 8 R W 5 0 c n k g V H l w Z T 0 i R m l s b E V y c m 9 y Q 2 9 k Z S I g V m F s d W U 9 I n N V b m t u b 3 d u I i A v P j x F b n R y e S B U e X B l P S J G a W x s R X J y b 3 J D b 3 V u d C I g V m F s d W U 9 I m w w I i A v P j x F b n R y e S B U e X B l P S J G a W x s T G F z d F V w Z G F 0 Z W Q i I F Z h b H V l P S J k M j A y N C 0 x M S 0 y M 1 Q x N z o x N T o y M y 4 z M T Y 4 N j U 0 W i I g L z 4 8 R W 5 0 c n k g V H l w Z T 0 i R m l s b E N v b H V t b l R 5 c G V z I i B W Y W x 1 Z T 0 i c 0 J n W U d B d 1 k 9 I i A v P j x F b n R y e S B U e X B l P S J G a W x s Q 2 9 s d W 1 u T m F t Z X M i I F Z h b H V l P S J z W y Z x d W 9 0 O 1 B y b 2 R 1 Y 3 R f S U Q m c X V v d D s s J n F 1 b 3 Q 7 U H J v Z H V j d F 9 O Y W 1 l J n F 1 b 3 Q 7 L C Z x d W 9 0 O 0 N h d G V n b 3 J 5 J n F 1 b 3 Q 7 L C Z x d W 9 0 O 1 B y a W N l I C h J T l I p J n F 1 b 3 Q 7 L C Z x d W 9 0 O 0 9 j Y 2 F z a W 9 u J n F 1 b 3 Q 7 X S I g L z 4 8 R W 5 0 c n k g V H l w Z T 0 i R m l s b F N 0 Y X R 1 c y I g V m F s d W U 9 I n N D b 2 1 w b G V 0 Z S I g L z 4 8 R W 5 0 c n k g V H l w Z T 0 i U m V s Y X R p b 2 5 z a G l w S W 5 m b 0 N v b n R h a W 5 l c i I g V m F s d W U 9 I n N 7 J n F 1 b 3 Q 7 Y 2 9 s d W 1 u Q 2 9 1 b n Q m c X V v d D s 6 N S w m c X V v d D t r Z X l D b 2 x 1 b W 5 O Y W 1 l c y Z x d W 9 0 O z p b X S w m c X V v d D t x d W V y e V J l b G F 0 a W 9 u c 2 h p c H M m c X V v d D s 6 W 1 0 s J n F 1 b 3 Q 7 Y 2 9 s d W 1 u S W R l b n R p d G l l c y Z x d W 9 0 O z p b J n F 1 b 3 Q 7 U 2 V j d G l v b j E v c H J v Z H V j d H M v Q 2 h h b m d l Z C B U e X B l M S 5 7 U H J v Z H V j d F 9 J R C w w f S Z x d W 9 0 O y w m c X V v d D t T Z W N 0 a W 9 u M S 9 w c m 9 k d W N 0 c y 9 D a G F u Z 2 V k I F R 5 c G U u e 1 B y b 2 R 1 Y 3 R f T m F t Z S w x f S Z x d W 9 0 O y w m c X V v d D t T Z W N 0 a W 9 u M S 9 w c m 9 k d W N 0 c y 9 D a G F u Z 2 V k I F R 5 c G U u e 0 N h d G V n b 3 J 5 L D J 9 J n F 1 b 3 Q 7 L C Z x d W 9 0 O 1 N l Y 3 R p b 2 4 x L 3 B y b 2 R 1 Y 3 R z L 0 N o Y W 5 n Z W Q g V H l w Z S 5 7 U H J p Y 2 U g K E l O U i k s M 3 0 m c X V v d D s s J n F 1 b 3 Q 7 U 2 V j d G l v b j E v c H J v Z H V j d H M v Q 2 h h b m d l Z C B U e X B l L n t P Y 2 N h c 2 l v b i w 0 f S Z x d W 9 0 O 1 0 s J n F 1 b 3 Q 7 Q 2 9 s d W 1 u Q 2 9 1 b n Q m c X V v d D s 6 N S w m c X V v d D t L Z X l D b 2 x 1 b W 5 O Y W 1 l c y Z x d W 9 0 O z p b X S w m c X V v d D t D b 2 x 1 b W 5 J Z G V u d G l 0 a W V z J n F 1 b 3 Q 7 O l s m c X V v d D t T Z W N 0 a W 9 u M S 9 w c m 9 k d W N 0 c y 9 D a G F u Z 2 V k I F R 5 c G U x L n t Q c m 9 k d W N 0 X 0 l E L D B 9 J n F 1 b 3 Q 7 L C Z x d W 9 0 O 1 N l Y 3 R p b 2 4 x L 3 B y b 2 R 1 Y 3 R z L 0 N o Y W 5 n Z W Q g V H l w Z S 5 7 U H J v Z H V j d F 9 O Y W 1 l L D F 9 J n F 1 b 3 Q 7 L C Z x d W 9 0 O 1 N l Y 3 R p b 2 4 x L 3 B y b 2 R 1 Y 3 R z L 0 N o Y W 5 n Z W Q g V H l w Z S 5 7 Q 2 F 0 Z W d v c n k s M n 0 m c X V v d D s s J n F 1 b 3 Q 7 U 2 V j d G l v b j E v c H J v Z H V j d H M v Q 2 h h b m d l Z C B U e X B l L n t Q c m l j Z S A o S U 5 S K S w z f S Z x d W 9 0 O y w m c X V v d D t T Z W N 0 a W 9 u M S 9 w c m 9 k d W N 0 c y 9 D a G F u Z 2 V k I F R 5 c G U u e 0 9 j Y 2 F z a W 9 u L D R 9 J n F 1 b 3 Q 7 X S w m c X V v d D t S Z W x h d G l v b n N o a X B J b m Z v J n F 1 b 3 Q 7 O l t d f S I g L z 4 8 L 1 N 0 Y W J s Z U V u d H J p Z X M + P C 9 J d G V t P j x J d G V t P j x J d G V t T G 9 j Y X R p b 2 4 + P E l 0 Z W 1 U e X B l P k Z v c m 1 1 b G E 8 L 0 l 0 Z W 1 U e X B l P j x J d G V t U G F 0 a D 5 T Z W N 0 a W 9 u M S 9 w c m 9 k d W N 0 c y 9 T b 3 V y Y 2 U 8 L 0 l 0 Z W 1 Q Y X R o P j w v S X R l b U x v Y 2 F 0 a W 9 u P j x T d G F i b G V F b n R y a W V z I C 8 + P C 9 J d G V t P j x J d G V t P j x J d G V t T G 9 j Y X R p b 2 4 + P E l 0 Z W 1 U e X B l P k Z v c m 1 1 b G E 8 L 0 l 0 Z W 1 U e X B l P j x J d G V t U G F 0 a D 5 T Z W N 0 a W 9 u M S 9 w c m 9 k d W N 0 c y 9 D J T N B J T V D V X N l c n M l N U N w c m F 0 a S U 1 Q 0 R v d 2 5 s b 2 F k c y U 1 Q 0 R B V E E l M j B B T k F M W V N U J T V D R X h j Z W w l M j B G b l A l M j B Q c m 9 q Z W N 0 J T V D R m 5 Q J T I w R G F 0 Y X N l d H M l N U N f c H J v Z H V j d H M l M j B j c 3 Y 8 L 0 l 0 Z W 1 Q Y X R o P j w v S X R l b U x v Y 2 F 0 a W 9 u P j x T d G F i b G V F b n R y a W V z I C 8 + P C 9 J d G V t P j x J d G V t P j x J d G V t T G 9 j Y X R p b 2 4 + P E l 0 Z W 1 U e X B l P k Z v c m 1 1 b G E 8 L 0 l 0 Z W 1 U e X B l P j x J d G V t U G F 0 a D 5 T Z W N 0 a W 9 u M S 9 w c m 9 k d W N 0 c y 9 J b X B v c n R l Z C U y M E N T V j w v S X R l b V B h d G g + P C 9 J d G V t T G 9 j Y X R p b 2 4 + P F N 0 Y W J s Z U V u d H J p Z X M g L z 4 8 L 0 l 0 Z W 0 + P E l 0 Z W 0 + P E l 0 Z W 1 M b 2 N h d G l v b j 4 8 S X R l b V R 5 c G U + R m 9 y b X V s Y T w v S X R l b V R 5 c G U + P E l 0 Z W 1 Q Y X R o P l N l Y 3 R p b 2 4 x L 3 B y b 2 R 1 Y 3 R z L 1 B y b 2 1 v d G V k J T I w S G V h Z G V y c z w v S X R l b V B h d G g + P C 9 J d G V t T G 9 j Y X R p b 2 4 + P F N 0 Y W J s Z U V u d H J p Z X M g L z 4 8 L 0 l 0 Z W 0 + P E l 0 Z W 0 + P E l 0 Z W 1 M b 2 N h d G l v b j 4 8 S X R l b V R 5 c G U + R m 9 y b X V s Y T w v S X R l b V R 5 c G U + P E l 0 Z W 1 Q Y X R o P l N l Y 3 R p b 2 4 x L 3 B y b 2 R 1 Y 3 R z L 0 N o Y W 5 n Z W Q l M j B U e X B l P C 9 J d G V t U G F 0 a D 4 8 L 0 l 0 Z W 1 M b 2 N h d G l v b j 4 8 U 3 R h Y m x l R W 5 0 c m l l c y A v P j w v S X R l b T 4 8 S X R l b T 4 8 S X R l b U x v Y 2 F 0 a W 9 u P j x J d G V t V H l w Z T 5 G b 3 J t d W x h P C 9 J d G V t V H l w Z T 4 8 S X R l b V B h d G g + U 2 V j d G l v b j E v b 3 J k Z X J z L 1 J l b W 9 2 Z W Q l M j B F c n J v c n M 8 L 0 l 0 Z W 1 Q Y X R o P j w v S X R l b U x v Y 2 F 0 a W 9 u P j x T d G F i b G V F b n R y a W V z I C 8 + P C 9 J d G V t P j x J d G V t P j x J d G V t T G 9 j Y X R p b 2 4 + P E l 0 Z W 1 U e X B l P k Z v c m 1 1 b G E 8 L 0 l 0 Z W 1 U e X B l P j x J d G V t U G F 0 a D 5 T Z W N 0 a W 9 u M S 9 v c m R l c n M v S W 5 z Z X J 0 Z W Q l M j B N b 2 5 0 a C U y M E 5 h b W U 8 L 0 l 0 Z W 1 Q Y X R o P j w v S X R l b U x v Y 2 F 0 a W 9 u P j x T d G F i b G V F b n R y a W V z I C 8 + P C 9 J d G V t P j x J d G V t P j x J d G V t T G 9 j Y X R p b 2 4 + P E l 0 Z W 1 U e X B l P k Z v c m 1 1 b G E 8 L 0 l 0 Z W 1 U e X B l P j x J d G V t U G F 0 a D 5 T Z W N 0 a W 9 u M S 9 v c m R l c n M v S W 5 z Z X J 0 Z W Q l M j B I b 3 V y P C 9 J d G V t U G F 0 a D 4 8 L 0 l 0 Z W 1 M b 2 N h d G l v b j 4 8 U 3 R h Y m x l R W 5 0 c m l l c y A v P j w v S X R l b T 4 8 S X R l b T 4 8 S X R l b U x v Y 2 F 0 a W 9 u P j x J d G V t V H l w Z T 5 G b 3 J t d W x h P C 9 J d G V t V H l w Z T 4 8 S X R l b V B h d G g + U 2 V j d G l v b j E v b 3 J k Z X J z L 1 J l b m F t Z W Q l M j B D b 2 x 1 b W 5 z P C 9 J d G V t U G F 0 a D 4 8 L 0 l 0 Z W 1 M b 2 N h d G l v b j 4 8 U 3 R h Y m x l R W 5 0 c m l l c y A v P j w v S X R l b T 4 8 S X R l b T 4 8 S X R l b U x v Y 2 F 0 a W 9 u P j x J d G V t V H l w Z T 5 G b 3 J t d W x h P C 9 J d G V t V H l w Z T 4 8 S X R l b V B h d G g + U 2 V j d G l v b j E v b 3 J k Z X J z L 0 N o Y W 5 n Z W Q l M j B U e X B l M T w v S X R l b V B h d G g + P C 9 J d G V t T G 9 j Y X R p b 2 4 + P F N 0 Y W J s Z U V u d H J p Z X M g L z 4 8 L 0 l 0 Z W 0 + P E l 0 Z W 0 + P E l 0 Z W 1 M b 2 N h d G l v b j 4 8 S X R l b V R 5 c G U + R m 9 y b X V s Y T w v S X R l b V R 5 c G U + P E l 0 Z W 1 Q Y X R o P l N l Y 3 R p b 2 4 x L 2 9 y Z G V y c y 9 S Z W 1 v d m V k J T I w R X J y b 3 J z M T w v S X R l b V B h d G g + P C 9 J d G V t T G 9 j Y X R p b 2 4 + P F N 0 Y W J s Z U V u d H J p Z X M g L z 4 8 L 0 l 0 Z W 0 + P E l 0 Z W 0 + P E l 0 Z W 1 M b 2 N h d G l v b j 4 8 S X R l b V R 5 c G U + R m 9 y b X V s Y T w v S X R l b V R 5 c G U + P E l 0 Z W 1 Q Y X R o P l N l Y 3 R p b 2 4 x L 2 9 y Z G V y c y 9 B Z G R l Z C U y M E N 1 c 3 R v b T w v S X R l b V B h d G g + P C 9 J d G V t T G 9 j Y X R p b 2 4 + P F N 0 Y W J s Z U V u d H J p Z X M g L z 4 8 L 0 l 0 Z W 0 + P E l 0 Z W 0 + P E l 0 Z W 1 M b 2 N h d G l v b j 4 8 S X R l b V R 5 c G U + R m 9 y b X V s Y T w v S X R l b V R 5 c G U + P E l 0 Z W 1 Q Y X R o P l N l Y 3 R p b 2 4 x L 2 9 y Z G V y c y 9 F e H R y Y W N 0 Z W Q l M j B E Y X l z P C 9 J d G V t U G F 0 a D 4 8 L 0 l 0 Z W 1 M b 2 N h d G l v b j 4 8 U 3 R h Y m x l R W 5 0 c m l l c y A v P j w v S X R l b T 4 8 S X R l b T 4 8 S X R l b U x v Y 2 F 0 a W 9 u P j x J d G V t V H l w Z T 5 G b 3 J t d W x h P C 9 J d G V t V H l w Z T 4 8 S X R l b V B h d G g + U 2 V j d G l v b j E v b 3 J k Z X J z L 0 V 4 d H J h Y 3 R l Z C U y M E R h d G U 8 L 0 l 0 Z W 1 Q Y X R o P j w v S X R l b U x v Y 2 F 0 a W 9 u P j x T d G F i b G V F b n R y a W V z I C 8 + P C 9 J d G V t P j x J d G V t P j x J d G V t T G 9 j Y X R p b 2 4 + P E l 0 Z W 1 U e X B l P k Z v c m 1 1 b G E 8 L 0 l 0 Z W 1 U e X B l P j x J d G V t U G F 0 a D 5 T Z W N 0 a W 9 u M S 9 v c m R l c n M v Q 2 h h b m d l Z C U y M F R 5 c G U y P C 9 J d G V t U G F 0 a D 4 8 L 0 l 0 Z W 1 M b 2 N h d G l v b j 4 8 U 3 R h Y m x l R W 5 0 c m l l c y A v P j w v S X R l b T 4 8 S X R l b T 4 8 S X R l b U x v Y 2 F 0 a W 9 u P j x J d G V t V H l w Z T 5 G b 3 J t d W x h P C 9 J d G V t V H l w Z T 4 8 S X R l b V B h d G g + U 2 V j d G l v b j E v b 3 J k Z X J z L 1 B h c n N l Z C U y M E R h d G U 8 L 0 l 0 Z W 1 Q Y X R o P j w v S X R l b U x v Y 2 F 0 a W 9 u P j x T d G F i b G V F b n R y a W V z I C 8 + P C 9 J d G V t P j x J d G V t P j x J d G V t T G 9 j Y X R p b 2 4 + P E l 0 Z W 1 U e X B l P k Z v c m 1 1 b G E 8 L 0 l 0 Z W 1 U e X B l P j x J d G V t U G F 0 a D 5 T Z W N 0 a W 9 u M S 9 v c m R l c n M v U m V t b 3 Z l Z C U y M E V y c m 9 y c z I 8 L 0 l 0 Z W 1 Q Y X R o P j w v S X R l b U x v Y 2 F 0 a W 9 u P j x T d G F i b G V F b n R y a W V z I C 8 + P C 9 J d G V t P j x J d G V t P j x J d G V t T G 9 j Y X R p b 2 4 + P E l 0 Z W 1 U e X B l P k Z v c m 1 1 b G E 8 L 0 l 0 Z W 1 U e X B l P j x J d G V t U G F 0 a D 5 T Z W N 0 a W 9 u M S 9 v c m R l c n M v U m V t b 3 Z l Z C U y M E V y c m 9 y c z M 8 L 0 l 0 Z W 1 Q Y X R o P j w v S X R l b U x v Y 2 F 0 a W 9 u P j x T d G F i b G V F b n R y a W V z I C 8 + P C 9 J d G V t P j x J d G V t P j x J d G V t T G 9 j Y X R p b 2 4 + P E l 0 Z W 1 U e X B l P k Z v c m 1 1 b G E 8 L 0 l 0 Z W 1 U e X B l P j x J d G V t U G F 0 a D 5 T Z W N 0 a W 9 u M S 9 v c m R l c n M v U m V t b 3 Z l Z C U y M E N v b H V t b n M 8 L 0 l 0 Z W 1 Q Y X R o P j w v S X R l b U x v Y 2 F 0 a W 9 u P j x T d G F i b G V F b n R y a W V z I C 8 + P C 9 J d G V t P j x J d G V t P j x J d G V t T G 9 j Y X R p b 2 4 + P E l 0 Z W 1 U e X B l P k Z v c m 1 1 b G E 8 L 0 l 0 Z W 1 U e X B l P j x J d G V t U G F 0 a D 5 T Z W N 0 a W 9 u M S 9 v c m R l c n M v Q W R k Z W Q l M j B D d X N 0 b 2 0 x P C 9 J d G V t U G F 0 a D 4 8 L 0 l 0 Z W 1 M b 2 N h d G l v b j 4 8 U 3 R h Y m x l R W 5 0 c m l l c y A v P j w v S X R l b T 4 8 S X R l b T 4 8 S X R l b U x v Y 2 F 0 a W 9 u P j x J d G V t V H l w Z T 5 G b 3 J t d W x h P C 9 J d G V t V H l w Z T 4 8 S X R l b V B h d G g + U 2 V j d G l v b j E v b 3 J k Z X J z L 1 J l b W 9 2 Z W Q l M j B D b 2 x 1 b W 5 z M T w v S X R l b V B h d G g + P C 9 J d G V t T G 9 j Y X R p b 2 4 + P F N 0 Y W J s Z U V u d H J p Z X M g L z 4 8 L 0 l 0 Z W 0 + P E l 0 Z W 0 + P E l 0 Z W 1 M b 2 N h d G l v b j 4 8 S X R l b V R 5 c G U + R m 9 y b X V s Y T w v S X R l b V R 5 c G U + P E l 0 Z W 1 Q Y X R o P l N l Y 3 R p b 2 4 x L 2 9 y Z G V y c y 9 D a G F u Z 2 V k J T I w V H l w Z T w v S X R l b V B h d G g + P C 9 J d G V t T G 9 j Y X R p b 2 4 + P F N 0 Y W J s Z U V u d H J p Z X M g L z 4 8 L 0 l 0 Z W 0 + P E l 0 Z W 0 + P E l 0 Z W 1 M b 2 N h d G l v b j 4 8 S X R l b V R 5 c G U + R m 9 y b X V s Y T w v S X R l b V R 5 c G U + P E l 0 Z W 1 Q Y X R o P l N l Y 3 R p b 2 4 x L 2 9 y Z G V y c y 9 J b n N l c n R l Z C U y M E h v d X I x P C 9 J d G V t U G F 0 a D 4 8 L 0 l 0 Z W 1 M b 2 N h d G l v b j 4 8 U 3 R h Y m x l R W 5 0 c m l l c y A v P j w v S X R l b T 4 8 S X R l b T 4 8 S X R l b U x v Y 2 F 0 a W 9 u P j x J d G V t V H l w Z T 5 G b 3 J t d W x h P C 9 J d G V t V H l w Z T 4 8 S X R l b V B h d G g + U 2 V j d G l v b j E v b 3 J k Z X J z L 1 J l b 3 J k Z X J l Z C U y M E N v b H V t b n M 8 L 0 l 0 Z W 1 Q Y X R o P j w v S X R l b U x v Y 2 F 0 a W 9 u P j x T d G F i b G V F b n R y a W V z I C 8 + P C 9 J d G V t P j x J d G V t P j x J d G V t T G 9 j Y X R p b 2 4 + P E l 0 Z W 1 U e X B l P k Z v c m 1 1 b G E 8 L 0 l 0 Z W 1 U e X B l P j x J d G V t U G F 0 a D 5 T Z W N 0 a W 9 u M S 9 v c m R l c n M v U m V u Y W 1 l Z C U y M E N v b H V t b n M x P C 9 J d G V t U G F 0 a D 4 8 L 0 l 0 Z W 1 M b 2 N h d G l v b j 4 8 U 3 R h Y m x l R W 5 0 c m l l c y A v P j w v S X R l b T 4 8 S X R l b T 4 8 S X R l b U x v Y 2 F 0 a W 9 u P j x J d G V t V H l w Z T 5 G b 3 J t d W x h P C 9 J d G V t V H l w Z T 4 8 S X R l b V B h d G g + U 2 V j d G l v b j E v b 3 J k Z X J z L 0 N o Y W 5 n Z W Q l M j B U e X B l M z w v S X R l b V B h d G g + P C 9 J d G V t T G 9 j Y X R p b 2 4 + P F N 0 Y W J s Z U V u d H J p Z X M g L z 4 8 L 0 l 0 Z W 0 + P E l 0 Z W 0 + P E l 0 Z W 1 M b 2 N h d G l v b j 4 8 S X R l b V R 5 c G U + R m 9 y b X V s Y T w v S X R l b V R 5 c G U + P E l 0 Z W 1 Q Y X R o P l N l Y 3 R p b 2 4 x L 2 9 y Z G V y c y 9 J b n N l c n R l Z C U y M E h v d X I y P C 9 J d G V t U G F 0 a D 4 8 L 0 l 0 Z W 1 M b 2 N h d G l v b j 4 8 U 3 R h Y m x l R W 5 0 c m l l c y A v P j w v S X R l b T 4 8 S X R l b T 4 8 S X R l b U x v Y 2 F 0 a W 9 u P j x J d G V t V H l w Z T 5 G b 3 J t d W x h P C 9 J d G V t V H l w Z T 4 8 S X R l b V B h d G g + U 2 V j d G l v b j E v b 3 J k Z X J z L 1 J l b m F t Z W Q l M j B D b 2 x 1 b W 5 z M j w v S X R l b V B h d G g + P C 9 J d G V t T G 9 j Y X R p b 2 4 + P F N 0 Y W J s Z U V u d H J p Z X M g L z 4 8 L 0 l 0 Z W 0 + P E l 0 Z W 0 + P E l 0 Z W 1 M b 2 N h d G l v b j 4 8 S X R l b V R 5 c G U + R m 9 y b X V s Y T w v S X R l b V R 5 c G U + P E l 0 Z W 1 Q Y X R o P l N l Y 3 R p b 2 4 x L 2 9 y Z G V y c y 9 D a G F u Z 2 V k J T I w V H l w Z T Q 8 L 0 l 0 Z W 1 Q Y X R o P j w v S X R l b U x v Y 2 F 0 a W 9 u P j x T d G F i b G V F b n R y a W V z I C 8 + P C 9 J d G V t P j x J d G V t P j x J d G V t T G 9 j Y X R p b 2 4 + P E l 0 Z W 1 U e X B l P k Z v c m 1 1 b G E 8 L 0 l 0 Z W 1 U e X B l P j x J d G V t U G F 0 a D 5 T Z W N 0 a W 9 u M S 9 v c m R l c n M v S W 5 z Z X J 0 Z W Q l M j B N b 2 5 0 a C U y M E 5 h b W U x P C 9 J d G V t U G F 0 a D 4 8 L 0 l 0 Z W 1 M b 2 N h d G l v b j 4 8 U 3 R h Y m x l R W 5 0 c m l l c y A v P j w v S X R l b T 4 8 S X R l b T 4 8 S X R l b U x v Y 2 F 0 a W 9 u P j x J d G V t V H l w Z T 5 G b 3 J t d W x h P C 9 J d G V t V H l w Z T 4 8 S X R l b V B h d G g + U 2 V j d G l v b j E v b 3 J k Z X J z L 1 J l b m F t Z W Q l M j B D b 2 x 1 b W 5 z M z w v S X R l b V B h d G g + P C 9 J d G V t T G 9 j Y X R p b 2 4 + P F N 0 Y W J s Z U V u d H J p Z X M g L z 4 8 L 0 l 0 Z W 0 + P E l 0 Z W 0 + P E l 0 Z W 1 M b 2 N h d G l v b j 4 8 S X R l b V R 5 c G U + R m 9 y b X V s Y T w v S X R l b V R 5 c G U + P E l 0 Z W 1 Q Y X R o P l N l Y 3 R p b 2 4 x L 2 9 y Z G V y c y 9 S Z W 9 y Z G V y Z W Q l M j B D b 2 x 1 b W 5 z M T w v S X R l b V B h d G g + P C 9 J d G V t T G 9 j Y X R p b 2 4 + P F N 0 Y W J s Z U V u d H J p Z X M g L z 4 8 L 0 l 0 Z W 0 + P E l 0 Z W 0 + P E l 0 Z W 1 M b 2 N h d G l v b j 4 8 S X R l b V R 5 c G U + R m 9 y b X V s Y T w v S X R l b V R 5 c G U + P E l 0 Z W 1 Q Y X R o P l N l Y 3 R p b 2 4 x L 3 B y b 2 R 1 Y 3 R z L 1 J l b W 9 2 Z W Q l M j B D b 2 x 1 b W 5 z P C 9 J d G V t U G F 0 a D 4 8 L 0 l 0 Z W 1 M b 2 N h d G l v b j 4 8 U 3 R h Y m x l R W 5 0 c m l l c y A v P j w v S X R l b T 4 8 S X R l b T 4 8 S X R l b U x v Y 2 F 0 a W 9 u P j x J d G V t V H l w Z T 5 G b 3 J t d W x h P C 9 J d G V t V H l w Z T 4 8 S X R l b V B h d G g + U 2 V j d G l v b j E v c H J v Z H V j d H M v Q 2 h h b m d l Z C U y M F R 5 c G U x P C 9 J d G V t U G F 0 a D 4 8 L 0 l 0 Z W 1 M b 2 N h d G l v b j 4 8 U 3 R h Y m x l R W 5 0 c m l l c y A v P j w v S X R l b T 4 8 S X R l b T 4 8 S X R l b U x v Y 2 F 0 a W 9 u P j x J d G V t V H l w Z T 5 G b 3 J t d W x h P C 9 J d G V t V H l w Z T 4 8 S X R l b V B h d G g + U 2 V j d G l v b j E v b 3 J k Z X J z L 0 1 l c m d l Z C U y M F F 1 Z X J p Z X M 8 L 0 l 0 Z W 1 Q Y X R o P j w v S X R l b U x v Y 2 F 0 a W 9 u P j x T d G F i b G V F b n R y a W V z I C 8 + P C 9 J d G V t P j x J d G V t P j x J d G V t T G 9 j Y X R p b 2 4 + P E l 0 Z W 1 U e X B l P k Z v c m 1 1 b G E 8 L 0 l 0 Z W 1 U e X B l P j x J d G V t U G F 0 a D 5 T Z W N 0 a W 9 u M S 9 v c m R l c n M v R X h w Y W 5 k Z W Q l M j B w c m 9 k d W N 0 c z w v S X R l b V B h d G g + P C 9 J d G V t T G 9 j Y X R p b 2 4 + P F N 0 Y W J s Z U V u d H J p Z X M g L z 4 8 L 0 l 0 Z W 0 + P E l 0 Z W 0 + P E l 0 Z W 1 M b 2 N h d G l v b j 4 8 S X R l b V R 5 c G U + R m 9 y b X V s Y T w v S X R l b V R 5 c G U + P E l 0 Z W 1 Q Y X R o P l N l Y 3 R p b 2 4 x L 2 9 y Z G V y c y 9 D a G F u Z 2 V k J T I w V H l w Z T U 8 L 0 l 0 Z W 1 Q Y X R o P j w v S X R l b U x v Y 2 F 0 a W 9 u P j x T d G F i b G V F b n R y a W V z I C 8 + P C 9 J d G V t P j w v S X R l b X M + P C 9 M b 2 N h b F B h Y 2 t h Z 2 V N Z X R h Z G F 0 Y U Z p b G U + F g A A A F B L B Q Y A A A A A A A A A A A A A A A A A A A A A A A A m A Q A A A Q A A A N C M n d 8 B F d E R j H o A w E / C l + s B A A A A v U + l p f / r + 0 q 3 N 3 9 O C K z a J A A A A A A C A A A A A A A Q Z g A A A A E A A C A A A A A f h A H C Y j w G / L 4 M 3 B P q k L s j d A f D 9 M e j q 8 i P 2 k s d 4 S b 2 6 w A A A A A O g A A A A A I A A C A A A A D R E Z M b 3 R 9 a d / Y k M C e Q m c Q h D 3 7 o G p Z 7 6 3 1 Q 1 Z G o 2 b I m J l A A A A C d D o e u y N K g Q K r C / 3 V z G g r 5 5 D o 6 m K D n M 7 q O T m j T Y c I 0 e 5 d d y E / C p G M 8 V J w 4 E 4 p a K k o R 4 R f p 6 G L T O v y Q L 1 A a f h D + v T l I D g s T M N C + 4 4 R F s i p z 8 E A A A A A B s j v + l i h 6 K G E 7 N z W c y x P 8 5 o e B d k Z E n Q P e n t U 1 h 6 X N 0 u c u H l V + e Q H y Y a j n u / 9 u m n b 4 / H S / N U U X h Z V o f Z j t n T 6 1 < / D a t a M a s h u p > 
</file>

<file path=customXml/item10.xml>��< ? x m l   v e r s i o n = " 1 . 0 "   e n c o d i n g = " U T F - 1 6 " ? > < G e m i n i   x m l n s = " h t t p : / / g e m i n i / p i v o t c u s t o m i z a t i o n / T a b l e O r d e r " > < C u s t o m C o n t e n t > < ! [ C D A T A [ F n P   D a t a s e t s _ 5 0 7 b 4 d 1 8 - 1 2 9 1 - 4 d e b - b 6 3 7 - 7 0 1 3 6 c e e 5 c a 3 , c u s t o m e r s _ e 5 1 5 2 b 0 4 - a b 8 f - 4 f e 0 - 9 2 1 1 - 3 6 8 b 2 4 3 f 6 0 f 1 , o r d e r s _ 2 7 6 e 6 0 c 7 - 5 e e 9 - 4 d f d - 8 f 0 0 - 4 b 8 1 f b 2 7 0 e 4 2 , p r o d u c t s _ c f d 3 d 6 5 9 - 7 4 e 1 - 4 f 3 e - 9 6 8 5 - 4 9 0 3 c f a 5 f f 9 f , o r d e r s   1 ] ] > < / C u s t o m C o n t e n t > < / G e m i n i > 
</file>

<file path=customXml/item1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 o r d e r s   1 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  1 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 P r i c e   ( I N R )   2 < / K e y > < / D i a g r a m O b j e c t K e y > < D i a g r a m O b j e c t K e y > < K e y > M e a s u r e s \ S u m   o f   P r i c e   ( I N R )   2 \ T a g I n f o \ F o r m u l a < / K e y > < / D i a g r a m O b j e c t K e y > < D i a g r a m O b j e c t K e y > < K e y > M e a s u r e s \ S u m   o f   P r i c e   ( I N R )   2 \ T a g I n f o \ V a l u e 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 N a m e ( o r d e r   d a t e ) < / K e y > < / D i a g r a m O b j e c t K e y > < D i a g r a m O b j e c t K e y > < K e y > C o l u m n s \ H o u r ( o r d e r   t i m e ) < / K e y > < / D i a g r a m O b j e c t K e y > < D i a g r a m O b j e c t K e y > < K e y > C o l u m n s \ H o u r ( d e l i v e r y   t i m e ) < / K e y > < / D i a g r a m O b j e c t K e y > < D i a g r a m O b j e c t K e y > < K e y > C o l u m n s \ M o n t h   N a m e ( d e l i v e r y   d a t e ) < / K e y > < / D i a g r a m O b j e c t K e y > < D i a g r a m O b j e c t K e y > < K e y > C o l u m n s \ d i f f _ o r d e r _ d e l i v e r y < / K e y > < / D i a g r a m O b j e c t K e y > < D i a g r a m O b j e c t K e y > < K e y > C o l u m n s \ P r i c e   ( I N R ) < / K e y > < / D i a g r a m O b j e c t K e y > < D i a g r a m O b j e c t K e y > < K e y > L i n k s \ & l t ; C o l u m n s \ S u m   o f   P r i c e   ( I N R )   2 & g t ; - & l t ; M e a s u r e s \ P r i c e   ( I N R ) & g t ; < / K e y > < / D i a g r a m O b j e c t K e y > < D i a g r a m O b j e c t K e y > < K e y > L i n k s \ & l t ; C o l u m n s \ S u m   o f   P r i c e   ( I N R )   2 & g t ; - & l t ; M e a s u r e s \ P r i c e   ( I N R ) & g t ; \ C O L U M N < / K e y > < / D i a g r a m O b j e c t K e y > < D i a g r a m O b j e c t K e y > < K e y > L i n k s \ & l t ; C o l u m n s \ S u m   o f   P r i c e   ( I N R )   2 & g t ; - & l t ; M e a s u r e s \ P r i c e   ( I N R ) & g t ; \ M E A S U R E 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 1 3 < / F o c u s C o l u m n > < F o c u s R o w > 2 < / F o c u s R o w > < S e l e c t i o n E n d C o l u m n > 1 3 < / S e l e c t i o n E n d C o l u m n > < S e l e c t i o n E n d R o w > 2 < / S e l e c t i o n E n d R o w > < S e l e c t i o n S t a r t C o l u m n > 1 3 < / S e l e c t i o n S t a r t C o l u m n > < S e l e c t i o n S t a r t R o w > 2 < / 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 P r i c e   ( I N R )   2 < / K e y > < / a : K e y > < a : V a l u e   i : t y p e = " M e a s u r e G r i d N o d e V i e w S t a t e " > < C o l u m n > 1 5 < / C o l u m n > < L a y e d O u t > t r u e < / L a y e d O u t > < W a s U I I n v i s i b l e > t r u e < / W a s U I I n v i s i b l e > < / a : V a l u e > < / a : K e y V a l u e O f D i a g r a m O b j e c t K e y a n y T y p e z b w N T n L X > < a : K e y V a l u e O f D i a g r a m O b j e c t K e y a n y T y p e z b w N T n L X > < a : K e y > < K e y > M e a s u r e s \ S u m   o f   P r i c e   ( I N R )   2 \ T a g I n f o \ F o r m u l a < / K e y > < / a : K e y > < a : V a l u e   i : t y p e = " M e a s u r e G r i d V i e w S t a t e I D i a g r a m T a g A d d i t i o n a l I n f o " / > < / a : K e y V a l u e O f D i a g r a m O b j e c t K e y a n y T y p e z b w N T n L X > < a : K e y V a l u e O f D i a g r a m O b j e c t K e y a n y T y p e z b w N T n L X > < a : K e y > < K e y > M e a s u r e s \ S u m   o f   P r i c e   ( I N R )   2 \ T a g I n f o \ V a l u e 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 N a m e ( o r d e r   d a t e ) < / K e y > < / a : K e y > < a : V a l u e   i : t y p e = " M e a s u r e G r i d N o d e V i e w S t a t e " > < C o l u m n > 1 0 < / C o l u m n > < L a y e d O u t > t r u e < / L a y e d O u t > < / a : V a l u e > < / a : K e y V a l u e O f D i a g r a m O b j e c t K e y a n y T y p e z b w N T n L X > < a : K e y V a l u e O f D i a g r a m O b j e c t K e y a n y T y p e z b w N T n L X > < a : K e y > < K e y > C o l u m n s \ H o u r ( o r d e r   t i m e ) < / K e y > < / a : K e y > < a : V a l u e   i : t y p e = " M e a s u r e G r i d N o d e V i e w S t a t e " > < C o l u m n > 1 1 < / C o l u m n > < L a y e d O u t > t r u e < / L a y e d O u t > < / a : V a l u e > < / a : K e y V a l u e O f D i a g r a m O b j e c t K e y a n y T y p e z b w N T n L X > < a : K e y V a l u e O f D i a g r a m O b j e c t K e y a n y T y p e z b w N T n L X > < a : K e y > < K e y > C o l u m n s \ H o u r ( d e l i v e r y   t i m e ) < / K e y > < / a : K e y > < a : V a l u e   i : t y p e = " M e a s u r e G r i d N o d e V i e w S t a t e " > < C o l u m n > 1 2 < / C o l u m n > < L a y e d O u t > t r u e < / L a y e d O u t > < / a : V a l u e > < / a : K e y V a l u e O f D i a g r a m O b j e c t K e y a n y T y p e z b w N T n L X > < a : K e y V a l u e O f D i a g r a m O b j e c t K e y a n y T y p e z b w N T n L X > < a : K e y > < K e y > C o l u m n s \ M o n t h   N a m e ( d e l i v e r y   d a t e ) < / K e y > < / a : K e y > < a : V a l u e   i : t y p e = " M e a s u r e G r i d N o d e V i e w S t a t e " > < C o l u m n > 1 3 < / C o l u m n > < L a y e d O u t > t r u e < / L a y e d O u t > < / a : V a l u e > < / a : K e y V a l u e O f D i a g r a m O b j e c t K e y a n y T y p e z b w N T n L X > < a : K e y V a l u e O f D i a g r a m O b j e c t K e y a n y T y p e z b w N T n L X > < a : K e y > < K e y > C o l u m n s \ d i f f _ o r d e r _ d e l i v e r y < / K e y > < / a : K e y > < a : V a l u e   i : t y p e = " M e a s u r e G r i d N o d e V i e w S t a t e " > < C o l u m n > 1 4 < / C o l u m n > < L a y e d O u t > t r u e < / L a y e d O u t > < / a : V a l u e > < / a : K e y V a l u e O f D i a g r a m O b j e c t K e y a n y T y p e z b w N T n L X > < a : K e y V a l u e O f D i a g r a m O b j e c t K e y a n y T y p e z b w N T n L X > < a : K e y > < K e y > C o l u m n s \ P r i c e   ( I N R ) < / K e y > < / a : K e y > < a : V a l u e   i : t y p e = " M e a s u r e G r i d N o d e V i e w S t a t e " > < C o l u m n > 1 5 < / C o l u m n > < L a y e d O u t > t r u e < / L a y e d O u t > < / a : V a l u e > < / a : K e y V a l u e O f D i a g r a m O b j e c t K e y a n y T y p e z b w N T n L X > < a : K e y V a l u e O f D i a g r a m O b j e c t K e y a n y T y p e z b w N T n L X > < a : K e y > < K e y > L i n k s \ & l t ; C o l u m n s \ S u m   o f   P r i c e   ( I N R )   2 & g t ; - & l t ; M e a s u r e s \ P r i c e   ( I N R ) & g t ; < / K e y > < / a : K e y > < a : V a l u e   i : t y p e = " M e a s u r e G r i d V i e w S t a t e I D i a g r a m L i n k " / > < / a : K e y V a l u e O f D i a g r a m O b j e c t K e y a n y T y p e z b w N T n L X > < a : K e y V a l u e O f D i a g r a m O b j e c t K e y a n y T y p e z b w N T n L X > < a : K e y > < K e y > L i n k s \ & l t ; C o l u m n s \ S u m   o f   P r i c e   ( I N R )   2 & g t ; - & l t ; M e a s u r e s \ P r i c e   ( I N R ) & g t ; \ C O L U M N < / K e y > < / a : K e y > < a : V a l u e   i : t y p e = " M e a s u r e G r i d V i e w S t a t e I D i a g r a m L i n k E n d p o i n t " / > < / a : K e y V a l u e O f D i a g r a m O b j e c t K e y a n y T y p e z b w N T n L X > < a : K e y V a l u e O f D i a g r a m O b j e c t K e y a n y T y p e z b w N T n L X > < a : K e y > < K e y > L i n k s \ & l t ; C o l u m n s \ S u m   o f   P r i c e   ( I N R )   2 & g t ; - & l t ; M e a s u r e s \ P r i c e   ( I N R ) & g t ; \ M E A S U R E < / K e y > < / a : K e y > < a : V a l u e   i : t y p e = " M e a s u r e G r i d V i e w S t a t e I D i a g r a m L i n k E n d p o i n t " / > < / a : K e y V a l u e O f D i a g r a m O b j e c t K e y a n y T y p e z b w N T n L X > < / V i e w S t a t e s > < / D i a g r a m M a n a g e r . S e r i a l i z a b l e D i a g r a m > < D i a g r a m M a n a g e r . S e r i a l i z a b l e D i a g r a m > < A d a p t e r   i : t y p e = " M e a s u r e D i a g r a m S a n d b o x A d a p t e r " > < T a b l e N a m e > F n P   D a t a s e t s 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 F n P   D a t a s e t s 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 P r i c e   ( I N R ) < / K e y > < / D i a g r a m O b j e c t K e y > < D i a g r a m O b j e c t K e y > < K e y > M e a s u r e s \ S u m   o f   P r i c e   ( I N R ) \ T a g I n f o \ F o r m u l a < / K e y > < / D i a g r a m O b j e c t K e y > < D i a g r a m O b j e c t K e y > < K e y > M e a s u r e s \ S u m   o f   P r i c e   ( I N R ) \ T a g I n f o \ V a l u e 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 N a m e ( o r d e r   d a t e ) < / K e y > < / D i a g r a m O b j e c t K e y > < D i a g r a m O b j e c t K e y > < K e y > C o l u m n s \ H o u r ( o r d e r   t i m e ) < / K e y > < / D i a g r a m O b j e c t K e y > < D i a g r a m O b j e c t K e y > < K e y > C o l u m n s \ H o u r ( d e l i v e r y   t i m e ) < / K e y > < / D i a g r a m O b j e c t K e y > < D i a g r a m O b j e c t K e y > < K e y > C o l u m n s \ M o n t h   N a m e ( d e l i v e r y   d a t e ) < / K e y > < / D i a g r a m O b j e c t K e y > < D i a g r a m O b j e c t K e y > < K e y > C o l u m n s \ d i f f _ o r d e r _ d e l i v e r y < / K e y > < / D i a g r a m O b j e c t K e y > < D i a g r a m O b j e c t K e y > < K e y > C o l u m n s \ P r i c e   ( I N R ) < / K e y > < / D i a g r a m O b j e c t K e y > < D i a g r a m O b j e c t K e y > < K e y > C o l u m n s \ R e v e n u e < / K e y > < / D i a g r a m O b j e c t K e y > < D i a g r a m O b j e c t K e y > < K e y > C o l u m n s \ D a y   N m a e ( O r d e r   d a t e ) < / K e y > < / D i a g r a m O b j e c t K e y > < D i a g r a m O b j e c t K e y > < K e y > M e a s u r e s \ S u m   o f   R e v e n u e < / K e y > < / D i a g r a m O b j e c t K e y > < D i a g r a m O b j e c t K e y > < K e y > M e a s u r e s \ S u m   o f   R e v e n u e \ T a g I n f o \ F o r m u l a < / K e y > < / D i a g r a m O b j e c t K e y > < D i a g r a m O b j e c t K e y > < K e y > M e a s u r e s \ S u m   o f   R e v e n u e \ T a g I n f o \ V a l u e < / K e y > < / D i a g r a m O b j e c t K e y > < D i a g r a m O b j e c t K e y > < K e y > M e a s u r e s \ S u m   o f   d i f f _ o r d e r _ d e l i v e r y < / K e y > < / D i a g r a m O b j e c t K e y > < D i a g r a m O b j e c t K e y > < K e y > M e a s u r e s \ S u m   o f   d i f f _ o r d e r _ d e l i v e r y \ T a g I n f o \ F o r m u l a < / K e y > < / D i a g r a m O b j e c t K e y > < D i a g r a m O b j e c t K e y > < K e y > M e a s u r e s \ S u m   o f   d i f f _ o r d e r _ d e l i v e r y \ T a g I n f o \ V a l u e < / K e y > < / D i a g r a m O b j e c t K e y > < D i a g r a m O b j e c t K e y > < K e y > M e a s u r e s \ A v e r a g e   o f   d i f f _ o r d e r _ d e l i v e r y < / K e y > < / D i a g r a m O b j e c t K e y > < D i a g r a m O b j e c t K e y > < K e y > M e a s u r e s \ A v e r a g e   o f   d i f f _ o r d e r _ d e l i v e r y \ T a g I n f o \ F o r m u l a < / K e y > < / D i a g r a m O b j e c t K e y > < D i a g r a m O b j e c t K e y > < K e y > M e a s u r e s \ A v e r a g e   o f   d i f f _ o r d e r _ d e l i v e r y \ T a g I n f o \ V a l u e < / K e y > < / D i a g r a m O b j e c t K e y > < D i a g r a m O b j e c t K e y > < K e y > M e a s u r e s \ A v e r a g e   o f   R e v e n u e < / K e y > < / D i a g r a m O b j e c t K e y > < D i a g r a m O b j e c t K e y > < K e y > M e a s u r e s \ A v e r a g e   o f   R e v e n u e \ T a g I n f o \ F o r m u l a < / K e y > < / D i a g r a m O b j e c t K e y > < D i a g r a m O b j e c t K e y > < K e y > M e a s u r e s \ A v e r a g e   o f   R e v e n u e \ T a g I n f o \ V a l u e < / K e y > < / D i a g r a m O b j e c t K e y > < D i a g r a m O b j e c t K e y > < K e y > M e a s u r e s \ C o u n t   o f   O r d e r _ I D < / K e y > < / D i a g r a m O b j e c t K e y > < D i a g r a m O b j e c t K e y > < K e y > M e a s u r e s \ C o u n t   o f   O r d e r _ I D \ T a g I n f o \ F o r m u l a < / K e y > < / D i a g r a m O b j e c t K e y > < D i a g r a m O b j e c t K e y > < K e y > M e a s u r e s \ C o u n t   o f   O r d e r _ I D \ T a g I n f o \ V a l u e < / K e y > < / D i a g r a m O b j e c t K e y > < D i a g r a m O b j e c t K e y > < K e y > L i n k s \ & l t ; C o l u m n s \ S u m   o f   P r i c e   ( I N R ) & g t ; - & l t ; M e a s u r e s \ P r i c e   ( I N R ) & g t ; < / K e y > < / D i a g r a m O b j e c t K e y > < D i a g r a m O b j e c t K e y > < K e y > L i n k s \ & l t ; C o l u m n s \ S u m   o f   P r i c e   ( I N R ) & g t ; - & l t ; M e a s u r e s \ P r i c e   ( I N R ) & g t ; \ C O L U M N < / K e y > < / D i a g r a m O b j e c t K e y > < D i a g r a m O b j e c t K e y > < K e y > L i n k s \ & l t ; C o l u m n s \ S u m   o f   P r i c e   ( I N R ) & g t ; - & l t ; M e a s u r e s \ P r i c e   ( I N R ) & g t ; \ M E A S U R E < / 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D i a g r a m O b j e c t K e y > < K e y > L i n k s \ & l t ; C o l u m n s \ S u m   o f   d i f f _ o r d e r _ d e l i v e r y & g t ; - & l t ; M e a s u r e s \ d i f f _ o r d e r _ d e l i v e r y & g t ; < / K e y > < / D i a g r a m O b j e c t K e y > < D i a g r a m O b j e c t K e y > < K e y > L i n k s \ & l t ; C o l u m n s \ S u m   o f   d i f f _ o r d e r _ d e l i v e r y & g t ; - & l t ; M e a s u r e s \ d i f f _ o r d e r _ d e l i v e r y & g t ; \ C O L U M N < / K e y > < / D i a g r a m O b j e c t K e y > < D i a g r a m O b j e c t K e y > < K e y > L i n k s \ & l t ; C o l u m n s \ S u m   o f   d i f f _ o r d e r _ d e l i v e r y & g t ; - & l t ; M e a s u r e s \ d i f f _ o r d e r _ d e l i v e r y & g t ; \ M E A S U R E < / K e y > < / D i a g r a m O b j e c t K e y > < D i a g r a m O b j e c t K e y > < K e y > L i n k s \ & l t ; C o l u m n s \ A v e r a g e   o f   d i f f _ o r d e r _ d e l i v e r y & g t ; - & l t ; M e a s u r e s \ d i f f _ o r d e r _ d e l i v e r y & g t ; < / K e y > < / D i a g r a m O b j e c t K e y > < D i a g r a m O b j e c t K e y > < K e y > L i n k s \ & l t ; C o l u m n s \ A v e r a g e   o f   d i f f _ o r d e r _ d e l i v e r y & g t ; - & l t ; M e a s u r e s \ d i f f _ o r d e r _ d e l i v e r y & g t ; \ C O L U M N < / K e y > < / D i a g r a m O b j e c t K e y > < D i a g r a m O b j e c t K e y > < K e y > L i n k s \ & l t ; C o l u m n s \ A v e r a g e   o f   d i f f _ o r d e r _ d e l i v e r y & g t ; - & l t ; M e a s u r e s \ d i f f _ o r d e r _ d e l i v e r y & g t ; \ M E A S U R E < / K e y > < / D i a g r a m O b j e c t K e y > < D i a g r a m O b j e c t K e y > < K e y > L i n k s \ & l t ; C o l u m n s \ A v e r a g e   o f   R e v e n u e & g t ; - & l t ; M e a s u r e s \ R e v e n u e & g t ; < / K e y > < / D i a g r a m O b j e c t K e y > < D i a g r a m O b j e c t K e y > < K e y > L i n k s \ & l t ; C o l u m n s \ A v e r a g e   o f   R e v e n u e & g t ; - & l t ; M e a s u r e s \ R e v e n u e & g t ; \ C O L U M N < / K e y > < / D i a g r a m O b j e c t K e y > < D i a g r a m O b j e c t K e y > < K e y > L i n k s \ & l t ; C o l u m n s \ A v e r a g e   o f   R e v e n u e & g t ; - & l t ; M e a s u r e s \ R e v e n u e & g t ; \ M E A S U R E < / K e y > < / D i a g r a m O b j e c t K e y > < D i a g r a m O b j e c t K e y > < K e y > L i n k s \ & l t ; C o l u m n s \ C o u n t   o f   O r d e r _ I D & g t ; - & l t ; M e a s u r e s \ O r d e r _ I D & g t ; < / K e y > < / D i a g r a m O b j e c t K e y > < D i a g r a m O b j e c t K e y > < K e y > L i n k s \ & l t ; C o l u m n s \ C o u n t   o f   O r d e r _ I D & g t ; - & l t ; M e a s u r e s \ O r d e r _ I D & g t ; \ C O L U M N < / K e y > < / D i a g r a m O b j e c t K e y > < D i a g r a m O b j e c t K e y > < K e y > L i n k s \ & l t ; C o l u m n s \ C o u n t   o f   O r d e r _ I D & g t ; - & l t ; M e a s u r e s \ O r d e r _ I D & g t ; \ M E A S U R E 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 2 < / F o c u s C o l u m n > < F o c u s R o w > 1 < / F o c u s R o w > < S e l e c t i o n E n d C o l u m n > 2 < / S e l e c t i o n E n d C o l u m n > < S e l e c t i o n E n d R o w > 1 < / S e l e c t i o n E n d R o w > < S e l e c t i o n S t a r t C o l u m n > 2 < / 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 P r i c e   ( I N R ) < / K e y > < / a : K e y > < a : V a l u e   i : t y p e = " M e a s u r e G r i d N o d e V i e w S t a t e " > < C o l u m n > 1 5 < / C o l u m n > < L a y e d O u t > t r u e < / L a y e d O u t > < W a s U I I n v i s i b l e > t r u e < / W a s U I I n v i s i b l e > < / a : V a l u e > < / a : K e y V a l u e O f D i a g r a m O b j e c t K e y a n y T y p e z b w N T n L X > < a : K e y V a l u e O f D i a g r a m O b j e c t K e y a n y T y p e z b w N T n L X > < a : K e y > < K e y > M e a s u r e s \ S u m   o f   P r i c e   ( I N R ) \ T a g I n f o \ F o r m u l a < / K e y > < / a : K e y > < a : V a l u e   i : t y p e = " M e a s u r e G r i d V i e w S t a t e I D i a g r a m T a g A d d i t i o n a l I n f o " / > < / a : K e y V a l u e O f D i a g r a m O b j e c t K e y a n y T y p e z b w N T n L X > < a : K e y V a l u e O f D i a g r a m O b j e c t K e y a n y T y p e z b w N T n L X > < a : K e y > < K e y > M e a s u r e s \ S u m   o f   P r i c e   ( I N R ) \ T a g I n f o \ V a l u e 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 N a m e ( o r d e r   d a t e ) < / K e y > < / a : K e y > < a : V a l u e   i : t y p e = " M e a s u r e G r i d N o d e V i e w S t a t e " > < C o l u m n > 1 0 < / C o l u m n > < L a y e d O u t > t r u e < / L a y e d O u t > < / a : V a l u e > < / a : K e y V a l u e O f D i a g r a m O b j e c t K e y a n y T y p e z b w N T n L X > < a : K e y V a l u e O f D i a g r a m O b j e c t K e y a n y T y p e z b w N T n L X > < a : K e y > < K e y > C o l u m n s \ H o u r ( o r d e r   t i m e ) < / K e y > < / a : K e y > < a : V a l u e   i : t y p e = " M e a s u r e G r i d N o d e V i e w S t a t e " > < C o l u m n > 1 1 < / C o l u m n > < L a y e d O u t > t r u e < / L a y e d O u t > < / a : V a l u e > < / a : K e y V a l u e O f D i a g r a m O b j e c t K e y a n y T y p e z b w N T n L X > < a : K e y V a l u e O f D i a g r a m O b j e c t K e y a n y T y p e z b w N T n L X > < a : K e y > < K e y > C o l u m n s \ H o u r ( d e l i v e r y   t i m e ) < / K e y > < / a : K e y > < a : V a l u e   i : t y p e = " M e a s u r e G r i d N o d e V i e w S t a t e " > < C o l u m n > 1 2 < / C o l u m n > < L a y e d O u t > t r u e < / L a y e d O u t > < / a : V a l u e > < / a : K e y V a l u e O f D i a g r a m O b j e c t K e y a n y T y p e z b w N T n L X > < a : K e y V a l u e O f D i a g r a m O b j e c t K e y a n y T y p e z b w N T n L X > < a : K e y > < K e y > C o l u m n s \ M o n t h   N a m e ( d e l i v e r y   d a t e ) < / K e y > < / a : K e y > < a : V a l u e   i : t y p e = " M e a s u r e G r i d N o d e V i e w S t a t e " > < C o l u m n > 1 3 < / C o l u m n > < L a y e d O u t > t r u e < / L a y e d O u t > < / a : V a l u e > < / a : K e y V a l u e O f D i a g r a m O b j e c t K e y a n y T y p e z b w N T n L X > < a : K e y V a l u e O f D i a g r a m O b j e c t K e y a n y T y p e z b w N T n L X > < a : K e y > < K e y > C o l u m n s \ d i f f _ o r d e r _ d e l i v e r y < / K e y > < / a : K e y > < a : V a l u e   i : t y p e = " M e a s u r e G r i d N o d e V i e w S t a t e " > < C o l u m n > 1 4 < / C o l u m n > < L a y e d O u t > t r u e < / L a y e d O u t > < / a : V a l u e > < / a : K e y V a l u e O f D i a g r a m O b j e c t K e y a n y T y p e z b w N T n L X > < a : K e y V a l u e O f D i a g r a m O b j e c t K e y a n y T y p e z b w N T n L X > < a : K e y > < K e y > C o l u m n s \ P r i c e   ( I N R ) < / K e y > < / a : K e y > < a : V a l u e   i : t y p e = " M e a s u r e G r i d N o d e V i e w S t a t e " > < C o l u m n > 1 5 < / C o l u m n > < L a y e d O u t > t r u e < / L a y e d O u t > < / a : V a l u e > < / a : K e y V a l u e O f D i a g r a m O b j e c t K e y a n y T y p e z b w N T n L X > < a : K e y V a l u e O f D i a g r a m O b j e c t K e y a n y T y p e z b w N T n L X > < a : K e y > < K e y > C o l u m n s \ R e v e n u e < / K e y > < / a : K e y > < a : V a l u e   i : t y p e = " M e a s u r e G r i d N o d e V i e w S t a t e " > < C o l u m n > 1 6 < / C o l u m n > < L a y e d O u t > t r u e < / L a y e d O u t > < / a : V a l u e > < / a : K e y V a l u e O f D i a g r a m O b j e c t K e y a n y T y p e z b w N T n L X > < a : K e y V a l u e O f D i a g r a m O b j e c t K e y a n y T y p e z b w N T n L X > < a : K e y > < K e y > C o l u m n s \ D a y   N m a e ( O r d e r   d a t e ) < / K e y > < / a : K e y > < a : V a l u e   i : t y p e = " M e a s u r e G r i d N o d e V i e w S t a t e " > < C o l u m n > 1 7 < / C o l u m n > < L a y e d O u t > t r u e < / L a y e d O u t > < / a : V a l u e > < / a : K e y V a l u e O f D i a g r a m O b j e c t K e y a n y T y p e z b w N T n L X > < a : K e y V a l u e O f D i a g r a m O b j e c t K e y a n y T y p e z b w N T n L X > < a : K e y > < K e y > M e a s u r e s \ S u m   o f   R e v e n u e < / K e y > < / a : K e y > < a : V a l u e   i : t y p e = " M e a s u r e G r i d N o d e V i e w S t a t e " > < C o l u m n > 1 6 < / 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 M e a s u r e s \ S u m   o f   d i f f _ o r d e r _ d e l i v e r y < / K e y > < / a : K e y > < a : V a l u e   i : t y p e = " M e a s u r e G r i d N o d e V i e w S t a t e " > < C o l u m n > 1 4 < / C o l u m n > < L a y e d O u t > t r u e < / L a y e d O u t > < W a s U I I n v i s i b l e > t r u e < / W a s U I I n v i s i b l e > < / a : V a l u e > < / a : K e y V a l u e O f D i a g r a m O b j e c t K e y a n y T y p e z b w N T n L X > < a : K e y V a l u e O f D i a g r a m O b j e c t K e y a n y T y p e z b w N T n L X > < a : K e y > < K e y > M e a s u r e s \ S u m   o f   d i f f _ o r d e r _ d e l i v e r y \ T a g I n f o \ F o r m u l a < / K e y > < / a : K e y > < a : V a l u e   i : t y p e = " M e a s u r e G r i d V i e w S t a t e I D i a g r a m T a g A d d i t i o n a l I n f o " / > < / a : K e y V a l u e O f D i a g r a m O b j e c t K e y a n y T y p e z b w N T n L X > < a : K e y V a l u e O f D i a g r a m O b j e c t K e y a n y T y p e z b w N T n L X > < a : K e y > < K e y > M e a s u r e s \ S u m   o f   d i f f _ o r d e r _ d e l i v e r y \ T a g I n f o \ V a l u e < / K e y > < / a : K e y > < a : V a l u e   i : t y p e = " M e a s u r e G r i d V i e w S t a t e I D i a g r a m T a g A d d i t i o n a l I n f o " / > < / a : K e y V a l u e O f D i a g r a m O b j e c t K e y a n y T y p e z b w N T n L X > < a : K e y V a l u e O f D i a g r a m O b j e c t K e y a n y T y p e z b w N T n L X > < a : K e y > < K e y > M e a s u r e s \ A v e r a g e   o f   d i f f _ o r d e r _ d e l i v e r y < / K e y > < / a : K e y > < a : V a l u e   i : t y p e = " M e a s u r e G r i d N o d e V i e w S t a t e " > < C o l u m n > 1 4 < / C o l u m n > < L a y e d O u t > t r u e < / L a y e d O u t > < W a s U I I n v i s i b l e > t r u e < / W a s U I I n v i s i b l e > < / a : V a l u e > < / a : K e y V a l u e O f D i a g r a m O b j e c t K e y a n y T y p e z b w N T n L X > < a : K e y V a l u e O f D i a g r a m O b j e c t K e y a n y T y p e z b w N T n L X > < a : K e y > < K e y > M e a s u r e s \ A v e r a g e   o f   d i f f _ o r d e r _ d e l i v e r y \ T a g I n f o \ F o r m u l a < / K e y > < / a : K e y > < a : V a l u e   i : t y p e = " M e a s u r e G r i d V i e w S t a t e I D i a g r a m T a g A d d i t i o n a l I n f o " / > < / a : K e y V a l u e O f D i a g r a m O b j e c t K e y a n y T y p e z b w N T n L X > < a : K e y V a l u e O f D i a g r a m O b j e c t K e y a n y T y p e z b w N T n L X > < a : K e y > < K e y > M e a s u r e s \ A v e r a g e   o f   d i f f _ o r d e r _ d e l i v e r y \ T a g I n f o \ V a l u e < / K e y > < / a : K e y > < a : V a l u e   i : t y p e = " M e a s u r e G r i d V i e w S t a t e I D i a g r a m T a g A d d i t i o n a l I n f o " / > < / a : K e y V a l u e O f D i a g r a m O b j e c t K e y a n y T y p e z b w N T n L X > < a : K e y V a l u e O f D i a g r a m O b j e c t K e y a n y T y p e z b w N T n L X > < a : K e y > < K e y > M e a s u r e s \ A v e r a g e   o f   R e v e n u e < / K e y > < / a : K e y > < a : V a l u e   i : t y p e = " M e a s u r e G r i d N o d e V i e w S t a t e " > < C o l u m n > 1 6 < / C o l u m n > < L a y e d O u t > t r u e < / L a y e d O u t > < W a s U I I n v i s i b l e > t r u e < / W a s U I I n v i s i b l e > < / a : V a l u e > < / a : K e y V a l u e O f D i a g r a m O b j e c t K e y a n y T y p e z b w N T n L X > < a : K e y V a l u e O f D i a g r a m O b j e c t K e y a n y T y p e z b w N T n L X > < a : K e y > < K e y > M e a s u r e s \ A v e r a g e   o f   R e v e n u e \ T a g I n f o \ F o r m u l a < / K e y > < / a : K e y > < a : V a l u e   i : t y p e = " M e a s u r e G r i d V i e w S t a t e I D i a g r a m T a g A d d i t i o n a l I n f o " / > < / a : K e y V a l u e O f D i a g r a m O b j e c t K e y a n y T y p e z b w N T n L X > < a : K e y V a l u e O f D i a g r a m O b j e c t K e y a n y T y p e z b w N T n L X > < a : K e y > < K e y > M e a s u r e s \ A v e r a g e   o f   R e v e n u e \ T a g I n f o \ V a l u e < / K e y > < / a : K e y > < a : V a l u e   i : t y p e = " M e a s u r e G r i d V i e w S t a t e I D i a g r a m T a g A d d i t i o n a l I n f o " / > < / a : K e y V a l u e O f D i a g r a m O b j e c t K e y a n y T y p e z b w N T n L X > < a : K e y V a l u e O f D i a g r a m O b j e c t K e y a n y T y p e z b w N T n L X > < a : K e y > < K e y > M e a s u r e s \ C o u n t   o f   O r d e r _ I D < / K e y > < / a : K e y > < a : V a l u e   i : t y p e = " M e a s u r e G r i d N o d e V i e w S t a t e " > < L a y e d O u t > t r u e < / L a y e d O u t > < W a s U I I n v i s i b l e > t r u e < / W a s U I I n v i s i b l e > < / a : V a l u e > < / a : K e y V a l u e O f D i a g r a m O b j e c t K e y a n y T y p e z b w N T n L X > < a : K e y V a l u e O f D i a g r a m O b j e c t K e y a n y T y p e z b w N T n L X > < a : K e y > < K e y > M e a s u r e s \ C o u n t   o f   O r d e r _ I D \ T a g I n f o \ F o r m u l a < / K e y > < / a : K e y > < a : V a l u e   i : t y p e = " M e a s u r e G r i d V i e w S t a t e I D i a g r a m T a g A d d i t i o n a l I n f o " / > < / a : K e y V a l u e O f D i a g r a m O b j e c t K e y a n y T y p e z b w N T n L X > < a : K e y V a l u e O f D i a g r a m O b j e c t K e y a n y T y p e z b w N T n L X > < a : K e y > < K e y > M e a s u r e s \ C o u n t   o f   O r d e r _ I D \ T a g I n f o \ V a l u e < / K e y > < / a : K e y > < a : V a l u e   i : t y p e = " M e a s u r e G r i d V i e w S t a t e I D i a g r a m T a g A d d i t i o n a l I n f o " / > < / a : K e y V a l u e O f D i a g r a m O b j e c t K e y a n y T y p e z b w N T n L X > < a : K e y V a l u e O f D i a g r a m O b j e c t K e y a n y T y p e z b w N T n L X > < a : K e y > < K e y > L i n k s \ & l t ; C o l u m n s \ S u m   o f   P r i c e   ( I N R ) & g t ; - & l t ; M e a s u r e s \ P r i c e   ( I N R ) & g t ; < / K e y > < / a : K e y > < a : V a l u e   i : t y p e = " M e a s u r e G r i d V i e w S t a t e I D i a g r a m L i n k " / > < / a : K e y V a l u e O f D i a g r a m O b j e c t K e y a n y T y p e z b w N T n L X > < a : K e y V a l u e O f D i a g r a m O b j e c t K e y a n y T y p e z b w N T n L X > < a : K e y > < K e y > L i n k s \ & l t ; C o l u m n s \ S u m   o f   P r i c e   ( I N R ) & g t ; - & l t ; M e a s u r e s \ P r i c e   ( I N R ) & g t ; \ C O L U M N < / K e y > < / a : K e y > < a : V a l u e   i : t y p e = " M e a s u r e G r i d V i e w S t a t e I D i a g r a m L i n k E n d p o i n t " / > < / a : K e y V a l u e O f D i a g r a m O b j e c t K e y a n y T y p e z b w N T n L X > < a : K e y V a l u e O f D i a g r a m O b j e c t K e y a n y T y p e z b w N T n L X > < a : K e y > < K e y > L i n k s \ & l t ; C o l u m n s \ S u m   o f   P r i c e   ( I N R ) & g t ; - & l t ; M e a s u r e s \ P r i c e   ( I N R ) & g t ; \ M E A S U R E < / K e y > < / a : K e y > < a : V a l u e   i : t y p e = " M e a s u r e G r i d V i e w S t a t e I D i a g r a m L i n k E n d p o i n t " / > < / 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a : K e y V a l u e O f D i a g r a m O b j e c t K e y a n y T y p e z b w N T n L X > < a : K e y > < K e y > L i n k s \ & l t ; C o l u m n s \ S u m   o f   d i f f _ o r d e r _ d e l i v e r y & g t ; - & l t ; M e a s u r e s \ d i f f _ o r d e r _ d e l i v e r y & g t ; < / K e y > < / a : K e y > < a : V a l u e   i : t y p e = " M e a s u r e G r i d V i e w S t a t e I D i a g r a m L i n k " / > < / a : K e y V a l u e O f D i a g r a m O b j e c t K e y a n y T y p e z b w N T n L X > < a : K e y V a l u e O f D i a g r a m O b j e c t K e y a n y T y p e z b w N T n L X > < a : K e y > < K e y > L i n k s \ & l t ; C o l u m n s \ S u m   o f   d i f f _ o r d e r _ d e l i v e r y & g t ; - & l t ; M e a s u r e s \ d i f f _ o r d e r _ d e l i v e r y & g t ; \ C O L U M N < / K e y > < / a : K e y > < a : V a l u e   i : t y p e = " M e a s u r e G r i d V i e w S t a t e I D i a g r a m L i n k E n d p o i n t " / > < / a : K e y V a l u e O f D i a g r a m O b j e c t K e y a n y T y p e z b w N T n L X > < a : K e y V a l u e O f D i a g r a m O b j e c t K e y a n y T y p e z b w N T n L X > < a : K e y > < K e y > L i n k s \ & l t ; C o l u m n s \ S u m   o f   d i f f _ o r d e r _ d e l i v e r y & g t ; - & l t ; M e a s u r e s \ d i f f _ o r d e r _ d e l i v e r y & g t ; \ M E A S U R E < / K e y > < / a : K e y > < a : V a l u e   i : t y p e = " M e a s u r e G r i d V i e w S t a t e I D i a g r a m L i n k E n d p o i n t " / > < / a : K e y V a l u e O f D i a g r a m O b j e c t K e y a n y T y p e z b w N T n L X > < a : K e y V a l u e O f D i a g r a m O b j e c t K e y a n y T y p e z b w N T n L X > < a : K e y > < K e y > L i n k s \ & l t ; C o l u m n s \ A v e r a g e   o f   d i f f _ o r d e r _ d e l i v e r y & g t ; - & l t ; M e a s u r e s \ d i f f _ o r d e r _ d e l i v e r y & g t ; < / K e y > < / a : K e y > < a : V a l u e   i : t y p e = " M e a s u r e G r i d V i e w S t a t e I D i a g r a m L i n k " / > < / a : K e y V a l u e O f D i a g r a m O b j e c t K e y a n y T y p e z b w N T n L X > < a : K e y V a l u e O f D i a g r a m O b j e c t K e y a n y T y p e z b w N T n L X > < a : K e y > < K e y > L i n k s \ & l t ; C o l u m n s \ A v e r a g e   o f   d i f f _ o r d e r _ d e l i v e r y & g t ; - & l t ; M e a s u r e s \ d i f f _ o r d e r _ d e l i v e r y & g t ; \ C O L U M N < / K e y > < / a : K e y > < a : V a l u e   i : t y p e = " M e a s u r e G r i d V i e w S t a t e I D i a g r a m L i n k E n d p o i n t " / > < / a : K e y V a l u e O f D i a g r a m O b j e c t K e y a n y T y p e z b w N T n L X > < a : K e y V a l u e O f D i a g r a m O b j e c t K e y a n y T y p e z b w N T n L X > < a : K e y > < K e y > L i n k s \ & l t ; C o l u m n s \ A v e r a g e   o f   d i f f _ o r d e r _ d e l i v e r y & g t ; - & l t ; M e a s u r e s \ d i f f _ o r d e r _ d e l i v e r y & g t ; \ M E A S U R E < / K e y > < / a : K e y > < a : V a l u e   i : t y p e = " M e a s u r e G r i d V i e w S t a t e I D i a g r a m L i n k E n d p o i n t " / > < / a : K e y V a l u e O f D i a g r a m O b j e c t K e y a n y T y p e z b w N T n L X > < a : K e y V a l u e O f D i a g r a m O b j e c t K e y a n y T y p e z b w N T n L X > < a : K e y > < K e y > L i n k s \ & l t ; C o l u m n s \ A v e r a g e   o f   R e v e n u e & g t ; - & l t ; M e a s u r e s \ R e v e n u e & g t ; < / K e y > < / a : K e y > < a : V a l u e   i : t y p e = " M e a s u r e G r i d V i e w S t a t e I D i a g r a m L i n k " / > < / a : K e y V a l u e O f D i a g r a m O b j e c t K e y a n y T y p e z b w N T n L X > < a : K e y V a l u e O f D i a g r a m O b j e c t K e y a n y T y p e z b w N T n L X > < a : K e y > < K e y > L i n k s \ & l t ; C o l u m n s \ A v e r a g e   o f   R e v e n u e & g t ; - & l t ; M e a s u r e s \ R e v e n u e & g t ; \ C O L U M N < / K e y > < / a : K e y > < a : V a l u e   i : t y p e = " M e a s u r e G r i d V i e w S t a t e I D i a g r a m L i n k E n d p o i n t " / > < / a : K e y V a l u e O f D i a g r a m O b j e c t K e y a n y T y p e z b w N T n L X > < a : K e y V a l u e O f D i a g r a m O b j e c t K e y a n y T y p e z b w N T n L X > < a : K e y > < K e y > L i n k s \ & l t ; C o l u m n s \ A v e r a g e   o f   R e v e n u e & g t ; - & l t ; M e a s u r e s \ R e v e n u e & g t ; \ M E A S U R E < / K e y > < / a : K e y > < a : V a l u e   i : t y p e = " M e a s u r e G r i d V i e w S t a t e I D i a g r a m L i n k E n d p o i n t " / > < / a : K e y V a l u e O f D i a g r a m O b j e c t K e y a n y T y p e z b w N T n L X > < a : K e y V a l u e O f D i a g r a m O b j e c t K e y a n y T y p e z b w N T n L X > < a : K e y > < K e y > L i n k s \ & l t ; C o l u m n s \ C o u n t   o f   O r d e r _ I D & g t ; - & l t ; M e a s u r e s \ O r d e r _ I D & g t ; < / K e y > < / a : K e y > < a : V a l u e   i : t y p e = " M e a s u r e G r i d V i e w S t a t e I D i a g r a m L i n k " / > < / a : K e y V a l u e O f D i a g r a m O b j e c t K e y a n y T y p e z b w N T n L X > < a : K e y V a l u e O f D i a g r a m O b j e c t K e y a n y T y p e z b w N T n L X > < a : K e y > < K e y > L i n k s \ & l t ; C o l u m n s \ C o u n t   o f   O r d e r _ I D & g t ; - & l t ; M e a s u r e s \ O r d e r _ I D & g t ; \ C O L U M N < / K e y > < / a : K e y > < a : V a l u e   i : t y p e = " M e a s u r e G r i d V i e w S t a t e I D i a g r a m L i n k E n d p o i n t " / > < / a : K e y V a l u e O f D i a g r a m O b j e c t K e y a n y T y p e z b w N T n L X > < a : K e y V a l u e O f D i a g r a m O b j e c t K e y a n y T y p e z b w N T n L X > < a : K e y > < K e y > L i n k s \ & l t ; C o l u m n s \ C o u n t   o f   O r d e r _ I D & g t ; - & l t ; M e a s u r e s \ O r d e r _ I D & g t ; \ M E A S U R E 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 T a g s \ T a b l e s \ & l t ; T a b l e s \ F n P   D a t a s e t s & g t ; < / K e y > < / D i a g r a m O b j e c t K e y > < D i a g r a m O b j e c t K e y > < K e y > D y n a m i c   T a g s \ T a b l e s \ & l t ; T a b l e s \ c u s t o m e r s & g t ; < / K e y > < / D i a g r a m O b j e c t K e y > < D i a g r a m O b j e c t K e y > < K e y > D y n a m i c   T a g s \ T a b l e s \ & l t ; T a b l e s \ o r d e r s & g t ; < / K e y > < / D i a g r a m O b j e c t K e y > < D i a g r a m O b j e c t K e y > < K e y > D y n a m i c   T a g s \ T a b l e s \ & l t ; T a b l e s \ p r o d u c t s & g t ; < / K e y > < / D i a g r a m O b j e c t K e y > < D i a g r a m O b j e c t K e y > < K e y > D y n a m i c   T a g s \ T a b l e s \ & l t ; T a b l e s \ o r d e r s   1 & g t ; < / K e y > < / D i a g r a m O b j e c t K e y > < D i a g r a m O b j e c t K e y > < K e y > T a b l e s \ F n P   D a t a s e t s < / K e y > < / D i a g r a m O b j e c t K e y > < D i a g r a m O b j e c t K e y > < K e y > T a b l e s \ F n P   D a t a s e t s \ C o l u m n s \ C o n t e n t < / K e y > < / D i a g r a m O b j e c t K e y > < D i a g r a m O b j e c t K e y > < K e y > T a b l e s \ F n P   D a t a s e t s \ C o l u m n s \ N a m e < / K e y > < / D i a g r a m O b j e c t K e y > < D i a g r a m O b j e c t K e y > < K e y > T a b l e s \ F n P   D a t a s e t s \ C o l u m n s \ E x t e n s i o n < / K e y > < / D i a g r a m O b j e c t K e y > < D i a g r a m O b j e c t K e y > < K e y > T a b l e s \ F n P   D a t a s e t s \ C o l u m n s \ D a t e   a c c e s s e d < / K e y > < / D i a g r a m O b j e c t K e y > < D i a g r a m O b j e c t K e y > < K e y > T a b l e s \ F n P   D a t a s e t s \ C o l u m n s \ D a t e   m o d i f i e d < / K e y > < / D i a g r a m O b j e c t K e y > < D i a g r a m O b j e c t K e y > < K e y > T a b l e s \ F n P   D a t a s e t s \ C o l u m n s \ D a t e   c r e a t e d < / K e y > < / D i a g r a m O b j e c t K e y > < D i a g r a m O b j e c t K e y > < K e y > T a b l e s \ F n P   D a t a s e t s \ C o l u m n s \ F o l d e r   P a t h < / K e y > < / D i a g r a m O b j e c t K e y > < D i a g r a m O b j e c t K e y > < K e y > T a b l e s \ c u s t o m e r s < / K e y > < / D i a g r a m O b j e c t K e y > < D i a g r a m O b j e c t K e y > < K e y > T a b l e s \ c u s t o m e r s \ C o l u m n s \ C u s t o m e r _ I D < / K e y > < / D i a g r a m O b j e c t K e y > < D i a g r a m O b j e c t K e y > < K e y > T a b l e s \ c u s t o m e r s \ C o l u m n s \ N a m e < / K e y > < / D i a g r a m O b j e c t K e y > < D i a g r a m O b j e c t K e y > < K e y > T a b l e s \ c u s t o m e r s \ C o l u m n s \ C i t y < / K e y > < / D i a g r a m O b j e c t K e y > < D i a g r a m O b j e c t K e y > < K e y > T a b l e s \ c u s t o m e r s \ C o l u m n s \ C o n t a c t _ N u m b e r < / K e y > < / D i a g r a m O b j e c t K e y > < D i a g r a m O b j e c t K e y > < K e y > T a b l e s \ c u s t o m e r s \ C o l u m n s \ E m a i l < / K e y > < / D i a g r a m O b j e c t K e y > < D i a g r a m O b j e c t K e y > < K e y > T a b l e s \ c u s t o m e r s \ C o l u m n s \ G e n d e r < / K e y > < / D i a g r a m O b j e c t K e y > < D i a g r a m O b j e c t K e y > < K e y > T a b l e s \ c u s t o m e r s \ C o l u m n s \ A d d r e s s < / 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 T a b l e s \ o r d e r s \ C o l u m n s \ M o n t h   N a m e ( o r d e r   d a t e ) < / K e y > < / D i a g r a m O b j e c t K e y > < D i a g r a m O b j e c t K e y > < K e y > T a b l e s \ o r d e r s \ C o l u m n s \ H o u r ( o r d e r   t i m e ) < / K e y > < / D i a g r a m O b j e c t K e y > < D i a g r a m O b j e c t K e y > < K e y > T a b l e s \ o r d e r s \ C o l u m n s \ H o u r ( d e l i v e r y   t i m e ) < / K e y > < / D i a g r a m O b j e c t K e y > < D i a g r a m O b j e c t K e y > < K e y > T a b l e s \ o r d e r s \ C o l u m n s \ M o n t h   N a m e ( d e l i v e r y   d a t e ) < / K e y > < / D i a g r a m O b j e c t K e y > < D i a g r a m O b j e c t K e y > < K e y > T a b l e s \ o r d e r s \ C o l u m n s \ d i f f _ o r d e r _ d e l i v e r y < / K e y > < / D i a g r a m O b j e c t K e y > < D i a g r a m O b j e c t K e y > < K e y > T a b l e s \ o r d e r s \ C o l u m n s \ P r i c e   ( I N R ) < / K e y > < / D i a g r a m O b j e c t K e y > < D i a g r a m O b j e c t K e y > < K e y > T a b l e s \ o r d e r s \ M e a s u r e s \ S u m   o f   P r i c e   ( I N R ) < / K e y > < / D i a g r a m O b j e c t K e y > < D i a g r a m O b j e c t K e y > < K e y > T a b l e s \ o r d e r s \ S u m   o f   P r i c e   ( I N R ) \ A d d i t i o n a l   I n f o \ I m p l i c i t   M e a s u r e < / K e y > < / D i a g r a m O b j e c t K e y > < D i a g r a m O b j e c t K e y > < K e y > T a b l e s \ o r d e r s \ C o l u m n s \ R e v e n u e < / K e y > < / D i a g r a m O b j e c t K e y > < D i a g r a m O b j e c t K e y > < K e y > T a b l e s \ o r d e r s \ C o l u m n s \ D a y   N m a e ( O r d e r   d a t e ) < / K e y > < / D i a g r a m O b j e c t K e y > < D i a g r a m O b j e c t K e y > < K e y > T a b l e s \ o r d e r s \ M e a s u r e s \ S u m   o f   R e v e n u e < / K e y > < / D i a g r a m O b j e c t K e y > < D i a g r a m O b j e c t K e y > < K e y > T a b l e s \ o r d e r s \ S u m   o f   R e v e n u e \ A d d i t i o n a l   I n f o \ I m p l i c i t   M e a s u r e < / K e y > < / D i a g r a m O b j e c t K e y > < D i a g r a m O b j e c t K e y > < K e y > T a b l e s \ o r d e r s \ M e a s u r e s \ S u m   o f   d i f f _ o r d e r _ d e l i v e r y < / K e y > < / D i a g r a m O b j e c t K e y > < D i a g r a m O b j e c t K e y > < K e y > T a b l e s \ o r d e r s \ S u m   o f   d i f f _ o r d e r _ d e l i v e r y \ A d d i t i o n a l   I n f o \ I m p l i c i t   M e a s u r e < / K e y > < / D i a g r a m O b j e c t K e y > < D i a g r a m O b j e c t K e y > < K e y > T a b l e s \ o r d e r s \ M e a s u r e s \ A v e r a g e   o f   d i f f _ o r d e r _ d e l i v e r y < / K e y > < / D i a g r a m O b j e c t K e y > < D i a g r a m O b j e c t K e y > < K e y > T a b l e s \ o r d e r s \ A v e r a g e   o f   d i f f _ o r d e r _ d e l i v e r y \ A d d i t i o n a l   I n f o \ I m p l i c i t   M e a s u r e < / K e y > < / D i a g r a m O b j e c t K e y > < D i a g r a m O b j e c t K e y > < K e y > T a b l e s \ o r d e r s \ M e a s u r e s \ A v e r a g e   o f   R e v e n u e < / K e y > < / D i a g r a m O b j e c t K e y > < D i a g r a m O b j e c t K e y > < K e y > T a b l e s \ o r d e r s \ A v e r a g e   o f   R e v e n u e \ A d d i t i o n a l   I n f o \ I m p l i c i t   M e a s u r e < / K e y > < / D i a g r a m O b j e c t K e y > < D i a g r a m O b j e c t K e y > < K e y > T a b l e s \ o r d e r s \ M e a s u r e s \ C o u n t   o f   O r d e r _ I D < / K e y > < / D i a g r a m O b j e c t K e y > < D i a g r a m O b j e c t K e y > < K e y > T a b l e s \ o r d e r s \ C o u n t   o f   O r d e r _ I D \ A d d i t i o n a l   I n f o \ I m p l i c i t   M e a s u r e < / 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 T a b l e s \ o r d e r s   1 < / K e y > < / D i a g r a m O b j e c t K e y > < D i a g r a m O b j e c t K e y > < K e y > T a b l e s \ o r d e r s   1 \ C o l u m n s \ O r d e r _ I D < / K e y > < / D i a g r a m O b j e c t K e y > < D i a g r a m O b j e c t K e y > < K e y > T a b l e s \ o r d e r s   1 \ C o l u m n s \ C u s t o m e r _ I D < / K e y > < / D i a g r a m O b j e c t K e y > < D i a g r a m O b j e c t K e y > < K e y > T a b l e s \ o r d e r s   1 \ C o l u m n s \ P r o d u c t _ I D < / K e y > < / D i a g r a m O b j e c t K e y > < D i a g r a m O b j e c t K e y > < K e y > T a b l e s \ o r d e r s   1 \ C o l u m n s \ Q u a n t i t y < / K e y > < / D i a g r a m O b j e c t K e y > < D i a g r a m O b j e c t K e y > < K e y > T a b l e s \ o r d e r s   1 \ C o l u m n s \ O r d e r _ D a t e < / K e y > < / D i a g r a m O b j e c t K e y > < D i a g r a m O b j e c t K e y > < K e y > T a b l e s \ o r d e r s   1 \ C o l u m n s \ O r d e r _ T i m e < / K e y > < / D i a g r a m O b j e c t K e y > < D i a g r a m O b j e c t K e y > < K e y > T a b l e s \ o r d e r s   1 \ C o l u m n s \ D e l i v e r y _ D a t e < / K e y > < / D i a g r a m O b j e c t K e y > < D i a g r a m O b j e c t K e y > < K e y > T a b l e s \ o r d e r s   1 \ C o l u m n s \ D e l i v e r y _ T i m e < / K e y > < / D i a g r a m O b j e c t K e y > < D i a g r a m O b j e c t K e y > < K e y > T a b l e s \ o r d e r s   1 \ C o l u m n s \ L o c a t i o n < / K e y > < / D i a g r a m O b j e c t K e y > < D i a g r a m O b j e c t K e y > < K e y > T a b l e s \ o r d e r s   1 \ C o l u m n s \ O c c a s i o n < / K e y > < / D i a g r a m O b j e c t K e y > < D i a g r a m O b j e c t K e y > < K e y > T a b l e s \ o r d e r s   1 \ C o l u m n s \ M o n t h   N a m e ( o r d e r   d a t e ) < / K e y > < / D i a g r a m O b j e c t K e y > < D i a g r a m O b j e c t K e y > < K e y > T a b l e s \ o r d e r s   1 \ C o l u m n s \ H o u r ( o r d e r   t i m e ) < / K e y > < / D i a g r a m O b j e c t K e y > < D i a g r a m O b j e c t K e y > < K e y > T a b l e s \ o r d e r s   1 \ C o l u m n s \ H o u r ( d e l i v e r y   t i m e ) < / K e y > < / D i a g r a m O b j e c t K e y > < D i a g r a m O b j e c t K e y > < K e y > T a b l e s \ o r d e r s   1 \ C o l u m n s \ M o n t h   N a m e ( d e l i v e r y   d a t e ) < / K e y > < / D i a g r a m O b j e c t K e y > < D i a g r a m O b j e c t K e y > < K e y > T a b l e s \ o r d e r s   1 \ C o l u m n s \ d i f f _ o r d e r _ d e l i v e r y < / K e y > < / D i a g r a m O b j e c t K e y > < D i a g r a m O b j e c t K e y > < K e y > T a b l e s \ o r d e r s   1 \ C o l u m n s \ P r i c e   ( I N R ) < / K e y > < / D i a g r a m O b j e c t K e y > < D i a g r a m O b j e c t K e y > < K e y > T a b l e s \ o r d e r s   1 \ M e a s u r e s \ S u m   o f   P r i c e   ( I N R )   2 < / K e y > < / D i a g r a m O b j e c t K e y > < D i a g r a m O b j e c t K e y > < K e y > T a b l e s \ o r d e r s   1 \ S u m   o f   P r i c e   ( I N R )   2 \ A d d i t i o n a l   I n f o \ I m p l i c i t   M e a s u r e < / K e y > < / D i a g r a m O b j e c t K e y > < D i a g r a m O b j e c t K e y > < K e y > R e l a t i o n s h i p s \ & l t ; T a b l e s \ o r d e r s \ C o l u m n s \ C u s t o m e r _ I D & g t ; - & l t ; T a b l e s \ c u s t o m e r s \ C o l u m n s \ C u s t o m e r _ I D & g t ; < / K e y > < / D i a g r a m O b j e c t K e y > < D i a g r a m O b j e c t K e y > < K e y > R e l a t i o n s h i p s \ & l t ; T a b l e s \ o r d e r s \ C o l u m n s \ C u s t o m e r _ I D & g t ; - & l t ; T a b l e s \ c u s t o m e r s \ C o l u m n s \ C u s t o m e r _ I D & g t ; \ F K < / K e y > < / D i a g r a m O b j e c t K e y > < D i a g r a m O b j e c t K e y > < K e y > R e l a t i o n s h i p s \ & l t ; T a b l e s \ o r d e r s \ C o l u m n s \ C u s t o m e r _ I D & g t ; - & l t ; T a b l e s \ c u s t o m e r s \ C o l u m n s \ C u s t o m e r _ I D & g t ; \ P K < / K e y > < / D i a g r a m O b j e c t K e y > < D i a g r a m O b j e c t K e y > < K e y > R e l a t i o n s h i p s \ & l t ; T a b l e s \ o r d e r s \ C o l u m n s \ C u s t o m e r _ I D & g t ; - & l t ; T a b l e s \ c u s t o m e r s \ C o l u m n s \ C u s t o m e r _ I D & g t ; \ C r o s s F i l t e r < / 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A l l K e y s > < S e l e c t e d K e y s > < D i a g r a m O b j e c t K e y > < K e y > T a b l e s \ o r d e r s   1 < / 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 T a g s \ T a b l e s \ & l t ; T a b l e s \ F n P   D a t a s e t s & g t ; 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 D y n a m i c   T a g s \ T a b l e s \ & l t ; T a b l e s \ o r d e r s   1 & g t ; < / K e y > < / a : K e y > < a : V a l u e   i : t y p e = " D i a g r a m D i s p l a y T a g V i e w S t a t e " > < I s N o t F i l t e r e d O u t > t r u e < / I s N o t F i l t e r e d O u t > < / a : V a l u e > < / a : K e y V a l u e O f D i a g r a m O b j e c t K e y a n y T y p e z b w N T n L X > < a : K e y V a l u e O f D i a g r a m O b j e c t K e y a n y T y p e z b w N T n L X > < a : K e y > < K e y > T a b l e s \ F n P   D a t a s e t s < / K e y > < / a : K e y > < a : V a l u e   i : t y p e = " D i a g r a m D i s p l a y N o d e V i e w S t a t e " > < H e i g h t > 2 1 4 < / H e i g h t > < I s E x p a n d e d > t r u e < / I s E x p a n d e d > < L a y e d O u t > t r u e < / L a y e d O u t > < W i d t h > 2 0 0 < / W i d t h > < / a : V a l u e > < / a : K e y V a l u e O f D i a g r a m O b j e c t K e y a n y T y p e z b w N T n L X > < a : K e y V a l u e O f D i a g r a m O b j e c t K e y a n y T y p e z b w N T n L X > < a : K e y > < K e y > T a b l e s \ F n P   D a t a s e t s \ C o l u m n s \ C o n t e n t < / K e y > < / a : K e y > < a : V a l u e   i : t y p e = " D i a g r a m D i s p l a y N o d e V i e w S t a t e " > < H e i g h t > 1 5 0 < / H e i g h t > < I s E x p a n d e d > t r u e < / I s E x p a n d e d > < W i d t h > 2 0 0 < / W i d t h > < / a : V a l u e > < / a : K e y V a l u e O f D i a g r a m O b j e c t K e y a n y T y p e z b w N T n L X > < a : K e y V a l u e O f D i a g r a m O b j e c t K e y a n y T y p e z b w N T n L X > < a : K e y > < K e y > T a b l e s \ F n P   D a t a s e t s \ C o l u m n s \ N a m e < / K e y > < / a : K e y > < a : V a l u e   i : t y p e = " D i a g r a m D i s p l a y N o d e V i e w S t a t e " > < H e i g h t > 1 5 0 < / H e i g h t > < I s E x p a n d e d > t r u e < / I s E x p a n d e d > < W i d t h > 2 0 0 < / W i d t h > < / a : V a l u e > < / a : K e y V a l u e O f D i a g r a m O b j e c t K e y a n y T y p e z b w N T n L X > < a : K e y V a l u e O f D i a g r a m O b j e c t K e y a n y T y p e z b w N T n L X > < a : K e y > < K e y > T a b l e s \ F n P   D a t a s e t s \ C o l u m n s \ E x t e n s i o n < / K e y > < / a : K e y > < a : V a l u e   i : t y p e = " D i a g r a m D i s p l a y N o d e V i e w S t a t e " > < H e i g h t > 1 5 0 < / H e i g h t > < I s E x p a n d e d > t r u e < / I s E x p a n d e d > < W i d t h > 2 0 0 < / W i d t h > < / a : V a l u e > < / a : K e y V a l u e O f D i a g r a m O b j e c t K e y a n y T y p e z b w N T n L X > < a : K e y V a l u e O f D i a g r a m O b j e c t K e y a n y T y p e z b w N T n L X > < a : K e y > < K e y > T a b l e s \ F n P   D a t a s e t s \ C o l u m n s \ D a t e   a c c e s s e d < / K e y > < / a : K e y > < a : V a l u e   i : t y p e = " D i a g r a m D i s p l a y N o d e V i e w S t a t e " > < H e i g h t > 1 5 0 < / H e i g h t > < I s E x p a n d e d > t r u e < / I s E x p a n d e d > < W i d t h > 2 0 0 < / W i d t h > < / a : V a l u e > < / a : K e y V a l u e O f D i a g r a m O b j e c t K e y a n y T y p e z b w N T n L X > < a : K e y V a l u e O f D i a g r a m O b j e c t K e y a n y T y p e z b w N T n L X > < a : K e y > < K e y > T a b l e s \ F n P   D a t a s e t s \ C o l u m n s \ D a t e   m o d i f i e d < / K e y > < / a : K e y > < a : V a l u e   i : t y p e = " D i a g r a m D i s p l a y N o d e V i e w S t a t e " > < H e i g h t > 1 5 0 < / H e i g h t > < I s E x p a n d e d > t r u e < / I s E x p a n d e d > < W i d t h > 2 0 0 < / W i d t h > < / a : V a l u e > < / a : K e y V a l u e O f D i a g r a m O b j e c t K e y a n y T y p e z b w N T n L X > < a : K e y V a l u e O f D i a g r a m O b j e c t K e y a n y T y p e z b w N T n L X > < a : K e y > < K e y > T a b l e s \ F n P   D a t a s e t s \ C o l u m n s \ D a t e   c r e a t e d < / K e y > < / a : K e y > < a : V a l u e   i : t y p e = " D i a g r a m D i s p l a y N o d e V i e w S t a t e " > < H e i g h t > 1 5 0 < / H e i g h t > < I s E x p a n d e d > t r u e < / I s E x p a n d e d > < W i d t h > 2 0 0 < / W i d t h > < / a : V a l u e > < / a : K e y V a l u e O f D i a g r a m O b j e c t K e y a n y T y p e z b w N T n L X > < a : K e y V a l u e O f D i a g r a m O b j e c t K e y a n y T y p e z b w N T n L X > < a : K e y > < K e y > T a b l e s \ F n P   D a t a s e t s \ C o l u m n s \ F o l d e r   P a t h < / K e y > < / a : K e y > < a : V a l u e   i : t y p e = " D i a g r a m D i s p l a y N o d e V i e w S t a t e " > < H e i g h t > 1 5 0 < / H e i g h t > < I s E x p a n d e d > t r u e < / I s E x p a n d e d > < W i d t h > 2 0 0 < / W i d t h > < / a : V a l u e > < / a : K e y V a l u e O f D i a g r a m O b j e c t K e y a n y T y p e z b w N T n L X > < a : K e y V a l u e O f D i a g r a m O b j e c t K e y a n y T y p e z b w N T n L X > < a : K e y > < K e y > T a b l e s \ c u s t o m e r s < / K e y > < / a : K e y > < a : V a l u e   i : t y p e = " D i a g r a m D i s p l a y N o d e V i e w S t a t e " > < H e i g h t > 2 1 3 . 2 < / H e i g h t > < I s E x p a n d e d > t r u e < / I s E x p a n d e d > < I s F o c u s e d > t r u e < / I s F o c u s e d > < L a y e d O u t > t r u e < / L a y e d O u t > < L e f t > 3 3 9 . 5 0 3 8 1 0 5 6 7 6 6 5 8 2 < / L e f t > < T a b I n d e x > 2 < / T a b I n d e x > < T o p > 2 2 4 . 0 0 0 0 0 0 0 0 0 0 0 0 0 6 < / T o p > < W i d t h > 2 0 0 < / W i d t h > < / a : V a l u e > < / a : K e y V a l u e O f D i a g r a m O b j e c t K e y a n y T y p e z b w N T n L X > < a : K e y V a l u e O f D i a g r a m O b j e c t K e y a n y T y p e z b w N T n L X > < a : K e y > < K e y > T a b l e s \ c u s t o m e r s \ C o l u m n s \ C u s t o m e r _ I D 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 T a b l e s \ c u s t o m e r s \ C o l u m n s \ C o n t a c t _ N u m b e r < / 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 T a b l e s \ o r d e r s < / K e y > < / a : K e y > < a : V a l u e   i : t y p e = " D i a g r a m D i s p l a y N o d e V i e w S t a t e " > < H e i g h t > 4 2 9 . 2 < / H e i g h t > < I s E x p a n d e d > t r u e < / I s E x p a n d e d > < L a y e d O u t > t r u e < / L a y e d O u t > < L e f t > 6 5 9 . 8 0 7 6 2 1 1 3 5 3 3 1 6 < / L e f t > < S c r o l l V e r t i c a l O f f s e t > 4 9 . 9 6 3 3 3 3 3 3 3 3 3 3 2 5 3 < / S c r o l l V e r t i c a l O f f s e t > < T a b I n d e x > 1 < / T a b I n d e x > < 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 T a b l e s \ o r d e r s \ C o l u m n s \ M o n t h   N a m e ( o r d e r   d a t e ) < / K e y > < / a : K e y > < a : V a l u e   i : t y p e = " D i a g r a m D i s p l a y N o d e V i e w S t a t e " > < H e i g h t > 1 5 0 < / H e i g h t > < I s E x p a n d e d > t r u e < / I s E x p a n d e d > < W i d t h > 2 0 0 < / W i d t h > < / a : V a l u e > < / a : K e y V a l u e O f D i a g r a m O b j e c t K e y a n y T y p e z b w N T n L X > < a : K e y V a l u e O f D i a g r a m O b j e c t K e y a n y T y p e z b w N T n L X > < a : K e y > < K e y > T a b l e s \ o r d e r s \ C o l u m n s \ H o u r ( o r d e r   t i m e ) < / K e y > < / a : K e y > < a : V a l u e   i : t y p e = " D i a g r a m D i s p l a y N o d e V i e w S t a t e " > < H e i g h t > 1 5 0 < / H e i g h t > < I s E x p a n d e d > t r u e < / I s E x p a n d e d > < W i d t h > 2 0 0 < / W i d t h > < / a : V a l u e > < / a : K e y V a l u e O f D i a g r a m O b j e c t K e y a n y T y p e z b w N T n L X > < a : K e y V a l u e O f D i a g r a m O b j e c t K e y a n y T y p e z b w N T n L X > < a : K e y > < K e y > T a b l e s \ o r d e r s \ C o l u m n s \ H o u r ( d e l i v e r y   t i m e ) < / K e y > < / a : K e y > < a : V a l u e   i : t y p e = " D i a g r a m D i s p l a y N o d e V i e w S t a t e " > < H e i g h t > 1 5 0 < / H e i g h t > < I s E x p a n d e d > t r u e < / I s E x p a n d e d > < W i d t h > 2 0 0 < / W i d t h > < / a : V a l u e > < / a : K e y V a l u e O f D i a g r a m O b j e c t K e y a n y T y p e z b w N T n L X > < a : K e y V a l u e O f D i a g r a m O b j e c t K e y a n y T y p e z b w N T n L X > < a : K e y > < K e y > T a b l e s \ o r d e r s \ C o l u m n s \ M o n t h   N a m e ( d e l i v e r y   d a t e ) < / K e y > < / a : K e y > < a : V a l u e   i : t y p e = " D i a g r a m D i s p l a y N o d e V i e w S t a t e " > < H e i g h t > 1 5 0 < / H e i g h t > < I s E x p a n d e d > t r u e < / I s E x p a n d e d > < W i d t h > 2 0 0 < / W i d t h > < / a : V a l u e > < / a : K e y V a l u e O f D i a g r a m O b j e c t K e y a n y T y p e z b w N T n L X > < a : K e y V a l u e O f D i a g r a m O b j e c t K e y a n y T y p e z b w N T n L X > < a : K e y > < K e y > T a b l e s \ o r d e r s \ C o l u m n s \ d i f f _ o r d e r _ d e l i v e r y < / K e y > < / a : K e y > < a : V a l u e   i : t y p e = " D i a g r a m D i s p l a y N o d e V i e w S t a t e " > < H e i g h t > 1 5 0 < / H e i g h t > < I s E x p a n d e d > t r u e < / I s E x p a n d e d > < W i d t h > 2 0 0 < / W i d t h > < / a : V a l u e > < / a : K e y V a l u e O f D i a g r a m O b j e c t K e y a n y T y p e z b w N T n L X > < a : K e y V a l u e O f D i a g r a m O b j e c t K e y a n y T y p e z b w N T n L X > < a : K e y > < K e y > T a b l e s \ o r d e r s \ C o l u m n s \ P r i c e   ( I N R ) < / K e y > < / a : K e y > < a : V a l u e   i : t y p e = " D i a g r a m D i s p l a y N o d e V i e w S t a t e " > < H e i g h t > 1 5 0 < / H e i g h t > < I s E x p a n d e d > t r u e < / I s E x p a n d e d > < W i d t h > 2 0 0 < / W i d t h > < / a : V a l u e > < / a : K e y V a l u e O f D i a g r a m O b j e c t K e y a n y T y p e z b w N T n L X > < a : K e y V a l u e O f D i a g r a m O b j e c t K e y a n y T y p e z b w N T n L X > < a : K e y > < K e y > T a b l e s \ o r d e r s \ M e a s u r e s \ S u m   o f   P r i c e   ( I N R ) < / K e y > < / a : K e y > < a : V a l u e   i : t y p e = " D i a g r a m D i s p l a y N o d e V i e w S t a t e " > < H e i g h t > 1 5 0 < / H e i g h t > < I s E x p a n d e d > t r u e < / I s E x p a n d e d > < W i d t h > 2 0 0 < / W i d t h > < / a : V a l u e > < / a : K e y V a l u e O f D i a g r a m O b j e c t K e y a n y T y p e z b w N T n L X > < a : K e y V a l u e O f D i a g r a m O b j e c t K e y a n y T y p e z b w N T n L X > < a : K e y > < K e y > T a b l e s \ o r d e r s \ S u m   o f   P r i c e   ( I N R ) \ A d d i t i o n a l   I n f o \ I m p l i c i t   M e a s u r e < / K e y > < / a : K e y > < a : V a l u e   i : t y p e = " D i a g r a m D i s p l a y V i e w S t a t e I D i a g r a m T a g A d d i t i o n a l I n f o " / > < / a : K e y V a l u e O f D i a g r a m O b j e c t K e y a n y T y p e z b w N T n L X > < a : K e y V a l u e O f D i a g r a m O b j e c t K e y a n y T y p e z b w N T n L X > < a : K e y > < K e y > T a b l e s \ o r d e r s \ C o l u m n s \ R e v e n u e < / K e y > < / a : K e y > < a : V a l u e   i : t y p e = " D i a g r a m D i s p l a y N o d e V i e w S t a t e " > < H e i g h t > 1 5 0 < / H e i g h t > < I s E x p a n d e d > t r u e < / I s E x p a n d e d > < W i d t h > 2 0 0 < / W i d t h > < / a : V a l u e > < / a : K e y V a l u e O f D i a g r a m O b j e c t K e y a n y T y p e z b w N T n L X > < a : K e y V a l u e O f D i a g r a m O b j e c t K e y a n y T y p e z b w N T n L X > < a : K e y > < K e y > T a b l e s \ o r d e r s \ C o l u m n s \ D a y   N m a e ( O r d e r   d a t e ) < / K e y > < / a : K e y > < a : V a l u e   i : t y p e = " D i a g r a m D i s p l a y N o d e V i e w S t a t e " > < H e i g h t > 1 5 0 < / H e i g h t > < I s E x p a n d e d > t r u e < / I s E x p a n d e d > < W i d t h > 2 0 0 < / W i d t h > < / a : V a l u e > < / a : K e y V a l u e O f D i a g r a m O b j e c t K e y a n y T y p e z b w N T n L X > < a : K e y V a l u e O f D i a g r a m O b j e c t K e y a n y T y p e z b w N T n L X > < a : K e y > < K e y > T a b l e s \ o r d e r s \ M e a s u r e s \ S u m   o f   R e v e n u e < / K e y > < / a : K e y > < a : V a l u e   i : t y p e = " D i a g r a m D i s p l a y N o d e V i e w S t a t e " > < H e i g h t > 1 5 0 < / H e i g h t > < I s E x p a n d e d > t r u e < / I s E x p a n d e d > < W i d t h > 2 0 0 < / W i d t h > < / a : V a l u e > < / a : K e y V a l u e O f D i a g r a m O b j e c t K e y a n y T y p e z b w N T n L X > < a : K e y V a l u e O f D i a g r a m O b j e c t K e y a n y T y p e z b w N T n L X > < a : K e y > < K e y > T a b l e s \ o r d e r s \ S u m   o f   R e v e n u e \ A d d i t i o n a l   I n f o \ I m p l i c i t   M e a s u r e < / K e y > < / a : K e y > < a : V a l u e   i : t y p e = " D i a g r a m D i s p l a y V i e w S t a t e I D i a g r a m T a g A d d i t i o n a l I n f o " / > < / a : K e y V a l u e O f D i a g r a m O b j e c t K e y a n y T y p e z b w N T n L X > < a : K e y V a l u e O f D i a g r a m O b j e c t K e y a n y T y p e z b w N T n L X > < a : K e y > < K e y > T a b l e s \ o r d e r s \ M e a s u r e s \ S u m   o f   d i f f _ o r d e r _ d e l i v e r y < / K e y > < / a : K e y > < a : V a l u e   i : t y p e = " D i a g r a m D i s p l a y N o d e V i e w S t a t e " > < H e i g h t > 1 5 0 < / H e i g h t > < I s E x p a n d e d > t r u e < / I s E x p a n d e d > < W i d t h > 2 0 0 < / W i d t h > < / a : V a l u e > < / a : K e y V a l u e O f D i a g r a m O b j e c t K e y a n y T y p e z b w N T n L X > < a : K e y V a l u e O f D i a g r a m O b j e c t K e y a n y T y p e z b w N T n L X > < a : K e y > < K e y > T a b l e s \ o r d e r s \ S u m   o f   d i f f _ o r d e r _ d e l i v e r y \ A d d i t i o n a l   I n f o \ I m p l i c i t   M e a s u r e < / K e y > < / a : K e y > < a : V a l u e   i : t y p e = " D i a g r a m D i s p l a y V i e w S t a t e I D i a g r a m T a g A d d i t i o n a l I n f o " / > < / a : K e y V a l u e O f D i a g r a m O b j e c t K e y a n y T y p e z b w N T n L X > < a : K e y V a l u e O f D i a g r a m O b j e c t K e y a n y T y p e z b w N T n L X > < a : K e y > < K e y > T a b l e s \ o r d e r s \ M e a s u r e s \ A v e r a g e   o f   d i f f _ o r d e r _ d e l i v e r y < / K e y > < / a : K e y > < a : V a l u e   i : t y p e = " D i a g r a m D i s p l a y N o d e V i e w S t a t e " > < H e i g h t > 1 5 0 < / H e i g h t > < I s E x p a n d e d > t r u e < / I s E x p a n d e d > < W i d t h > 2 0 0 < / W i d t h > < / a : V a l u e > < / a : K e y V a l u e O f D i a g r a m O b j e c t K e y a n y T y p e z b w N T n L X > < a : K e y V a l u e O f D i a g r a m O b j e c t K e y a n y T y p e z b w N T n L X > < a : K e y > < K e y > T a b l e s \ o r d e r s \ A v e r a g e   o f   d i f f _ o r d e r _ d e l i v e r y \ A d d i t i o n a l   I n f o \ I m p l i c i t   M e a s u r e < / K e y > < / a : K e y > < a : V a l u e   i : t y p e = " D i a g r a m D i s p l a y V i e w S t a t e I D i a g r a m T a g A d d i t i o n a l I n f o " / > < / a : K e y V a l u e O f D i a g r a m O b j e c t K e y a n y T y p e z b w N T n L X > < a : K e y V a l u e O f D i a g r a m O b j e c t K e y a n y T y p e z b w N T n L X > < a : K e y > < K e y > T a b l e s \ o r d e r s \ M e a s u r e s \ A v e r a g e   o f   R e v e n u e < / K e y > < / a : K e y > < a : V a l u e   i : t y p e = " D i a g r a m D i s p l a y N o d e V i e w S t a t e " > < H e i g h t > 1 5 0 < / H e i g h t > < I s E x p a n d e d > t r u e < / I s E x p a n d e d > < W i d t h > 2 0 0 < / W i d t h > < / a : V a l u e > < / a : K e y V a l u e O f D i a g r a m O b j e c t K e y a n y T y p e z b w N T n L X > < a : K e y V a l u e O f D i a g r a m O b j e c t K e y a n y T y p e z b w N T n L X > < a : K e y > < K e y > T a b l e s \ o r d e r s \ A v e r a g e   o f   R e v e n u e \ A d d i t i o n a l   I n f o \ I m p l i c i t   M e a s u r e < / K e y > < / a : K e y > < a : V a l u e   i : t y p e = " D i a g r a m D i s p l a y V i e w S t a t e I D i a g r a m T a g A d d i t i o n a l I n f o " / > < / a : K e y V a l u e O f D i a g r a m O b j e c t K e y a n y T y p e z b w N T n L X > < a : K e y V a l u e O f D i a g r a m O b j e c t K e y a n y T y p e z b w N T n L X > < a : K e y > < K e y > T a b l e s \ o r d e r s \ M e a s u r e s \ C o u n t   o f   O r d e r _ I D < / K e y > < / a : K e y > < a : V a l u e   i : t y p e = " D i a g r a m D i s p l a y N o d e V i e w S t a t e " > < H e i g h t > 1 5 0 < / H e i g h t > < I s E x p a n d e d > t r u e < / I s E x p a n d e d > < W i d t h > 2 0 0 < / W i d t h > < / a : V a l u e > < / a : K e y V a l u e O f D i a g r a m O b j e c t K e y a n y T y p e z b w N T n L X > < a : K e y V a l u e O f D i a g r a m O b j e c t K e y a n y T y p e z b w N T n L X > < a : K e y > < K e y > T a b l e s \ o r d e r s \ C o u n t   o f   O r d e r _ I D \ A d d i t i o n a l   I n f o \ I m p l i c i t   M e a s u r e < / K e y > < / a : K e y > < a : V a l u e   i : t y p e = " D i a g r a m D i s p l a y V i e w S t a t e I D i a g r a m T a g A d d i t i o n a l I n f o " / > < / a : K e y V a l u e O f D i a g r a m O b j e c t K e y a n y T y p e z b w N T n L X > < a : K e y V a l u e O f D i a g r a m O b j e c t K e y a n y T y p e z b w N T n L X > < a : K e y > < K e y > T a b l e s \ p r o d u c t s < / K e y > < / a : K e y > < a : V a l u e   i : t y p e = " D i a g r a m D i s p l a y N o d e V i e w S t a t e " > < H e i g h t > 1 6 2 . 8 0 0 0 0 0 0 0 0 0 0 0 0 7 < / H e i g h t > < I s E x p a n d e d > t r u e < / I s E x p a n d e d > < L a y e d O u t > t r u e < / L a y e d O u t > < L e f t > 1 0 5 7 . 7 1 1 4 3 1 7 0 2 9 9 7 3 < / L e f t > < T a b I n d e x > 4 < / T a b I n d e x > < T o p > 2 9 1 . 2 0 0 0 0 0 0 0 0 0 0 0 0 5 < / T o p > < W i d t h > 2 0 0 < / 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 T a b l e s \ o r d e r s   1 < / K e y > < / a : K e y > < a : V a l u e   i : t y p e = " D i a g r a m D i s p l a y N o d e V i e w S t a t e " > < H e i g h t > 1 5 0 < / H e i g h t > < I s E x p a n d e d > t r u e < / I s E x p a n d e d > < L a y e d O u t > t r u e < / L a y e d O u t > < L e f t > 1 2 9 7 . 7 1 1 4 3 1 7 0 2 9 9 7 3 < / L e f t > < T a b I n d e x > 3 < / T a b I n d e x > < T o p > 1 5 2 . 0 0 0 0 0 0 0 0 0 0 0 0 0 6 < / T o p > < W i d t h > 2 0 0 < / W i d t h > < / a : V a l u e > < / a : K e y V a l u e O f D i a g r a m O b j e c t K e y a n y T y p e z b w N T n L X > < a : K e y V a l u e O f D i a g r a m O b j e c t K e y a n y T y p e z b w N T n L X > < a : K e y > < K e y > T a b l e s \ o r d e r s   1 \ C o l u m n s \ O r d e r _ I D < / K e y > < / a : K e y > < a : V a l u e   i : t y p e = " D i a g r a m D i s p l a y N o d e V i e w S t a t e " > < H e i g h t > 1 5 0 < / H e i g h t > < I s E x p a n d e d > t r u e < / I s E x p a n d e d > < W i d t h > 2 0 0 < / W i d t h > < / a : V a l u e > < / a : K e y V a l u e O f D i a g r a m O b j e c t K e y a n y T y p e z b w N T n L X > < a : K e y V a l u e O f D i a g r a m O b j e c t K e y a n y T y p e z b w N T n L X > < a : K e y > < K e y > T a b l e s \ o r d e r s   1 \ C o l u m n s \ C u s t o m e r _ I D < / K e y > < / a : K e y > < a : V a l u e   i : t y p e = " D i a g r a m D i s p l a y N o d e V i e w S t a t e " > < H e i g h t > 1 5 0 < / H e i g h t > < I s E x p a n d e d > t r u e < / I s E x p a n d e d > < W i d t h > 2 0 0 < / W i d t h > < / a : V a l u e > < / a : K e y V a l u e O f D i a g r a m O b j e c t K e y a n y T y p e z b w N T n L X > < a : K e y V a l u e O f D i a g r a m O b j e c t K e y a n y T y p e z b w N T n L X > < a : K e y > < K e y > T a b l e s \ o r d e r s   1 \ C o l u m n s \ P r o d u c t _ I D < / K e y > < / a : K e y > < a : V a l u e   i : t y p e = " D i a g r a m D i s p l a y N o d e V i e w S t a t e " > < H e i g h t > 1 5 0 < / H e i g h t > < I s E x p a n d e d > t r u e < / I s E x p a n d e d > < W i d t h > 2 0 0 < / W i d t h > < / a : V a l u e > < / a : K e y V a l u e O f D i a g r a m O b j e c t K e y a n y T y p e z b w N T n L X > < a : K e y V a l u e O f D i a g r a m O b j e c t K e y a n y T y p e z b w N T n L X > < a : K e y > < K e y > T a b l e s \ o r d e r s   1 \ C o l u m n s \ Q u a n t i t y < / K e y > < / a : K e y > < a : V a l u e   i : t y p e = " D i a g r a m D i s p l a y N o d e V i e w S t a t e " > < H e i g h t > 1 5 0 < / H e i g h t > < I s E x p a n d e d > t r u e < / I s E x p a n d e d > < W i d t h > 2 0 0 < / W i d t h > < / a : V a l u e > < / a : K e y V a l u e O f D i a g r a m O b j e c t K e y a n y T y p e z b w N T n L X > < a : K e y V a l u e O f D i a g r a m O b j e c t K e y a n y T y p e z b w N T n L X > < a : K e y > < K e y > T a b l e s \ o r d e r s   1 \ C o l u m n s \ O r d e r _ D a t e < / K e y > < / a : K e y > < a : V a l u e   i : t y p e = " D i a g r a m D i s p l a y N o d e V i e w S t a t e " > < H e i g h t > 1 5 0 < / H e i g h t > < I s E x p a n d e d > t r u e < / I s E x p a n d e d > < W i d t h > 2 0 0 < / W i d t h > < / a : V a l u e > < / a : K e y V a l u e O f D i a g r a m O b j e c t K e y a n y T y p e z b w N T n L X > < a : K e y V a l u e O f D i a g r a m O b j e c t K e y a n y T y p e z b w N T n L X > < a : K e y > < K e y > T a b l e s \ o r d e r s   1 \ C o l u m n s \ O r d e r _ T i m e < / K e y > < / a : K e y > < a : V a l u e   i : t y p e = " D i a g r a m D i s p l a y N o d e V i e w S t a t e " > < H e i g h t > 1 5 0 < / H e i g h t > < I s E x p a n d e d > t r u e < / I s E x p a n d e d > < W i d t h > 2 0 0 < / W i d t h > < / a : V a l u e > < / a : K e y V a l u e O f D i a g r a m O b j e c t K e y a n y T y p e z b w N T n L X > < a : K e y V a l u e O f D i a g r a m O b j e c t K e y a n y T y p e z b w N T n L X > < a : K e y > < K e y > T a b l e s \ o r d e r s   1 \ C o l u m n s \ D e l i v e r y _ D a t e < / K e y > < / a : K e y > < a : V a l u e   i : t y p e = " D i a g r a m D i s p l a y N o d e V i e w S t a t e " > < H e i g h t > 1 5 0 < / H e i g h t > < I s E x p a n d e d > t r u e < / I s E x p a n d e d > < W i d t h > 2 0 0 < / W i d t h > < / a : V a l u e > < / a : K e y V a l u e O f D i a g r a m O b j e c t K e y a n y T y p e z b w N T n L X > < a : K e y V a l u e O f D i a g r a m O b j e c t K e y a n y T y p e z b w N T n L X > < a : K e y > < K e y > T a b l e s \ o r d e r s   1 \ C o l u m n s \ D e l i v e r y _ T i m e < / K e y > < / a : K e y > < a : V a l u e   i : t y p e = " D i a g r a m D i s p l a y N o d e V i e w S t a t e " > < H e i g h t > 1 5 0 < / H e i g h t > < I s E x p a n d e d > t r u e < / I s E x p a n d e d > < W i d t h > 2 0 0 < / W i d t h > < / a : V a l u e > < / a : K e y V a l u e O f D i a g r a m O b j e c t K e y a n y T y p e z b w N T n L X > < a : K e y V a l u e O f D i a g r a m O b j e c t K e y a n y T y p e z b w N T n L X > < a : K e y > < K e y > T a b l e s \ o r d e r s   1 \ C o l u m n s \ L o c a t i o n < / K e y > < / a : K e y > < a : V a l u e   i : t y p e = " D i a g r a m D i s p l a y N o d e V i e w S t a t e " > < H e i g h t > 1 5 0 < / H e i g h t > < I s E x p a n d e d > t r u e < / I s E x p a n d e d > < W i d t h > 2 0 0 < / W i d t h > < / a : V a l u e > < / a : K e y V a l u e O f D i a g r a m O b j e c t K e y a n y T y p e z b w N T n L X > < a : K e y V a l u e O f D i a g r a m O b j e c t K e y a n y T y p e z b w N T n L X > < a : K e y > < K e y > T a b l e s \ o r d e r s   1 \ C o l u m n s \ O c c a s i o n < / K e y > < / a : K e y > < a : V a l u e   i : t y p e = " D i a g r a m D i s p l a y N o d e V i e w S t a t e " > < H e i g h t > 1 5 0 < / H e i g h t > < I s E x p a n d e d > t r u e < / I s E x p a n d e d > < W i d t h > 2 0 0 < / W i d t h > < / a : V a l u e > < / a : K e y V a l u e O f D i a g r a m O b j e c t K e y a n y T y p e z b w N T n L X > < a : K e y V a l u e O f D i a g r a m O b j e c t K e y a n y T y p e z b w N T n L X > < a : K e y > < K e y > T a b l e s \ o r d e r s   1 \ C o l u m n s \ M o n t h   N a m e ( o r d e r   d a t e ) < / K e y > < / a : K e y > < a : V a l u e   i : t y p e = " D i a g r a m D i s p l a y N o d e V i e w S t a t e " > < H e i g h t > 1 5 0 < / H e i g h t > < I s E x p a n d e d > t r u e < / I s E x p a n d e d > < W i d t h > 2 0 0 < / W i d t h > < / a : V a l u e > < / a : K e y V a l u e O f D i a g r a m O b j e c t K e y a n y T y p e z b w N T n L X > < a : K e y V a l u e O f D i a g r a m O b j e c t K e y a n y T y p e z b w N T n L X > < a : K e y > < K e y > T a b l e s \ o r d e r s   1 \ C o l u m n s \ H o u r ( o r d e r   t i m e ) < / K e y > < / a : K e y > < a : V a l u e   i : t y p e = " D i a g r a m D i s p l a y N o d e V i e w S t a t e " > < H e i g h t > 1 5 0 < / H e i g h t > < I s E x p a n d e d > t r u e < / I s E x p a n d e d > < W i d t h > 2 0 0 < / W i d t h > < / a : V a l u e > < / a : K e y V a l u e O f D i a g r a m O b j e c t K e y a n y T y p e z b w N T n L X > < a : K e y V a l u e O f D i a g r a m O b j e c t K e y a n y T y p e z b w N T n L X > < a : K e y > < K e y > T a b l e s \ o r d e r s   1 \ C o l u m n s \ H o u r ( d e l i v e r y   t i m e ) < / K e y > < / a : K e y > < a : V a l u e   i : t y p e = " D i a g r a m D i s p l a y N o d e V i e w S t a t e " > < H e i g h t > 1 5 0 < / H e i g h t > < I s E x p a n d e d > t r u e < / I s E x p a n d e d > < W i d t h > 2 0 0 < / W i d t h > < / a : V a l u e > < / a : K e y V a l u e O f D i a g r a m O b j e c t K e y a n y T y p e z b w N T n L X > < a : K e y V a l u e O f D i a g r a m O b j e c t K e y a n y T y p e z b w N T n L X > < a : K e y > < K e y > T a b l e s \ o r d e r s   1 \ C o l u m n s \ M o n t h   N a m e ( d e l i v e r y   d a t e ) < / K e y > < / a : K e y > < a : V a l u e   i : t y p e = " D i a g r a m D i s p l a y N o d e V i e w S t a t e " > < H e i g h t > 1 5 0 < / H e i g h t > < I s E x p a n d e d > t r u e < / I s E x p a n d e d > < W i d t h > 2 0 0 < / W i d t h > < / a : V a l u e > < / a : K e y V a l u e O f D i a g r a m O b j e c t K e y a n y T y p e z b w N T n L X > < a : K e y V a l u e O f D i a g r a m O b j e c t K e y a n y T y p e z b w N T n L X > < a : K e y > < K e y > T a b l e s \ o r d e r s   1 \ C o l u m n s \ d i f f _ o r d e r _ d e l i v e r y < / K e y > < / a : K e y > < a : V a l u e   i : t y p e = " D i a g r a m D i s p l a y N o d e V i e w S t a t e " > < H e i g h t > 1 5 0 < / H e i g h t > < I s E x p a n d e d > t r u e < / I s E x p a n d e d > < W i d t h > 2 0 0 < / W i d t h > < / a : V a l u e > < / a : K e y V a l u e O f D i a g r a m O b j e c t K e y a n y T y p e z b w N T n L X > < a : K e y V a l u e O f D i a g r a m O b j e c t K e y a n y T y p e z b w N T n L X > < a : K e y > < K e y > T a b l e s \ o r d e r s   1 \ C o l u m n s \ P r i c e   ( I N R ) < / K e y > < / a : K e y > < a : V a l u e   i : t y p e = " D i a g r a m D i s p l a y N o d e V i e w S t a t e " > < H e i g h t > 1 5 0 < / H e i g h t > < I s E x p a n d e d > t r u e < / I s E x p a n d e d > < W i d t h > 2 0 0 < / W i d t h > < / a : V a l u e > < / a : K e y V a l u e O f D i a g r a m O b j e c t K e y a n y T y p e z b w N T n L X > < a : K e y V a l u e O f D i a g r a m O b j e c t K e y a n y T y p e z b w N T n L X > < a : K e y > < K e y > T a b l e s \ o r d e r s   1 \ M e a s u r e s \ S u m   o f   P r i c e   ( I N R )   2 < / K e y > < / a : K e y > < a : V a l u e   i : t y p e = " D i a g r a m D i s p l a y N o d e V i e w S t a t e " > < H e i g h t > 1 5 0 < / H e i g h t > < I s E x p a n d e d > t r u e < / I s E x p a n d e d > < W i d t h > 2 0 0 < / W i d t h > < / a : V a l u e > < / a : K e y V a l u e O f D i a g r a m O b j e c t K e y a n y T y p e z b w N T n L X > < a : K e y V a l u e O f D i a g r a m O b j e c t K e y a n y T y p e z b w N T n L X > < a : K e y > < K e y > T a b l e s \ o r d e r s   1 \ S u m   o f   P r i c e   ( I N R )   2 \ A d d i t i o n a l   I n f o \ I m p l i c i t   M e a s u r e < / K e y > < / a : K e y > < a : V a l u e   i : t y p e = " D i a g r a m D i s p l a y V i e w S t a t e I D i a g r a m T a g A d d i t i o n a l I n f o " / > < / a : K e y V a l u e O f D i a g r a m O b j e c t K e y a n y T y p e z b w N T n L X > < a : K e y V a l u e O f D i a g r a m O b j e c t K e y a n y T y p e z b w N T n L X > < a : K e y > < K e y > R e l a t i o n s h i p s \ & l t ; T a b l e s \ o r d e r s \ C o l u m n s \ C u s t o m e r _ I D & g t ; - & l t ; T a b l e s \ c u s t o m e r s \ C o l u m n s \ C u s t o m e r _ I D & g t ; < / K e y > < / a : K e y > < a : V a l u e   i : t y p e = " D i a g r a m D i s p l a y L i n k V i e w S t a t e " > < A u t o m a t i o n P r o p e r t y H e l p e r T e x t > E n d   p o i n t   1 :   ( 6 4 3 . 8 0 7 6 2 1 1 3 5 3 3 2 , 2 1 4 . 6 ) .   E n d   p o i n t   2 :   ( 5 5 5 . 5 0 3 8 1 0 5 6 7 6 6 6 , 3 3 0 . 6 )   < / A u t o m a t i o n P r o p e r t y H e l p e r T e x t > < L a y e d O u t > t r u e < / L a y e d O u t > < P o i n t s   x m l n s : b = " h t t p : / / s c h e m a s . d a t a c o n t r a c t . o r g / 2 0 0 4 / 0 7 / S y s t e m . W i n d o w s " > < b : P o i n t > < b : _ x > 6 4 3 . 8 0 7 6 2 1 1 3 5 3 3 1 6 < / b : _ x > < b : _ y > 2 1 4 . 6 < / b : _ y > < / b : P o i n t > < b : P o i n t > < b : _ x > 6 0 1 . 6 5 5 7 1 6 < / b : _ x > < b : _ y > 2 1 4 . 6 < / b : _ y > < / b : P o i n t > < b : P o i n t > < b : _ x > 5 9 9 . 6 5 5 7 1 6 < / b : _ x > < b : _ y > 2 1 6 . 6 < / b : _ y > < / b : P o i n t > < b : P o i n t > < b : _ x > 5 9 9 . 6 5 5 7 1 6 < / b : _ x > < b : _ y > 3 2 8 . 6 < / b : _ y > < / b : P o i n t > < b : P o i n t > < b : _ x > 5 9 7 . 6 5 5 7 1 6 < / b : _ x > < b : _ y > 3 3 0 . 6 < / b : _ y > < / b : P o i n t > < b : P o i n t > < b : _ x > 5 5 5 . 5 0 3 8 1 0 5 6 7 6 6 5 8 2 < / b : _ x > < b : _ y > 3 3 0 . 6 < / b : _ y > < / b : P o i n t > < / P o i n t s > < / a : V a l u e > < / a : K e y V a l u e O f D i a g r a m O b j e c t K e y a n y T y p e z b w N T n L X > < a : K e y V a l u e O f D i a g r a m O b j e c t K e y a n y T y p e z b w N T n L X > < a : K e y > < K e y > R e l a t i o n s h i p s \ & l t ; T a b l e s \ o r d e r s \ C o l u m n s \ C u s t o m e r _ I D & g t ; - & l t ; T a b l e s \ c u s t o m e r s \ C o l u m n s \ C u s t o m e r _ I D & g t ; \ F K < / K e y > < / a : K e y > < a : V a l u e   i : t y p e = " D i a g r a m D i s p l a y L i n k E n d p o i n t V i e w S t a t e " > < H e i g h t > 1 6 < / H e i g h t > < L a b e l L o c a t i o n   x m l n s : b = " h t t p : / / s c h e m a s . d a t a c o n t r a c t . o r g / 2 0 0 4 / 0 7 / S y s t e m . W i n d o w s " > < b : _ x > 6 4 3 . 8 0 7 6 2 1 1 3 5 3 3 1 6 < / b : _ x > < b : _ y > 2 0 6 . 6 < / b : _ y > < / L a b e l L o c a t i o n > < L o c a t i o n   x m l n s : b = " h t t p : / / s c h e m a s . d a t a c o n t r a c t . o r g / 2 0 0 4 / 0 7 / S y s t e m . W i n d o w s " > < b : _ x > 6 5 9 . 8 0 7 6 2 1 1 3 5 3 3 1 6 < / b : _ x > < b : _ y > 2 1 4 . 6 < / b : _ y > < / L o c a t i o n > < S h a p e R o t a t e A n g l e > 1 8 0 < / S h a p e R o t a t e A n g l e > < W i d t h > 1 6 < / W i d t h > < / a : V a l u e > < / a : K e y V a l u e O f D i a g r a m O b j e c t K e y a n y T y p e z b w N T n L X > < a : K e y V a l u e O f D i a g r a m O b j e c t K e y a n y T y p e z b w N T n L X > < a : K e y > < K e y > R e l a t i o n s h i p s \ & l t ; T a b l e s \ o r d e r s \ C o l u m n s \ C u s t o m e r _ I D & g t ; - & l t ; T a b l e s \ c u s t o m e r s \ C o l u m n s \ C u s t o m e r _ I D & g t ; \ P K < / K e y > < / a : K e y > < a : V a l u e   i : t y p e = " D i a g r a m D i s p l a y L i n k E n d p o i n t V i e w S t a t e " > < H e i g h t > 1 6 < / H e i g h t > < L a b e l L o c a t i o n   x m l n s : b = " h t t p : / / s c h e m a s . d a t a c o n t r a c t . o r g / 2 0 0 4 / 0 7 / S y s t e m . W i n d o w s " > < b : _ x > 5 3 9 . 5 0 3 8 1 0 5 6 7 6 6 5 8 2 < / b : _ x > < b : _ y > 3 2 2 . 6 < / b : _ y > < / L a b e l L o c a t i o n > < L o c a t i o n   x m l n s : b = " h t t p : / / s c h e m a s . d a t a c o n t r a c t . o r g / 2 0 0 4 / 0 7 / S y s t e m . W i n d o w s " > < b : _ x > 5 3 9 . 5 0 3 8 1 0 5 6 7 6 6 5 8 2 < / b : _ x > < b : _ y > 3 3 0 . 6 < / b : _ y > < / L o c a t i o n > < S h a p e R o t a t e A n g l e > 3 6 0 < / S h a p e R o t a t e A n g l e > < W i d t h > 1 6 < / W i d t h > < / a : V a l u e > < / a : K e y V a l u e O f D i a g r a m O b j e c t K e y a n y T y p e z b w N T n L X > < a : K e y V a l u e O f D i a g r a m O b j e c t K e y a n y T y p e z b w N T n L X > < a : K e y > < K e y > R e l a t i o n s h i p s \ & l t ; T a b l e s \ o r d e r s \ C o l u m n s \ C u s t o m e r _ I D & g t ; - & l t ; T a b l e s \ c u s t o m e r s \ C o l u m n s \ C u s t o m e r _ I D & g t ; \ C r o s s F i l t e r < / K e y > < / a : K e y > < a : V a l u e   i : t y p e = " D i a g r a m D i s p l a y L i n k C r o s s F i l t e r V i e w S t a t e " > < P o i n t s   x m l n s : b = " h t t p : / / s c h e m a s . d a t a c o n t r a c t . o r g / 2 0 0 4 / 0 7 / S y s t e m . W i n d o w s " > < b : P o i n t > < b : _ x > 6 4 3 . 8 0 7 6 2 1 1 3 5 3 3 1 6 < / b : _ x > < b : _ y > 2 1 4 . 6 < / b : _ y > < / b : P o i n t > < b : P o i n t > < b : _ x > 6 0 1 . 6 5 5 7 1 6 < / b : _ x > < b : _ y > 2 1 4 . 6 < / b : _ y > < / b : P o i n t > < b : P o i n t > < b : _ x > 5 9 9 . 6 5 5 7 1 6 < / b : _ x > < b : _ y > 2 1 6 . 6 < / b : _ y > < / b : P o i n t > < b : P o i n t > < b : _ x > 5 9 9 . 6 5 5 7 1 6 < / b : _ x > < b : _ y > 3 2 8 . 6 < / b : _ y > < / b : P o i n t > < b : P o i n t > < b : _ x > 5 9 7 . 6 5 5 7 1 6 < / b : _ x > < b : _ y > 3 3 0 . 6 < / b : _ y > < / b : P o i n t > < b : P o i n t > < b : _ x > 5 5 5 . 5 0 3 8 1 0 5 6 7 6 6 5 8 2 < / b : _ x > < b : _ y > 3 3 0 . 6 < / b : _ y > < / b : P o i n t > < / P o i n t s > < / a : V a l u e > < / a : K e y V a l u e O f D i a g r a m O b j e c t K e y a n y T y p e z b w N T n L X > < a : K e y V a l u e O f D i a g r a m O b j e c t K e y a n y T y p e z b w N T n L X > < a : K e y > < K e y > R e l a t i o n s h i p s \ & l t ; T a b l e s \ o r d e r s \ C o l u m n s \ P r o d u c t _ I D & g t ; - & l t ; T a b l e s \ p r o d u c t s \ C o l u m n s \ P r o d u c t _ I D & g t ; < / K e y > < / a : K e y > < a : V a l u e   i : t y p e = " D i a g r a m D i s p l a y L i n k V i e w S t a t e " > < A u t o m a t i o n P r o p e r t y H e l p e r T e x t > E n d   p o i n t   1 :   ( 8 7 5 . 8 0 7 6 2 1 1 3 5 3 3 1 , 2 1 4 . 6 ) .   E n d   p o i n t   2 :   ( 1 0 4 1 . 7 1 1 4 3 1 7 0 3 , 3 7 2 . 6 )   < / A u t o m a t i o n P r o p e r t y H e l p e r T e x t > < L a y e d O u t > t r u e < / L a y e d O u t > < P o i n t s   x m l n s : b = " h t t p : / / s c h e m a s . d a t a c o n t r a c t . o r g / 2 0 0 4 / 0 7 / S y s t e m . W i n d o w s " > < b : P o i n t > < b : _ x > 8 7 5 . 8 0 7 6 2 1 1 3 5 3 3 1 4 9 < / b : _ x > < b : _ y > 2 1 4 . 5 9 9 9 9 9 9 9 9 9 9 9 9 7 < / b : _ y > < / b : P o i n t > < b : P o i n t > < b : _ x > 9 5 6 . 7 5 9 5 2 6 5 < / b : _ x > < b : _ y > 2 1 4 . 6 < / b : _ y > < / b : P o i n t > < b : P o i n t > < b : _ x > 9 5 8 . 7 5 9 5 2 6 5 < / b : _ x > < b : _ y > 2 1 6 . 6 < / b : _ y > < / b : P o i n t > < b : P o i n t > < b : _ x > 9 5 8 . 7 5 9 5 2 6 5 < / b : _ x > < b : _ y > 3 7 0 . 6 < / b : _ y > < / b : P o i n t > < b : P o i n t > < b : _ x > 9 6 0 . 7 5 9 5 2 6 5 < / b : _ x > < b : _ y > 3 7 2 . 6 < / b : _ y > < / b : P o i n t > < b : P o i n t > < b : _ x > 1 0 4 1 . 7 1 1 4 3 1 7 0 2 9 9 7 3 < / b : _ x > < b : _ y > 3 7 2 . 6 < / 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 8 5 9 . 8 0 7 6 2 1 1 3 5 3 3 1 4 9 < / b : _ x > < b : _ y > 2 0 6 . 5 9 9 9 9 9 9 9 9 9 9 9 9 7 < / b : _ y > < / L a b e l L o c a t i o n > < L o c a t i o n   x m l n s : b = " h t t p : / / s c h e m a s . d a t a c o n t r a c t . o r g / 2 0 0 4 / 0 7 / S y s t e m . W i n d o w s " > < b : _ x > 8 5 9 . 8 0 7 6 2 1 1 3 5 3 3 1 6 < / b : _ x > < b : _ y > 2 1 4 . 6 < / b : _ y > < / L o c a t i o n > < S h a p e R o t a t e A n g l e > 3 5 9 . 9 9 9 9 9 9 9 9 9 9 9 9 8 9 < / 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 1 0 4 1 . 7 1 1 4 3 1 7 0 2 9 9 7 3 < / b : _ x > < b : _ y > 3 6 4 . 6 < / b : _ y > < / L a b e l L o c a t i o n > < L o c a t i o n   x m l n s : b = " h t t p : / / s c h e m a s . d a t a c o n t r a c t . o r g / 2 0 0 4 / 0 7 / S y s t e m . W i n d o w s " > < b : _ x > 1 0 5 7 . 7 1 1 4 3 1 7 0 2 9 9 7 3 < / b : _ x > < b : _ y > 3 7 2 . 6 < / b : _ y > < / L o c a t i o n > < S h a p e R o t a t e A n g l e > 1 8 0 < / 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 8 7 5 . 8 0 7 6 2 1 1 3 5 3 3 1 4 9 < / b : _ x > < b : _ y > 2 1 4 . 5 9 9 9 9 9 9 9 9 9 9 9 9 7 < / b : _ y > < / b : P o i n t > < b : P o i n t > < b : _ x > 9 5 6 . 7 5 9 5 2 6 5 < / b : _ x > < b : _ y > 2 1 4 . 6 < / b : _ y > < / b : P o i n t > < b : P o i n t > < b : _ x > 9 5 8 . 7 5 9 5 2 6 5 < / b : _ x > < b : _ y > 2 1 6 . 6 < / b : _ y > < / b : P o i n t > < b : P o i n t > < b : _ x > 9 5 8 . 7 5 9 5 2 6 5 < / b : _ x > < b : _ y > 3 7 0 . 6 < / b : _ y > < / b : P o i n t > < b : P o i n t > < b : _ x > 9 6 0 . 7 5 9 5 2 6 5 < / b : _ x > < b : _ y > 3 7 2 . 6 < / b : _ y > < / b : P o i n t > < b : P o i n t > < b : _ x > 1 0 4 1 . 7 1 1 4 3 1 7 0 2 9 9 7 3 < / b : _ x > < b : _ y > 3 7 2 . 6 < / b : _ y > < / b : P o i n t > < / P o i n t s > < / a : V a l u e > < / a : K e y V a l u e O f D i a g r a m O b j e c t K e y a n y T y p e z b w N T n L X > < / V i e w S t a t e s > < / D i a g r a m M a n a g e r . S e r i a l i z a b l e D i a g r a m > < / A r r a y O f D i a g r a m M a n a g e r . S e r i a l i z a b l e D i a g r a m > ] ] > < / C u s t o m C o n t e n t > < / G e m i n i > 
</file>

<file path=customXml/item1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 F n P   D a t a s e t s 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 F n P   D a t a s e t s 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  1 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  1 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 N a m e ( o r d e r   d a t e ) < / K e y > < / a : K e y > < a : V a l u e   i : t y p e = " T a b l e W i d g e t B a s e V i e w S t a t e " / > < / a : K e y V a l u e O f D i a g r a m O b j e c t K e y a n y T y p e z b w N T n L X > < a : K e y V a l u e O f D i a g r a m O b j e c t K e y a n y T y p e z b w N T n L X > < a : K e y > < K e y > C o l u m n s \ H o u r ( o r d e r   t i m e ) < / K e y > < / a : K e y > < a : V a l u e   i : t y p e = " T a b l e W i d g e t B a s e V i e w S t a t e " / > < / a : K e y V a l u e O f D i a g r a m O b j e c t K e y a n y T y p e z b w N T n L X > < a : K e y V a l u e O f D i a g r a m O b j e c t K e y a n y T y p e z b w N T n L X > < a : K e y > < K e y > C o l u m n s \ H o u r ( d e l i v e r y   t i m e ) < / K e y > < / a : K e y > < a : V a l u e   i : t y p e = " T a b l e W i d g e t B a s e V i e w S t a t e " / > < / a : K e y V a l u e O f D i a g r a m O b j e c t K e y a n y T y p e z b w N T n L X > < a : K e y V a l u e O f D i a g r a m O b j e c t K e y a n y T y p e z b w N T n L X > < a : K e y > < K e y > C o l u m n s \ M o n t h   N a m e ( d e l i v e r y   d a t e ) < / K e y > < / a : K e y > < a : V a l u e   i : t y p e = " T a b l e W i d g e t B a s e V i e w S t a t e " / > < / a : K e y V a l u e O f D i a g r a m O b j e c t K e y a n y T y p e z b w N T n L X > < a : K e y V a l u e O f D i a g r a m O b j e c t K e y a n y T y p e z b w N T n L X > < a : K e y > < K e y > C o l u m n s \ d i f f _ o r d e r _ d e l i v e r y 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 C o l u m n s \ R e v e n u e < / 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 N a m e ( o r d e r   d a t e ) < / K e y > < / a : K e y > < a : V a l u e   i : t y p e = " T a b l e W i d g e t B a s e V i e w S t a t e " / > < / a : K e y V a l u e O f D i a g r a m O b j e c t K e y a n y T y p e z b w N T n L X > < a : K e y V a l u e O f D i a g r a m O b j e c t K e y a n y T y p e z b w N T n L X > < a : K e y > < K e y > C o l u m n s \ H o u r ( o r d e r   t i m e ) < / K e y > < / a : K e y > < a : V a l u e   i : t y p e = " T a b l e W i d g e t B a s e V i e w S t a t e " / > < / a : K e y V a l u e O f D i a g r a m O b j e c t K e y a n y T y p e z b w N T n L X > < a : K e y V a l u e O f D i a g r a m O b j e c t K e y a n y T y p e z b w N T n L X > < a : K e y > < K e y > C o l u m n s \ H o u r ( d e l i v e r y   t i m e ) < / K e y > < / a : K e y > < a : V a l u e   i : t y p e = " T a b l e W i d g e t B a s e V i e w S t a t e " / > < / a : K e y V a l u e O f D i a g r a m O b j e c t K e y a n y T y p e z b w N T n L X > < a : K e y V a l u e O f D i a g r a m O b j e c t K e y a n y T y p e z b w N T n L X > < a : K e y > < K e y > C o l u m n s \ M o n t h   N a m e ( d e l i v e r y   d a t e ) < / K e y > < / a : K e y > < a : V a l u e   i : t y p e = " T a b l e W i d g e t B a s e V i e w S t a t e " / > < / a : K e y V a l u e O f D i a g r a m O b j e c t K e y a n y T y p e z b w N T n L X > < a : K e y V a l u e O f D i a g r a m O b j e c t K e y a n y T y p e z b w N T n L X > < a : K e y > < K e y > C o l u m n s \ d i f f _ o r d e r _ d e l i v e r y 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 C o l u m n s \ D a y   N m a e ( O r d e r   d a t e ) < / K e y > < / a : K e y > < a : V a l u e   i : t y p e = " T a b l e W i d g e t B a s e V i e w S t a t e " / > < / a : K e y V a l u e O f D i a g r a m O b j e c t K e y a n y T y p e z b w N T n L X > < / V i e w S t a t e s > < / D i a g r a m M a n a g e r . S e r i a l i z a b l e D i a g r a m > < / A r r a y O f D i a g r a m M a n a g e r . S e r i a l i z a b l e D i a g r a m > ] ] > < / C u s t o m C o n t e n t > < / G e m i n i > 
</file>

<file path=customXml/item1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 F n P   D a t a s e t s _ 5 0 7 b 4 d 1 8 - 1 2 9 1 - 4 d e b - b 6 3 7 - 7 0 1 3 6 c e e 5 c a 3 < / K e y > < V a l u e   x m l n s : a = " h t t p : / / s c h e m a s . d a t a c o n t r a c t . o r g / 2 0 0 4 / 0 7 / M i c r o s o f t . A n a l y s i s S e r v i c e s . C o m m o n " > < a : H a s F o c u s > t r u e < / a : H a s F o c u s > < a : S i z e A t D p i 9 6 > 1 2 4 < / a : S i z e A t D p i 9 6 > < a : V i s i b l e > t r u e < / a : V i s i b l e > < / V a l u e > < / K e y V a l u e O f s t r i n g S a n d b o x E d i t o r . M e a s u r e G r i d S t a t e S c d E 3 5 R y > < K e y V a l u e O f s t r i n g S a n d b o x E d i t o r . M e a s u r e G r i d S t a t e S c d E 3 5 R y > < K e y > o r d e r s _ 2 7 6 e 6 0 c 7 - 5 e e 9 - 4 d f d - 8 f 0 0 - 4 b 8 1 f b 2 7 0 e 4 2 < / K e y > < V a l u e   x m l n s : a = " h t t p : / / s c h e m a s . d a t a c o n t r a c t . o r g / 2 0 0 4 / 0 7 / M i c r o s o f t . A n a l y s i s S e r v i c e s . C o m m o n " > < a : H a s F o c u s > t r u e < / a : H a s F o c u s > < a : S i z e A t D p i 9 6 > 1 2 4 < / a : S i z e A t D p i 9 6 > < a : V i s i b l e > t r u e < / a : V i s i b l e > < / V a l u e > < / K e y V a l u e O f s t r i n g S a n d b o x E d i t o r . M e a s u r e G r i d S t a t e S c d E 3 5 R y > < K e y V a l u e O f s t r i n g S a n d b o x E d i t o r . M e a s u r e G r i d S t a t e S c d E 3 5 R y > < K e y > p r o d u c t s _ c f d 3 d 6 5 9 - 7 4 e 1 - 4 f 3 e - 9 6 8 5 - 4 9 0 3 c f a 5 f f 9 f < / K e y > < V a l u e   x m l n s : a = " h t t p : / / s c h e m a s . d a t a c o n t r a c t . o r g / 2 0 0 4 / 0 7 / M i c r o s o f t . A n a l y s i s S e r v i c e s . C o m m o n " > < a : H a s F o c u s > f a l s e < / a : H a s F o c u s > < a : S i z e A t D p i 9 6 > 1 2 3 < / a : S i z e A t D p i 9 6 > < a : V i s i b l e > t r u e < / a : V i s i b l e > < / V a l u e > < / K e y V a l u e O f s t r i n g S a n d b o x E d i t o r . M e a s u r e G r i d S t a t e S c d E 3 5 R y > < K e y V a l u e O f s t r i n g S a n d b o x E d i t o r . M e a s u r e G r i d S t a t e S c d E 3 5 R y > < K e y > o r d e r s   1 < / K e y > < V a l u e   x m l n s : a = " h t t p : / / s c h e m a s . d a t a c o n t r a c t . o r g / 2 0 0 4 / 0 7 / M i c r o s o f t . A n a l y s i s S e r v i c e s . C o m m o n " > < a : H a s F o c u s > t r u e < / a : H a s F o c u s > < a : S i z e A t D p i 9 6 > 1 2 5 < / a : S i z e A t D p i 9 6 > < a : V i s i b l e > t r u e < / a : V i s i b l e > < / V a l u e > < / K e y V a l u e O f s t r i n g S a n d b o x E d i t o r . M e a s u r e G r i d S t a t e S c d E 3 5 R y > < / A r r a y O f K e y V a l u e O f s t r i n g S a n d b o x E d i t o r . M e a s u r e G r i d S t a t e S c d E 3 5 R y > ] ] > < / C u s t o m C o n t e n t > < / G e m i n i > 
</file>

<file path=customXml/item14.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5.xml>��< ? x m l   v e r s i o n = " 1 . 0 "   e n c o d i n g = " U T F - 1 6 " ? > < G e m i n i   x m l n s = " h t t p : / / g e m i n i / p i v o t c u s t o m i z a t i o n / L i n k e d T a b l e U p d a t e M o d e " > < C u s t o m C o n t e n t > < ! [ C D A T A [ T r u e ] ] > < / C u s t o m C o n t e n t > < / G e m i n i > 
</file>

<file path=customXml/item16.xml>��< ? x m l   v e r s i o n = " 1 . 0 "   e n c o d i n g = " U T F - 1 6 " ? > < G e m i n i   x m l n s = " h t t p : / / g e m i n i / p i v o t c u s t o m i z a t i o n / S a n d b o x N o n E m p t y " > < C u s t o m C o n t e n t > < ! [ C D A T A [ 1 ] ] > < / C u s t o m C o n t e n t > < / G e m i n i > 
</file>

<file path=customXml/item17.xml>��< ? x m l   v e r s i o n = " 1 . 0 "   e n c o d i n g = " U T F - 1 6 " ? > < G e m i n i   x m l n s = " h t t p : / / g e m i n i / p i v o t c u s t o m i z a t i o n / I s S a n d b o x E m b e d d e d " > < C u s t o m C o n t e n t > < ! [ C D A T A [ y e s ] ] > < / C u s t o m C o n t e n t > < / G e m i n i > 
</file>

<file path=customXml/item18.xml>��< ? x m l   v e r s i o n = " 1 . 0 "   e n c o d i n g = " U T F - 1 6 " ? > < G e m i n i   x m l n s = " h t t p : / / g e m i n i / p i v o t c u s t o m i z a t i o n / P o w e r P i v o t V e r s i o n " > < C u s t o m C o n t e n t > < ! [ C D A T A [ 2 0 1 5 . 1 3 0 . 1 6 0 5 . 1 5 6 7 ] ] > < / C u s t o m C o n t e n t > < / G e m i n i > 
</file>

<file path=customXml/item19.xml>��< ? x m l   v e r s i o n = " 1 . 0 "   e n c o d i n g = " U T F - 1 6 " ? > < G e m i n i   x m l n s = " h t t p : / / g e m i n i / p i v o t c u s t o m i z a t i o n / R e l a t i o n s h i p A u t o D e t e c t i o n E n a b l e d " > < C u s t o m C o n t e n t > < ! [ C D A T A [ T r u e ] ] > < / C u s t o m C o n t e n t > < / G e m i n i > 
</file>

<file path=customXml/item2.xml>��< ? x m l   v e r s i o n = " 1 . 0 "   e n c o d i n g = " U T F - 1 6 " ? > < G e m i n i   x m l n s = " h t t p : / / g e m i n i / p i v o t c u s t o m i z a t i o n / T a b l e X M L _ F n P   D a t a s e t s _ 5 0 7 b 4 d 1 8 - 1 2 9 1 - 4 d e b - b 6 3 7 - 7 0 1 3 6 c e e 5 c a 3 " > < 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 1 0 4 < / i n t > < / v a l u e > < / i t e m > < i t e m > < k e y > < s t r i n g > N a m e < / s t r i n g > < / k e y > < v a l u e > < i n t > 8 8 < / i n t > < / v a l u e > < / i t e m > < i t e m > < k e y > < s t r i n g > E x t e n s i o n < / s t r i n g > < / k e y > < v a l u e > < i n t > 1 1 7 < / i n t > < / v a l u e > < / i t e m > < i t e m > < k e y > < s t r i n g > D a t e   a c c e s s e d < / s t r i n g > < / k e y > < v a l u e > < i n t > 1 5 2 < / i n t > < / v a l u e > < / i t e m > < i t e m > < k e y > < s t r i n g > D a t e   m o d i f i e d < / s t r i n g > < / k e y > < v a l u e > < i n t > 1 5 1 < / i n t > < / v a l u e > < / i t e m > < i t e m > < k e y > < s t r i n g > D a t e   c r e a t e d < / s t r i n g > < / k e y > < v a l u e > < i n t > 1 4 1 < / i n t > < / v a l u e > < / i t e m > < i t e m > < k e y > < s t r i n g > F o l d e r   P a t h < / s t r i n g > < / k e y > < v a l u e > < i n t > 1 3 1 < / 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 2 0 2 4 - 1 1 - 3 0 T 0 0 : 5 5 : 2 7 . 7 5 4 3 8 0 9 + 0 5 : 3 0 < / L a s t P r o c e s s e d T i m e > < / D a t a M o d e l i n g S a n d b o x . S e r i a l i z e d S a n d b o x E r r o r C a c h e > ] ] > < / C u s t o m C o n t e n t > < / G e m i n i > 
</file>

<file path=customXml/item3.xml>��< ? x m l   v e r s i o n = " 1 . 0 "   e n c o d i n g = " U T F - 1 6 " ? > < G e m i n i   x m l n s = " h t t p : / / g e m i n i / p i v o t c u s t o m i z a t i o n / T a b l e X M L _ p r o d u c t s _ c f d 3 d 6 5 9 - 7 4 e 1 - 4 f 3 e - 9 6 8 5 - 4 9 0 3 c f a 5 f f 9 f " > < 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 1 3 1 < / i n t > < / v a l u e > < / i t e m > < i t e m > < k e y > < s t r i n g > P r o d u c t _ N a m e < / s t r i n g > < / k e y > < v a l u e > < i n t > 1 5 8 < / i n t > < / v a l u e > < / i t e m > < i t e m > < k e y > < s t r i n g > C a t e g o r y < / s t r i n g > < / k e y > < v a l u e > < i n t > 1 1 2 < / i n t > < / v a l u e > < / i t e m > < i t e m > < k e y > < s t r i n g > P r i c e   ( I N R ) < / s t r i n g > < / k e y > < v a l u e > < i n t > 1 2 5 < / i n t > < / v a l u e > < / i t e m > < i t e m > < k e y > < s t r i n g > O c c a s i o n < / s t r i n g > < / k e y > < v a l u e > < i n t > 1 1 3 < / 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T a b l e X M L _ o r d e r s   1 " > < 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 1 1 6 < / i n t > < / v a l u e > < / i t e m > < i t e m > < k e y > < s t r i n g > C u s t o m e r _ I D < / s t r i n g > < / k e y > < v a l u e > < i n t > 1 4 5 < / i n t > < / v a l u e > < / i t e m > < i t e m > < k e y > < s t r i n g > P r o d u c t _ I D < / s t r i n g > < / k e y > < v a l u e > < i n t > 1 3 1 < / i n t > < / v a l u e > < / i t e m > < i t e m > < k e y > < s t r i n g > Q u a n t i t y < / s t r i n g > < / k e y > < v a l u e > < i n t > 1 1 1 < / i n t > < / v a l u e > < / i t e m > < i t e m > < k e y > < s t r i n g > O r d e r _ D a t e < / s t r i n g > < / k e y > < v a l u e > < i n t > 1 3 4 < / i n t > < / v a l u e > < / i t e m > < i t e m > < k e y > < s t r i n g > O r d e r _ T i m e < / s t r i n g > < / k e y > < v a l u e > < i n t > 1 3 5 < / i n t > < / v a l u e > < / i t e m > < i t e m > < k e y > < s t r i n g > D e l i v e r y _ D a t e < / s t r i n g > < / k e y > < v a l u e > < i n t > 1 5 1 < / i n t > < / v a l u e > < / i t e m > < i t e m > < k e y > < s t r i n g > D e l i v e r y _ T i m e < / s t r i n g > < / k e y > < v a l u e > < i n t > 1 5 2 < / i n t > < / v a l u e > < / i t e m > < i t e m > < k e y > < s t r i n g > L o c a t i o n < / s t r i n g > < / k e y > < v a l u e > < i n t > 1 0 9 < / i n t > < / v a l u e > < / i t e m > < i t e m > < k e y > < s t r i n g > O c c a s i o n < / s t r i n g > < / k e y > < v a l u e > < i n t > 1 1 3 < / i n t > < / v a l u e > < / i t e m > < i t e m > < k e y > < s t r i n g > M o n t h   N a m e ( o r d e r   d a t e ) < / s t r i n g > < / k e y > < v a l u e > < i n t > 2 3 7 < / i n t > < / v a l u e > < / i t e m > < i t e m > < k e y > < s t r i n g > H o u r ( o r d e r   t i m e ) < / s t r i n g > < / k e y > < v a l u e > < i n t > 1 7 6 < / i n t > < / v a l u e > < / i t e m > < i t e m > < k e y > < s t r i n g > H o u r ( d e l i v e r y   t i m e ) < / s t r i n g > < / k e y > < v a l u e > < i n t > 1 9 4 < / i n t > < / v a l u e > < / i t e m > < i t e m > < k e y > < s t r i n g > M o n t h   N a m e ( d e l i v e r y   d a t e ) < / s t r i n g > < / k e y > < v a l u e > < i n t > 2 5 5 < / i n t > < / v a l u e > < / i t e m > < i t e m > < k e y > < s t r i n g > d i f f _ o r d e r _ d e l i v e r y < / s t r i n g > < / k e y > < v a l u e > < i n t > 1 9 0 < / i n t > < / v a l u e > < / i t e m > < i t e m > < k e y > < s t r i n g > P r i c e   ( I N R ) < / s t r i n g > < / k e y > < v a l u e > < i n t > 1 2 5 < / 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 N a m e ( o r d e r   d a t e ) < / s t r i n g > < / k e y > < v a l u e > < i n t > 1 0 < / i n t > < / v a l u e > < / i t e m > < i t e m > < k e y > < s t r i n g > H o u r ( o r d e r   t i m e ) < / s t r i n g > < / k e y > < v a l u e > < i n t > 1 1 < / i n t > < / v a l u e > < / i t e m > < i t e m > < k e y > < s t r i n g > H o u r ( d e l i v e r y   t i m e ) < / s t r i n g > < / k e y > < v a l u e > < i n t > 1 2 < / i n t > < / v a l u e > < / i t e m > < i t e m > < k e y > < s t r i n g > M o n t h   N a m e ( d e l i v e r y   d a t e ) < / s t r i n g > < / k e y > < v a l u e > < i n t > 1 3 < / i n t > < / v a l u e > < / i t e m > < i t e m > < k e y > < s t r i n g > d i f f _ o r d e r _ d e l i v e r y < / s t r i n g > < / k e y > < v a l u e > < i n t > 1 4 < / i n t > < / v a l u e > < / i t e m > < i t e m > < k e y > < s t r i n g > P r i c e   ( I N R ) < / s t r i n g > < / k e y > < v a l u e > < i n t > 1 5 < / 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C l i e n t W i n d o w X M L " > < C u s t o m C o n t e n t > < ! [ C D A T A [ o r d e r s _ 2 7 6 e 6 0 c 7 - 5 e e 9 - 4 d f d - 8 f 0 0 - 4 b 8 1 f b 2 7 0 e 4 2 ] ] > < / C u s t o m C o n t e n t > < / G e m i n i > 
</file>

<file path=customXml/item6.xml>��< ? x m l   v e r s i o n = " 1 . 0 "   e n c o d i n g = " U T F - 1 6 " ? > < G e m i n i   x m l n s = " h t t p : / / g e m i n i / p i v o t c u s t o m i z a t i o n / M a n u a l C a l c M o d e " > < C u s t o m C o n t e n t > < ! [ C D A T A [ F a l s e ] ] > < / C u s t o m C o n t e n t > < / G e m i n i > 
</file>

<file path=customXml/item7.xml>��< ? x m l   v e r s i o n = " 1 . 0 "   e n c o d i n g = " U T F - 1 6 " ? > < G e m i n i   x m l n s = " h t t p : / / g e m i n i / p i v o t c u s t o m i z a t i o n / S h o w H i d d e n " > < C u s t o m C o n t e n t > < ! [ C D A T A [ T r u e ] ] > < / C u s t o m C o n t e n t > < / G e m i n i > 
</file>

<file path=customXml/item8.xml>��< ? x m l   v e r s i o n = " 1 . 0 "   e n c o d i n g = " U T F - 1 6 " ? > < G e m i n i   x m l n s = " h t t p : / / g e m i n i / p i v o t c u s t o m i z a t i o n / S h o w I m p l i c i t M e a s u r e s " > < C u s t o m C o n t e n t > < ! [ C D A T A [ F a l s e ] ] > < / C u s t o m C o n t e n t > < / G e m i n i > 
</file>

<file path=customXml/item9.xml>��< ? x m l   v e r s i o n = " 1 . 0 "   e n c o d i n g = " U T F - 1 6 " ? > < G e m i n i   x m l n s = " h t t p : / / g e m i n i / p i v o t c u s t o m i z a t i o n / T a b l e X M L _ o r d e r s _ 2 7 6 e 6 0 c 7 - 5 e e 9 - 4 d f d - 8 f 0 0 - 4 b 8 1 f b 2 7 0 e 4 2 " > < 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 1 1 6 < / i n t > < / v a l u e > < / i t e m > < i t e m > < k e y > < s t r i n g > C u s t o m e r _ I D < / s t r i n g > < / k e y > < v a l u e > < i n t > 1 4 5 < / i n t > < / v a l u e > < / i t e m > < i t e m > < k e y > < s t r i n g > P r o d u c t _ I D < / s t r i n g > < / k e y > < v a l u e > < i n t > 1 3 1 < / i n t > < / v a l u e > < / i t e m > < i t e m > < k e y > < s t r i n g > Q u a n t i t y < / s t r i n g > < / k e y > < v a l u e > < i n t > 1 1 1 < / i n t > < / v a l u e > < / i t e m > < i t e m > < k e y > < s t r i n g > O r d e r _ D a t e < / s t r i n g > < / k e y > < v a l u e > < i n t > 1 3 4 < / i n t > < / v a l u e > < / i t e m > < i t e m > < k e y > < s t r i n g > O r d e r _ T i m e < / s t r i n g > < / k e y > < v a l u e > < i n t > 1 3 5 < / i n t > < / v a l u e > < / i t e m > < i t e m > < k e y > < s t r i n g > D e l i v e r y _ D a t e < / s t r i n g > < / k e y > < v a l u e > < i n t > 1 5 1 < / i n t > < / v a l u e > < / i t e m > < i t e m > < k e y > < s t r i n g > D e l i v e r y _ T i m e < / s t r i n g > < / k e y > < v a l u e > < i n t > 1 5 2 < / i n t > < / v a l u e > < / i t e m > < i t e m > < k e y > < s t r i n g > L o c a t i o n < / s t r i n g > < / k e y > < v a l u e > < i n t > 1 0 9 < / i n t > < / v a l u e > < / i t e m > < i t e m > < k e y > < s t r i n g > O c c a s i o n < / s t r i n g > < / k e y > < v a l u e > < i n t > 1 1 3 < / i n t > < / v a l u e > < / i t e m > < i t e m > < k e y > < s t r i n g > M o n t h   N a m e ( o r d e r   d a t e ) < / s t r i n g > < / k e y > < v a l u e > < i n t > 2 3 7 < / i n t > < / v a l u e > < / i t e m > < i t e m > < k e y > < s t r i n g > H o u r ( o r d e r   t i m e ) < / s t r i n g > < / k e y > < v a l u e > < i n t > 1 7 6 < / i n t > < / v a l u e > < / i t e m > < i t e m > < k e y > < s t r i n g > H o u r ( d e l i v e r y   t i m e ) < / s t r i n g > < / k e y > < v a l u e > < i n t > 1 9 4 < / i n t > < / v a l u e > < / i t e m > < i t e m > < k e y > < s t r i n g > M o n t h   N a m e ( d e l i v e r y   d a t e ) < / s t r i n g > < / k e y > < v a l u e > < i n t > 2 5 5 < / i n t > < / v a l u e > < / i t e m > < i t e m > < k e y > < s t r i n g > d i f f _ o r d e r _ d e l i v e r y < / s t r i n g > < / k e y > < v a l u e > < i n t > 1 9 0 < / i n t > < / v a l u e > < / i t e m > < i t e m > < k e y > < s t r i n g > P r i c e   ( I N R ) < / s t r i n g > < / k e y > < v a l u e > < i n t > 1 2 5 < / i n t > < / v a l u e > < / i t e m > < i t e m > < k e y > < s t r i n g > R e v e n u e < / s t r i n g > < / k e y > < v a l u e > < i n t > 1 0 9 < / i n t > < / v a l u e > < / i t e m > < i t e m > < k e y > < s t r i n g > D a y   N m a e ( O r d e r   d a t e ) < / s t r i n g > < / k e y > < v a l u e > < i n t > 1 2 1 < / 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 N a m e ( o r d e r   d a t e ) < / s t r i n g > < / k e y > < v a l u e > < i n t > 1 0 < / i n t > < / v a l u e > < / i t e m > < i t e m > < k e y > < s t r i n g > H o u r ( o r d e r   t i m e ) < / s t r i n g > < / k e y > < v a l u e > < i n t > 1 1 < / i n t > < / v a l u e > < / i t e m > < i t e m > < k e y > < s t r i n g > H o u r ( d e l i v e r y   t i m e ) < / s t r i n g > < / k e y > < v a l u e > < i n t > 1 2 < / i n t > < / v a l u e > < / i t e m > < i t e m > < k e y > < s t r i n g > M o n t h   N a m e ( d e l i v e r y   d a t e ) < / s t r i n g > < / k e y > < v a l u e > < i n t > 1 3 < / i n t > < / v a l u e > < / i t e m > < i t e m > < k e y > < s t r i n g > d i f f _ o r d e r _ d e l i v e r y < / s t r i n g > < / k e y > < v a l u e > < i n t > 1 4 < / i n t > < / v a l u e > < / i t e m > < i t e m > < k e y > < s t r i n g > P r i c e   ( I N R ) < / s t r i n g > < / k e y > < v a l u e > < i n t > 1 5 < / i n t > < / v a l u e > < / i t e m > < i t e m > < k e y > < s t r i n g > R e v e n u e < / s t r i n g > < / k e y > < v a l u e > < i n t > 1 6 < / i n t > < / v a l u e > < / i t e m > < i t e m > < k e y > < s t r i n g > D a y   N m a e ( O r d e r   d a t e ) < / s t r i n g > < / k e y > < v a l u e > < i n t > 1 7 < / 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F9011B6D-A2B7-4984-B8A1-917640D6C6D6}">
  <ds:schemaRefs>
    <ds:schemaRef ds:uri="http://schemas.microsoft.com/DataMashup"/>
  </ds:schemaRefs>
</ds:datastoreItem>
</file>

<file path=customXml/itemProps10.xml><?xml version="1.0" encoding="utf-8"?>
<ds:datastoreItem xmlns:ds="http://schemas.openxmlformats.org/officeDocument/2006/customXml" ds:itemID="{E3A55713-99D0-42DA-8C9A-D446468F7A6F}">
  <ds:schemaRefs/>
</ds:datastoreItem>
</file>

<file path=customXml/itemProps11.xml><?xml version="1.0" encoding="utf-8"?>
<ds:datastoreItem xmlns:ds="http://schemas.openxmlformats.org/officeDocument/2006/customXml" ds:itemID="{C6D9F09D-4164-4448-92C7-083A6024E484}">
  <ds:schemaRefs/>
</ds:datastoreItem>
</file>

<file path=customXml/itemProps12.xml><?xml version="1.0" encoding="utf-8"?>
<ds:datastoreItem xmlns:ds="http://schemas.openxmlformats.org/officeDocument/2006/customXml" ds:itemID="{BFCBA6AF-A2CA-4C02-B528-2E7742AB5BBD}">
  <ds:schemaRefs/>
</ds:datastoreItem>
</file>

<file path=customXml/itemProps13.xml><?xml version="1.0" encoding="utf-8"?>
<ds:datastoreItem xmlns:ds="http://schemas.openxmlformats.org/officeDocument/2006/customXml" ds:itemID="{B132FA0F-9E74-4011-AF5B-F0391CEB7244}">
  <ds:schemaRefs/>
</ds:datastoreItem>
</file>

<file path=customXml/itemProps14.xml><?xml version="1.0" encoding="utf-8"?>
<ds:datastoreItem xmlns:ds="http://schemas.openxmlformats.org/officeDocument/2006/customXml" ds:itemID="{D7C7E587-70D9-4B7F-A4DF-66C68B878F9F}">
  <ds:schemaRefs/>
</ds:datastoreItem>
</file>

<file path=customXml/itemProps15.xml><?xml version="1.0" encoding="utf-8"?>
<ds:datastoreItem xmlns:ds="http://schemas.openxmlformats.org/officeDocument/2006/customXml" ds:itemID="{B6FD14F8-BC31-4F95-A47F-55BF707D212B}">
  <ds:schemaRefs/>
</ds:datastoreItem>
</file>

<file path=customXml/itemProps16.xml><?xml version="1.0" encoding="utf-8"?>
<ds:datastoreItem xmlns:ds="http://schemas.openxmlformats.org/officeDocument/2006/customXml" ds:itemID="{DF380193-C852-45F0-BE5F-C9D971D602BC}">
  <ds:schemaRefs/>
</ds:datastoreItem>
</file>

<file path=customXml/itemProps17.xml><?xml version="1.0" encoding="utf-8"?>
<ds:datastoreItem xmlns:ds="http://schemas.openxmlformats.org/officeDocument/2006/customXml" ds:itemID="{D3424749-0509-4F68-9CAB-075209ACEAB0}">
  <ds:schemaRefs/>
</ds:datastoreItem>
</file>

<file path=customXml/itemProps18.xml><?xml version="1.0" encoding="utf-8"?>
<ds:datastoreItem xmlns:ds="http://schemas.openxmlformats.org/officeDocument/2006/customXml" ds:itemID="{DDF9C230-EC68-4235-9BF3-75D09C2ECFFA}">
  <ds:schemaRefs/>
</ds:datastoreItem>
</file>

<file path=customXml/itemProps19.xml><?xml version="1.0" encoding="utf-8"?>
<ds:datastoreItem xmlns:ds="http://schemas.openxmlformats.org/officeDocument/2006/customXml" ds:itemID="{1E4C648C-1658-4B80-822E-9D810B96F0B0}">
  <ds:schemaRefs/>
</ds:datastoreItem>
</file>

<file path=customXml/itemProps2.xml><?xml version="1.0" encoding="utf-8"?>
<ds:datastoreItem xmlns:ds="http://schemas.openxmlformats.org/officeDocument/2006/customXml" ds:itemID="{12DB3BA0-861C-4458-93E8-7B5868E5F9FC}">
  <ds:schemaRefs/>
</ds:datastoreItem>
</file>

<file path=customXml/itemProps20.xml><?xml version="1.0" encoding="utf-8"?>
<ds:datastoreItem xmlns:ds="http://schemas.openxmlformats.org/officeDocument/2006/customXml" ds:itemID="{4814D571-D283-4B5E-8F84-3286BBD537D9}">
  <ds:schemaRefs/>
</ds:datastoreItem>
</file>

<file path=customXml/itemProps3.xml><?xml version="1.0" encoding="utf-8"?>
<ds:datastoreItem xmlns:ds="http://schemas.openxmlformats.org/officeDocument/2006/customXml" ds:itemID="{0CAC326B-CEDF-48EA-8CC2-7F8BBF97BE19}">
  <ds:schemaRefs/>
</ds:datastoreItem>
</file>

<file path=customXml/itemProps4.xml><?xml version="1.0" encoding="utf-8"?>
<ds:datastoreItem xmlns:ds="http://schemas.openxmlformats.org/officeDocument/2006/customXml" ds:itemID="{878B244C-42C4-44CE-B3D0-2433A8D1B7E5}">
  <ds:schemaRefs/>
</ds:datastoreItem>
</file>

<file path=customXml/itemProps5.xml><?xml version="1.0" encoding="utf-8"?>
<ds:datastoreItem xmlns:ds="http://schemas.openxmlformats.org/officeDocument/2006/customXml" ds:itemID="{8B284129-A5D0-4234-AB20-AB51801BDA10}">
  <ds:schemaRefs/>
</ds:datastoreItem>
</file>

<file path=customXml/itemProps6.xml><?xml version="1.0" encoding="utf-8"?>
<ds:datastoreItem xmlns:ds="http://schemas.openxmlformats.org/officeDocument/2006/customXml" ds:itemID="{A26089FD-776A-4C8E-852A-2710A5F7281E}">
  <ds:schemaRefs/>
</ds:datastoreItem>
</file>

<file path=customXml/itemProps7.xml><?xml version="1.0" encoding="utf-8"?>
<ds:datastoreItem xmlns:ds="http://schemas.openxmlformats.org/officeDocument/2006/customXml" ds:itemID="{C0E9E6C4-FDF5-4F57-B239-B2BD0F03007B}">
  <ds:schemaRefs/>
</ds:datastoreItem>
</file>

<file path=customXml/itemProps8.xml><?xml version="1.0" encoding="utf-8"?>
<ds:datastoreItem xmlns:ds="http://schemas.openxmlformats.org/officeDocument/2006/customXml" ds:itemID="{AD011B33-49A3-4CA9-8D18-83126FAB6317}">
  <ds:schemaRefs/>
</ds:datastoreItem>
</file>

<file path=customXml/itemProps9.xml><?xml version="1.0" encoding="utf-8"?>
<ds:datastoreItem xmlns:ds="http://schemas.openxmlformats.org/officeDocument/2006/customXml" ds:itemID="{43138C33-1A53-438B-86F4-BC0BA12A94A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FnP Datasets</vt:lpstr>
      <vt:lpstr>customers</vt:lpstr>
      <vt:lpstr>orders</vt:lpstr>
      <vt:lpstr>products</vt:lpstr>
      <vt:lpstr>Sheet1</vt:lpstr>
      <vt:lpstr>Dasboard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prativa sahu</dc:creator>
  <cp:lastModifiedBy>prativa sahu</cp:lastModifiedBy>
  <dcterms:created xsi:type="dcterms:W3CDTF">2024-11-23T16:08:08Z</dcterms:created>
  <dcterms:modified xsi:type="dcterms:W3CDTF">2024-11-29T19:25:29Z</dcterms:modified>
</cp:coreProperties>
</file>