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CER\OneDrive - Green University of Bangladesh\Desktop\JMeter\resources\"/>
    </mc:Choice>
  </mc:AlternateContent>
  <xr:revisionPtr revIDLastSave="0" documentId="13_ncr:1_{8922AC80-C512-4BFC-BCA7-3765EE9ED33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F27" i="1"/>
  <c r="F25" i="1"/>
  <c r="F24" i="1"/>
  <c r="F23" i="1"/>
  <c r="F20" i="1"/>
  <c r="H17" i="1"/>
  <c r="H20" i="1" s="1"/>
  <c r="H25" i="1" l="1"/>
  <c r="H27" i="1"/>
  <c r="H23" i="1"/>
  <c r="H24" i="1"/>
  <c r="H18" i="1"/>
</calcChain>
</file>

<file path=xl/sharedStrings.xml><?xml version="1.0" encoding="utf-8"?>
<sst xmlns="http://schemas.openxmlformats.org/spreadsheetml/2006/main" count="24" uniqueCount="19">
  <si>
    <t>TPS (Transaction Per/Second)</t>
  </si>
  <si>
    <t>Hour</t>
  </si>
  <si>
    <t>Users</t>
  </si>
  <si>
    <t>Expected TPS</t>
  </si>
  <si>
    <t>Minutes</t>
  </si>
  <si>
    <t>Second</t>
  </si>
  <si>
    <t>TPS</t>
  </si>
  <si>
    <t>Pass</t>
  </si>
  <si>
    <t>pass</t>
  </si>
  <si>
    <t>Faild</t>
  </si>
  <si>
    <t>Step 1</t>
  </si>
  <si>
    <t>Step 2</t>
  </si>
  <si>
    <t>Step 3</t>
  </si>
  <si>
    <t>Step 4</t>
  </si>
  <si>
    <t>5 Minute Delay</t>
  </si>
  <si>
    <t>Actual TPS</t>
  </si>
  <si>
    <t>Step 5</t>
  </si>
  <si>
    <t>30 minit</t>
  </si>
  <si>
    <t>User In 30 Minit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</si>
</sst>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3" fontId="0" fillId="0" borderId="0" xfId="0" applyNumberFormat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4"/>
  <sheetViews>
    <sheetView tabSelected="1" topLeftCell="A9" workbookViewId="0">
      <selection activeCell="M17" sqref="M17"/>
    </sheetView>
  </sheetViews>
  <sheetFormatPr defaultRowHeight="14.4" x14ac:dyDescent="0.3"/>
  <cols>
    <col min="1" max="1" width="6.109375" customWidth="1"/>
    <col min="2" max="2" width="8.88671875" hidden="1" customWidth="1"/>
    <col min="4" max="4" width="21.21875" customWidth="1"/>
    <col min="5" max="5" width="18.77734375" customWidth="1"/>
    <col min="6" max="6" width="21.33203125" customWidth="1"/>
    <col min="7" max="7" width="8.88671875" hidden="1" customWidth="1"/>
    <col min="8" max="8" width="19.33203125" customWidth="1"/>
    <col min="9" max="9" width="15.109375" customWidth="1"/>
    <col min="10" max="10" width="15.5546875" customWidth="1"/>
  </cols>
  <sheetData>
    <row r="2" spans="4:14" x14ac:dyDescent="0.3">
      <c r="D2" s="5" t="s">
        <v>0</v>
      </c>
      <c r="E2" s="6"/>
      <c r="F2" s="6"/>
      <c r="G2" s="6"/>
      <c r="H2" s="6"/>
      <c r="I2" s="6"/>
      <c r="J2" s="6"/>
      <c r="K2" s="6"/>
      <c r="L2" s="6"/>
      <c r="M2" s="6"/>
      <c r="N2" s="6"/>
    </row>
    <row r="3" spans="4:14" x14ac:dyDescent="0.3"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4:14" x14ac:dyDescent="0.3"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4:14" x14ac:dyDescent="0.3"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4:14" x14ac:dyDescent="0.3"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4:14" x14ac:dyDescent="0.3"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4:14" x14ac:dyDescent="0.3"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4:14" x14ac:dyDescent="0.3"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4" spans="4:14" x14ac:dyDescent="0.3">
      <c r="D14" s="1" t="s">
        <v>1</v>
      </c>
      <c r="E14" s="1" t="s">
        <v>4</v>
      </c>
      <c r="F14" s="1" t="s">
        <v>5</v>
      </c>
      <c r="G14" s="1"/>
      <c r="H14" s="1" t="s">
        <v>2</v>
      </c>
      <c r="I14" s="1" t="s">
        <v>6</v>
      </c>
    </row>
    <row r="15" spans="4:14" x14ac:dyDescent="0.3">
      <c r="D15">
        <v>12</v>
      </c>
      <c r="E15">
        <v>720</v>
      </c>
      <c r="F15" s="2">
        <v>43200</v>
      </c>
      <c r="H15">
        <v>120000</v>
      </c>
    </row>
    <row r="16" spans="4:14" x14ac:dyDescent="0.3">
      <c r="F16">
        <v>3600</v>
      </c>
      <c r="H16" s="2">
        <v>10000</v>
      </c>
    </row>
    <row r="17" spans="1:11" x14ac:dyDescent="0.3">
      <c r="F17">
        <v>1</v>
      </c>
      <c r="H17">
        <f>H16/3600</f>
        <v>2.7777777777777777</v>
      </c>
      <c r="I17">
        <v>2.77</v>
      </c>
      <c r="J17" s="3" t="s">
        <v>3</v>
      </c>
    </row>
    <row r="18" spans="1:11" x14ac:dyDescent="0.3">
      <c r="C18" t="s">
        <v>10</v>
      </c>
      <c r="E18">
        <v>1</v>
      </c>
      <c r="F18">
        <v>60</v>
      </c>
      <c r="H18">
        <f>H17*60</f>
        <v>166.66666666666666</v>
      </c>
      <c r="I18">
        <v>2.7</v>
      </c>
      <c r="J18" s="11" t="s">
        <v>8</v>
      </c>
    </row>
    <row r="19" spans="1:11" s="9" customFormat="1" x14ac:dyDescent="0.3">
      <c r="C19" s="8" t="s">
        <v>14</v>
      </c>
      <c r="D19" s="8"/>
      <c r="E19" s="8"/>
      <c r="F19" s="8"/>
      <c r="G19" s="8"/>
      <c r="H19" s="8"/>
      <c r="I19" s="8"/>
      <c r="J19" s="8"/>
    </row>
    <row r="20" spans="1:11" x14ac:dyDescent="0.3">
      <c r="C20" t="s">
        <v>11</v>
      </c>
      <c r="E20">
        <v>5</v>
      </c>
      <c r="F20">
        <f>F18*5</f>
        <v>300</v>
      </c>
      <c r="H20">
        <f>H17*300</f>
        <v>833.33333333333326</v>
      </c>
      <c r="I20">
        <v>2.8</v>
      </c>
      <c r="J20" s="4" t="s">
        <v>9</v>
      </c>
    </row>
    <row r="21" spans="1:11" s="9" customFormat="1" x14ac:dyDescent="0.3">
      <c r="C21" s="8" t="s">
        <v>14</v>
      </c>
      <c r="D21" s="8"/>
      <c r="E21" s="8"/>
      <c r="F21" s="8"/>
      <c r="G21" s="8"/>
      <c r="H21" s="8"/>
      <c r="I21" s="8"/>
      <c r="J21" s="8"/>
    </row>
    <row r="22" spans="1:11" x14ac:dyDescent="0.3">
      <c r="C22" t="s">
        <v>12</v>
      </c>
      <c r="F22">
        <v>305</v>
      </c>
      <c r="H22">
        <v>833</v>
      </c>
      <c r="I22">
        <v>2.7</v>
      </c>
      <c r="J22" s="11" t="s">
        <v>7</v>
      </c>
    </row>
    <row r="23" spans="1:11" x14ac:dyDescent="0.3">
      <c r="E23">
        <v>10</v>
      </c>
      <c r="F23">
        <f>F18*E23</f>
        <v>600</v>
      </c>
      <c r="H23">
        <f>H17*F23</f>
        <v>1666.6666666666665</v>
      </c>
    </row>
    <row r="24" spans="1:11" x14ac:dyDescent="0.3">
      <c r="E24">
        <v>15</v>
      </c>
      <c r="F24">
        <f>F18*E24</f>
        <v>900</v>
      </c>
      <c r="H24">
        <f>F24*H17</f>
        <v>2500</v>
      </c>
    </row>
    <row r="25" spans="1:11" x14ac:dyDescent="0.3">
      <c r="E25">
        <v>20</v>
      </c>
      <c r="F25">
        <f>E25*F18</f>
        <v>1200</v>
      </c>
      <c r="H25">
        <f>F25*H17</f>
        <v>3333.333333333333</v>
      </c>
    </row>
    <row r="26" spans="1:11" s="9" customFormat="1" x14ac:dyDescent="0.3">
      <c r="A26" s="8" t="s">
        <v>14</v>
      </c>
      <c r="B26" s="8"/>
      <c r="C26" s="8"/>
      <c r="D26" s="8"/>
      <c r="E26" s="8"/>
      <c r="F26" s="8"/>
      <c r="G26" s="8"/>
      <c r="H26" s="8"/>
      <c r="I26" s="8"/>
      <c r="J26" s="8"/>
    </row>
    <row r="27" spans="1:11" ht="13.8" customHeight="1" x14ac:dyDescent="0.3">
      <c r="C27" t="s">
        <v>13</v>
      </c>
      <c r="E27">
        <v>30</v>
      </c>
      <c r="F27">
        <f>E27*F18</f>
        <v>1800</v>
      </c>
      <c r="H27">
        <f>F27*H17</f>
        <v>5000</v>
      </c>
      <c r="I27">
        <v>2.8</v>
      </c>
      <c r="J27" s="4" t="s">
        <v>9</v>
      </c>
    </row>
    <row r="28" spans="1:11" ht="13.8" customHeight="1" x14ac:dyDescent="0.3">
      <c r="A28" s="8" t="s">
        <v>14</v>
      </c>
      <c r="B28" s="8"/>
      <c r="C28" s="8"/>
      <c r="D28" s="8"/>
      <c r="E28" s="8"/>
      <c r="F28" s="8"/>
      <c r="G28" s="8"/>
      <c r="H28" s="8"/>
      <c r="I28" s="8"/>
      <c r="J28" s="8"/>
    </row>
    <row r="29" spans="1:11" x14ac:dyDescent="0.3">
      <c r="C29" t="s">
        <v>16</v>
      </c>
      <c r="F29">
        <v>1850</v>
      </c>
      <c r="H29">
        <v>5000</v>
      </c>
      <c r="I29">
        <v>2.7</v>
      </c>
      <c r="J29" s="11" t="s">
        <v>7</v>
      </c>
      <c r="K29" s="10" t="s">
        <v>15</v>
      </c>
    </row>
    <row r="34" spans="6:9" x14ac:dyDescent="0.3">
      <c r="F34" s="12" t="s">
        <v>17</v>
      </c>
      <c r="G34" s="12"/>
      <c r="H34" s="12">
        <f>(5000/1850)*1800</f>
        <v>4864.864864864865</v>
      </c>
      <c r="I34" s="12" t="s">
        <v>18</v>
      </c>
    </row>
  </sheetData>
  <mergeCells count="5">
    <mergeCell ref="D2:N9"/>
    <mergeCell ref="C21:J21"/>
    <mergeCell ref="C19:J19"/>
    <mergeCell ref="A26:J26"/>
    <mergeCell ref="A28:J2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Prattay Dhar Logna</dc:creator>
  <cp:lastModifiedBy>ACER</cp:lastModifiedBy>
  <dcterms:created xsi:type="dcterms:W3CDTF">2015-06-05T18:17:20Z</dcterms:created>
  <dcterms:modified xsi:type="dcterms:W3CDTF">2023-06-03T20:47:07Z</dcterms:modified>
</cp:coreProperties>
</file>