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LEARNING\"/>
    </mc:Choice>
  </mc:AlternateContent>
  <xr:revisionPtr revIDLastSave="0" documentId="13_ncr:1_{5B854508-4B6F-41AF-895E-180F7F5DAE2A}" xr6:coauthVersionLast="47" xr6:coauthVersionMax="47" xr10:uidLastSave="{00000000-0000-0000-0000-000000000000}"/>
  <bookViews>
    <workbookView xWindow="-108" yWindow="-108" windowWidth="23256" windowHeight="12456" activeTab="1" xr2:uid="{E5FD7137-7A12-447E-A1BA-CE57371135EA}"/>
  </bookViews>
  <sheets>
    <sheet name="new 1" sheetId="2" r:id="rId1"/>
    <sheet name="Sheet1" sheetId="1" r:id="rId2"/>
  </sheets>
  <definedNames>
    <definedName name="ExternalData_1" localSheetId="0" hidden="1">'new 1'!$A$1:$H$12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L9" i="1" s="1"/>
  <c r="I2" i="1"/>
  <c r="J2" i="1"/>
  <c r="K2" i="1"/>
  <c r="L2" i="1"/>
  <c r="N2" i="1"/>
  <c r="B3" i="1"/>
  <c r="N3" i="1" s="1"/>
  <c r="B10" i="1"/>
  <c r="N10" i="1" s="1"/>
  <c r="B6" i="1"/>
  <c r="N6" i="1" s="1"/>
  <c r="B5" i="1"/>
  <c r="L5" i="1" s="1"/>
  <c r="B4" i="1"/>
  <c r="N4" i="1" s="1"/>
  <c r="B11" i="1"/>
  <c r="L11" i="1" s="1"/>
  <c r="B8" i="1"/>
  <c r="N8" i="1" s="1"/>
  <c r="N7" i="1"/>
  <c r="N12" i="1"/>
  <c r="M7" i="1"/>
  <c r="L7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L6" i="1" l="1"/>
  <c r="L3" i="1"/>
  <c r="N9" i="1"/>
  <c r="N11" i="1"/>
  <c r="L10" i="1"/>
  <c r="L8" i="1"/>
  <c r="N5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989329-2AB6-49C4-B031-F3935B9FA065}" keepAlive="1" name="Query - new 1" description="Connection to the 'new 1' query in the workbook." type="5" refreshedVersion="8" background="1" saveData="1">
    <dbPr connection="Provider=Microsoft.Mashup.OleDb.1;Data Source=$Workbook$;Location=&quot;new 1&quot;;Extended Properties=&quot;&quot;" command="SELECT * FROM [new 1]"/>
  </connection>
</connections>
</file>

<file path=xl/sharedStrings.xml><?xml version="1.0" encoding="utf-8"?>
<sst xmlns="http://schemas.openxmlformats.org/spreadsheetml/2006/main" count="110" uniqueCount="69">
  <si>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</si>
  <si>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</si>
  <si>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</si>
  <si>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</si>
  <si>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</si>
  <si>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</si>
  <si>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</si>
  <si>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</si>
  <si>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Name of the student</t>
  </si>
  <si>
    <t>Sub-1</t>
  </si>
  <si>
    <t>Sub-2</t>
  </si>
  <si>
    <t>Sub-3</t>
  </si>
  <si>
    <t>Sub-4</t>
  </si>
  <si>
    <t>Sub-5</t>
  </si>
  <si>
    <t>Sub-6</t>
  </si>
  <si>
    <t>100101</t>
  </si>
  <si>
    <t>Rohan</t>
  </si>
  <si>
    <t>72</t>
  </si>
  <si>
    <t>52</t>
  </si>
  <si>
    <t>69</t>
  </si>
  <si>
    <t>95</t>
  </si>
  <si>
    <t>32</t>
  </si>
  <si>
    <t>100102</t>
  </si>
  <si>
    <t>Mohan</t>
  </si>
  <si>
    <t>65</t>
  </si>
  <si>
    <t>63</t>
  </si>
  <si>
    <t>85</t>
  </si>
  <si>
    <t>71</t>
  </si>
  <si>
    <t>100103</t>
  </si>
  <si>
    <t>Ravimeheta</t>
  </si>
  <si>
    <t>78</t>
  </si>
  <si>
    <t>47</t>
  </si>
  <si>
    <t>68</t>
  </si>
  <si>
    <t>100104</t>
  </si>
  <si>
    <t>Rubytondon</t>
  </si>
  <si>
    <t>84</t>
  </si>
  <si>
    <t>60</t>
  </si>
  <si>
    <t>100105</t>
  </si>
  <si>
    <t>Radhika gupta</t>
  </si>
  <si>
    <t>80</t>
  </si>
  <si>
    <t>58</t>
  </si>
  <si>
    <t>45</t>
  </si>
  <si>
    <t>100106</t>
  </si>
  <si>
    <t>Rakhi</t>
  </si>
  <si>
    <t>61</t>
  </si>
  <si>
    <t>62</t>
  </si>
  <si>
    <t>75</t>
  </si>
  <si>
    <t>64</t>
  </si>
  <si>
    <t>100107</t>
  </si>
  <si>
    <t>david</t>
  </si>
  <si>
    <t>96</t>
  </si>
  <si>
    <t>87</t>
  </si>
  <si>
    <t>100108</t>
  </si>
  <si>
    <t>mon ika mis hra</t>
  </si>
  <si>
    <t>86</t>
  </si>
  <si>
    <t>100109</t>
  </si>
  <si>
    <t>Tommy  singh</t>
  </si>
  <si>
    <t>54</t>
  </si>
  <si>
    <t>98</t>
  </si>
  <si>
    <t>100110</t>
  </si>
  <si>
    <t>p.rakesh</t>
  </si>
  <si>
    <t>Roll No.</t>
  </si>
  <si>
    <t>min</t>
  </si>
  <si>
    <t>max</t>
  </si>
  <si>
    <t>Total</t>
  </si>
  <si>
    <t>nobody scored &gt;480</t>
  </si>
  <si>
    <t>Length of name</t>
  </si>
  <si>
    <t>Replace name</t>
  </si>
  <si>
    <t>Roll &amp;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</si>
</sst>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2" borderId="1" xfId="0" applyNumberFormat="1" applyFont="1" applyFill="1" applyBorder="1"/>
    <xf numFmtId="1" fontId="0" fillId="0" borderId="1" xfId="0" applyNumberFormat="1" applyFont="1" applyBorder="1"/>
    <xf numFmtId="0" fontId="0" fillId="0" borderId="1" xfId="0" applyNumberFormat="1" applyFont="1" applyBorder="1"/>
    <xf numFmtId="1" fontId="0" fillId="2" borderId="1" xfId="0" applyNumberFormat="1" applyFont="1" applyFill="1" applyBorder="1"/>
    <xf numFmtId="0" fontId="1" fillId="3" borderId="1" xfId="0" applyNumberFormat="1" applyFont="1" applyFill="1" applyBorder="1"/>
    <xf numFmtId="2" fontId="1" fillId="3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B5D672-8EDD-4FFD-8826-09D13B3D25C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F652F-E5BE-4FE5-9450-18EB0DD2B2D7}" name="new_1" displayName="new_1" ref="A1:H12" tableType="queryTable" totalsRowShown="0">
  <autoFilter ref="A1:H12" xr:uid="{4FBF652F-E5BE-4FE5-9450-18EB0DD2B2D7}"/>
  <tableColumns count="8">
    <tableColumn id="1" xr3:uid="{70F9BAF1-C640-485C-8743-F3C166D6AB3C}" uniqueName="1" name="Column1" queryTableFieldId="1" dataDxfId="7"/>
    <tableColumn id="2" xr3:uid="{5C0C822C-1130-4072-9F22-6EE7731A3D04}" uniqueName="2" name="Column2" queryTableFieldId="2" dataDxfId="6"/>
    <tableColumn id="3" xr3:uid="{7CEC07FC-4885-4E7B-8C33-1E49D2839700}" uniqueName="3" name="Column3" queryTableFieldId="3" dataDxfId="5"/>
    <tableColumn id="4" xr3:uid="{496AFE04-1E3F-4569-95C1-5C6A7DC07B6A}" uniqueName="4" name="Column4" queryTableFieldId="4" dataDxfId="4"/>
    <tableColumn id="5" xr3:uid="{B959AAAD-8595-4B89-A3FF-131927E19FC2}" uniqueName="5" name="Column5" queryTableFieldId="5" dataDxfId="3"/>
    <tableColumn id="6" xr3:uid="{EA5AA051-3B1A-47A9-8EA3-D7BA63780A8D}" uniqueName="6" name="Column6" queryTableFieldId="6" dataDxfId="2"/>
    <tableColumn id="7" xr3:uid="{AAB77734-CBB1-4371-ACE4-0B149EB729B4}" uniqueName="7" name="Column7" queryTableFieldId="7" dataDxfId="1"/>
    <tableColumn id="8" xr3:uid="{3FBE4D55-32D2-44D0-9640-7659EC0B561E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9EB5-61A6-400B-93AF-49B457353C8D}">
  <dimension ref="A1:H12"/>
  <sheetViews>
    <sheetView workbookViewId="0">
      <selection activeCell="D13" sqref="D13"/>
    </sheetView>
  </sheetViews>
  <sheetFormatPr defaultRowHeight="14.4" x14ac:dyDescent="0.3"/>
  <cols>
    <col min="1" max="1" width="10.77734375" bestFit="1" customWidth="1"/>
    <col min="2" max="2" width="18" bestFit="1" customWidth="1"/>
    <col min="3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61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3">
      <c r="A3" s="1" t="s">
        <v>15</v>
      </c>
      <c r="B3" s="1" t="s">
        <v>16</v>
      </c>
      <c r="C3" s="1" t="s">
        <v>17</v>
      </c>
      <c r="D3" s="2">
        <v>55</v>
      </c>
      <c r="E3" s="1" t="s">
        <v>18</v>
      </c>
      <c r="F3" s="1" t="s">
        <v>19</v>
      </c>
      <c r="G3" s="1" t="s">
        <v>20</v>
      </c>
      <c r="H3" s="1" t="s">
        <v>21</v>
      </c>
    </row>
    <row r="4" spans="1:8" x14ac:dyDescent="0.3">
      <c r="A4" s="1" t="s">
        <v>22</v>
      </c>
      <c r="B4" s="1" t="s">
        <v>23</v>
      </c>
      <c r="C4" s="1" t="s">
        <v>24</v>
      </c>
      <c r="D4" s="2">
        <v>51</v>
      </c>
      <c r="E4" s="1" t="s">
        <v>25</v>
      </c>
      <c r="F4" s="1" t="s">
        <v>26</v>
      </c>
      <c r="G4" s="1" t="s">
        <v>27</v>
      </c>
      <c r="H4" s="1" t="s">
        <v>19</v>
      </c>
    </row>
    <row r="5" spans="1:8" x14ac:dyDescent="0.3">
      <c r="A5" s="1" t="s">
        <v>28</v>
      </c>
      <c r="B5" s="1" t="s">
        <v>29</v>
      </c>
      <c r="C5" s="1" t="s">
        <v>17</v>
      </c>
      <c r="D5" s="2">
        <v>56</v>
      </c>
      <c r="E5" s="1" t="s">
        <v>30</v>
      </c>
      <c r="F5" s="1" t="s">
        <v>26</v>
      </c>
      <c r="G5" s="1" t="s">
        <v>31</v>
      </c>
      <c r="H5" s="1" t="s">
        <v>32</v>
      </c>
    </row>
    <row r="6" spans="1:8" x14ac:dyDescent="0.3">
      <c r="A6" s="1" t="s">
        <v>33</v>
      </c>
      <c r="B6" s="1" t="s">
        <v>34</v>
      </c>
      <c r="C6" s="1" t="s">
        <v>32</v>
      </c>
      <c r="D6" s="2" t="s">
        <v>27</v>
      </c>
      <c r="E6" s="1" t="s">
        <v>26</v>
      </c>
      <c r="F6" s="1" t="s">
        <v>35</v>
      </c>
      <c r="G6" s="1" t="s">
        <v>30</v>
      </c>
      <c r="H6" s="1" t="s">
        <v>36</v>
      </c>
    </row>
    <row r="7" spans="1:8" x14ac:dyDescent="0.3">
      <c r="A7" s="1" t="s">
        <v>37</v>
      </c>
      <c r="B7" s="1" t="s">
        <v>38</v>
      </c>
      <c r="C7" s="1" t="s">
        <v>39</v>
      </c>
      <c r="D7" s="2" t="s">
        <v>30</v>
      </c>
      <c r="E7" s="1" t="s">
        <v>40</v>
      </c>
      <c r="F7" s="1" t="s">
        <v>24</v>
      </c>
      <c r="G7" s="1" t="s">
        <v>32</v>
      </c>
      <c r="H7" s="1" t="s">
        <v>41</v>
      </c>
    </row>
    <row r="8" spans="1:8" x14ac:dyDescent="0.3">
      <c r="A8" s="1" t="s">
        <v>42</v>
      </c>
      <c r="B8" s="1" t="s">
        <v>43</v>
      </c>
      <c r="C8" s="1" t="s">
        <v>44</v>
      </c>
      <c r="D8" s="2" t="s">
        <v>30</v>
      </c>
      <c r="E8" s="1" t="s">
        <v>41</v>
      </c>
      <c r="F8" s="1" t="s">
        <v>45</v>
      </c>
      <c r="G8" s="1" t="s">
        <v>46</v>
      </c>
      <c r="H8" s="1" t="s">
        <v>47</v>
      </c>
    </row>
    <row r="9" spans="1:8" x14ac:dyDescent="0.3">
      <c r="A9" s="1" t="s">
        <v>48</v>
      </c>
      <c r="B9" s="1" t="s">
        <v>49</v>
      </c>
      <c r="C9" s="1" t="s">
        <v>30</v>
      </c>
      <c r="D9" s="2" t="s">
        <v>19</v>
      </c>
      <c r="E9" s="1" t="s">
        <v>50</v>
      </c>
      <c r="F9" s="1" t="s">
        <v>18</v>
      </c>
      <c r="G9" s="1" t="s">
        <v>25</v>
      </c>
      <c r="H9" s="1" t="s">
        <v>51</v>
      </c>
    </row>
    <row r="10" spans="1:8" x14ac:dyDescent="0.3">
      <c r="A10" s="1" t="s">
        <v>52</v>
      </c>
      <c r="B10" s="1" t="s">
        <v>53</v>
      </c>
      <c r="C10" s="1" t="s">
        <v>50</v>
      </c>
      <c r="D10" s="2" t="s">
        <v>26</v>
      </c>
      <c r="E10" s="1" t="s">
        <v>54</v>
      </c>
      <c r="F10" s="1" t="s">
        <v>35</v>
      </c>
      <c r="G10" s="1" t="s">
        <v>41</v>
      </c>
      <c r="H10" s="1" t="s">
        <v>25</v>
      </c>
    </row>
    <row r="11" spans="1:8" x14ac:dyDescent="0.3">
      <c r="A11" s="1" t="s">
        <v>55</v>
      </c>
      <c r="B11" s="1" t="s">
        <v>56</v>
      </c>
      <c r="C11" s="1" t="s">
        <v>46</v>
      </c>
      <c r="D11" s="2" t="s">
        <v>25</v>
      </c>
      <c r="E11" s="1" t="s">
        <v>57</v>
      </c>
      <c r="F11" s="1" t="s">
        <v>25</v>
      </c>
      <c r="G11" s="1" t="s">
        <v>44</v>
      </c>
      <c r="H11" s="1" t="s">
        <v>58</v>
      </c>
    </row>
    <row r="12" spans="1:8" x14ac:dyDescent="0.3">
      <c r="A12" s="1" t="s">
        <v>59</v>
      </c>
      <c r="B12" s="1" t="s">
        <v>60</v>
      </c>
      <c r="C12" s="1" t="s">
        <v>25</v>
      </c>
      <c r="D12" s="2" t="s">
        <v>18</v>
      </c>
      <c r="E12" s="1" t="s">
        <v>50</v>
      </c>
      <c r="F12" s="1" t="s">
        <v>51</v>
      </c>
      <c r="G12" s="1" t="s">
        <v>30</v>
      </c>
      <c r="H12" s="1" t="s">
        <v>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C99C-085A-4C97-8F1D-45977519848C}">
  <dimension ref="A1:N12"/>
  <sheetViews>
    <sheetView tabSelected="1" zoomScale="104" workbookViewId="0">
      <selection activeCell="C13" sqref="C13"/>
    </sheetView>
  </sheetViews>
  <sheetFormatPr defaultRowHeight="14.4" x14ac:dyDescent="0.3"/>
  <cols>
    <col min="1" max="1" width="10.109375" bestFit="1" customWidth="1"/>
    <col min="2" max="2" width="21.6640625" customWidth="1"/>
    <col min="3" max="3" width="16.33203125" style="2" customWidth="1"/>
    <col min="12" max="12" width="14.21875" bestFit="1" customWidth="1"/>
    <col min="13" max="13" width="12.77734375" bestFit="1" customWidth="1"/>
    <col min="14" max="14" width="20.109375" bestFit="1" customWidth="1"/>
  </cols>
  <sheetData>
    <row r="1" spans="1:14" x14ac:dyDescent="0.3">
      <c r="A1" s="8" t="s">
        <v>61</v>
      </c>
      <c r="B1" s="8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62</v>
      </c>
      <c r="J1" s="8" t="s">
        <v>63</v>
      </c>
      <c r="K1" s="8" t="s">
        <v>64</v>
      </c>
      <c r="L1" s="8" t="s">
        <v>66</v>
      </c>
      <c r="M1" s="8" t="s">
        <v>67</v>
      </c>
      <c r="N1" s="8" t="s">
        <v>68</v>
      </c>
    </row>
    <row r="2" spans="1:14" x14ac:dyDescent="0.3">
      <c r="A2" s="5">
        <v>100101</v>
      </c>
      <c r="B2" s="6" t="s">
        <v>16</v>
      </c>
      <c r="C2" s="5">
        <v>72</v>
      </c>
      <c r="D2" s="6">
        <v>55</v>
      </c>
      <c r="E2" s="6">
        <v>52</v>
      </c>
      <c r="F2" s="6">
        <v>69</v>
      </c>
      <c r="G2" s="6">
        <v>95</v>
      </c>
      <c r="H2" s="6">
        <v>32</v>
      </c>
      <c r="I2" s="4">
        <f>MIN(C2:H2)</f>
        <v>32</v>
      </c>
      <c r="J2" s="4">
        <f>MAX(C2:H2)</f>
        <v>95</v>
      </c>
      <c r="K2" s="4">
        <f>SUM(C2:H2)</f>
        <v>375</v>
      </c>
      <c r="L2" s="4">
        <f>LEN(B2)</f>
        <v>5</v>
      </c>
      <c r="M2" s="4"/>
      <c r="N2" s="4" t="str">
        <f>_xlfn.CONCAT(A2,B2)</f>
        <v>100101Rohan</v>
      </c>
    </row>
    <row r="3" spans="1:14" x14ac:dyDescent="0.3">
      <c r="A3" s="7">
        <v>100102</v>
      </c>
      <c r="B3" s="4" t="str">
        <f>TRIM("Mohan")</f>
        <v>Mohan</v>
      </c>
      <c r="C3" s="4">
        <v>65</v>
      </c>
      <c r="D3" s="7">
        <v>51</v>
      </c>
      <c r="E3" s="4">
        <v>63</v>
      </c>
      <c r="F3" s="4">
        <v>85</v>
      </c>
      <c r="G3" s="4">
        <v>71</v>
      </c>
      <c r="H3" s="4">
        <v>69</v>
      </c>
      <c r="I3" s="5">
        <f t="shared" ref="I3:I11" si="0">MIN(C3:H3)</f>
        <v>51</v>
      </c>
      <c r="J3" s="5">
        <f t="shared" ref="J3:J11" si="1">MAX(C3:H3)</f>
        <v>85</v>
      </c>
      <c r="K3" s="5">
        <f t="shared" ref="K3:K11" si="2">SUM(C3:H3)</f>
        <v>404</v>
      </c>
      <c r="L3" s="5">
        <f>LEN(B3)</f>
        <v>5</v>
      </c>
      <c r="M3" s="5"/>
      <c r="N3" s="5" t="str">
        <f t="shared" ref="N3:N12" si="3">_xlfn.CONCAT(A3,B3)</f>
        <v>100102Mohan</v>
      </c>
    </row>
    <row r="4" spans="1:14" x14ac:dyDescent="0.3">
      <c r="A4" s="5">
        <v>100103</v>
      </c>
      <c r="B4" s="6" t="str">
        <f>PROPER(TRIM("Ravi   meheta"))</f>
        <v>Ravi Meheta</v>
      </c>
      <c r="C4" s="6">
        <v>72</v>
      </c>
      <c r="D4" s="5">
        <v>56</v>
      </c>
      <c r="E4" s="6">
        <v>78</v>
      </c>
      <c r="F4" s="6">
        <v>85</v>
      </c>
      <c r="G4" s="6">
        <v>47</v>
      </c>
      <c r="H4" s="6">
        <v>68</v>
      </c>
      <c r="I4" s="7">
        <f t="shared" si="0"/>
        <v>47</v>
      </c>
      <c r="J4" s="7">
        <f t="shared" si="1"/>
        <v>85</v>
      </c>
      <c r="K4" s="7">
        <f t="shared" si="2"/>
        <v>406</v>
      </c>
      <c r="L4" s="7">
        <f>LEN(B4)</f>
        <v>11</v>
      </c>
      <c r="M4" s="7"/>
      <c r="N4" s="7" t="str">
        <f t="shared" si="3"/>
        <v>100103Ravi Meheta</v>
      </c>
    </row>
    <row r="5" spans="1:14" x14ac:dyDescent="0.3">
      <c r="A5" s="7">
        <v>100104</v>
      </c>
      <c r="B5" s="4" t="str">
        <f>PROPER(TRIM("Ruby   tondon"))</f>
        <v>Ruby Tondon</v>
      </c>
      <c r="C5" s="4">
        <v>68</v>
      </c>
      <c r="D5" s="7">
        <v>71</v>
      </c>
      <c r="E5" s="4">
        <v>85</v>
      </c>
      <c r="F5" s="4">
        <v>84</v>
      </c>
      <c r="G5" s="4">
        <v>78</v>
      </c>
      <c r="H5" s="4">
        <v>60</v>
      </c>
      <c r="I5" s="5">
        <f t="shared" si="0"/>
        <v>60</v>
      </c>
      <c r="J5" s="5">
        <f t="shared" si="1"/>
        <v>85</v>
      </c>
      <c r="K5" s="5">
        <f t="shared" si="2"/>
        <v>446</v>
      </c>
      <c r="L5" s="5">
        <f>LEN(B5)</f>
        <v>11</v>
      </c>
      <c r="M5" s="5"/>
      <c r="N5" s="5" t="str">
        <f t="shared" si="3"/>
        <v>100104Ruby Tondon</v>
      </c>
    </row>
    <row r="6" spans="1:14" x14ac:dyDescent="0.3">
      <c r="A6" s="5">
        <v>100105</v>
      </c>
      <c r="B6" s="6" t="str">
        <f>PROPER(TRIM("Radhika   "))</f>
        <v>Radhika</v>
      </c>
      <c r="C6" s="6">
        <v>80</v>
      </c>
      <c r="D6" s="5">
        <v>78</v>
      </c>
      <c r="E6" s="6">
        <v>58</v>
      </c>
      <c r="F6" s="6">
        <v>65</v>
      </c>
      <c r="G6" s="6">
        <v>68</v>
      </c>
      <c r="H6" s="6">
        <v>45</v>
      </c>
      <c r="I6" s="7">
        <f t="shared" si="0"/>
        <v>45</v>
      </c>
      <c r="J6" s="7">
        <f t="shared" si="1"/>
        <v>80</v>
      </c>
      <c r="K6" s="7">
        <f t="shared" si="2"/>
        <v>394</v>
      </c>
      <c r="L6" s="7">
        <f>LEN(B6)</f>
        <v>7</v>
      </c>
      <c r="M6" s="7"/>
      <c r="N6" s="7" t="str">
        <f t="shared" si="3"/>
        <v>100105Radhika</v>
      </c>
    </row>
    <row r="7" spans="1:14" x14ac:dyDescent="0.3">
      <c r="A7" s="7">
        <v>100106</v>
      </c>
      <c r="B7" s="4" t="s">
        <v>43</v>
      </c>
      <c r="C7" s="4">
        <v>61</v>
      </c>
      <c r="D7" s="7">
        <v>78</v>
      </c>
      <c r="E7" s="4">
        <v>45</v>
      </c>
      <c r="F7" s="4">
        <v>62</v>
      </c>
      <c r="G7" s="4">
        <v>75</v>
      </c>
      <c r="H7" s="4">
        <v>64</v>
      </c>
      <c r="I7" s="5">
        <f t="shared" si="0"/>
        <v>45</v>
      </c>
      <c r="J7" s="5">
        <f t="shared" si="1"/>
        <v>78</v>
      </c>
      <c r="K7" s="5">
        <f t="shared" si="2"/>
        <v>385</v>
      </c>
      <c r="L7" s="5">
        <f>LEN(B7)</f>
        <v>5</v>
      </c>
      <c r="M7" s="5" t="str">
        <f>REPLACE(B7,1,5,"Rocky")</f>
        <v>Rocky</v>
      </c>
      <c r="N7" s="5" t="str">
        <f t="shared" si="3"/>
        <v>100106Rakhi</v>
      </c>
    </row>
    <row r="8" spans="1:14" x14ac:dyDescent="0.3">
      <c r="A8" s="5">
        <v>100107</v>
      </c>
      <c r="B8" s="6" t="str">
        <f>PROPER("david")</f>
        <v>David</v>
      </c>
      <c r="C8" s="6">
        <v>78</v>
      </c>
      <c r="D8" s="5">
        <v>69</v>
      </c>
      <c r="E8" s="6">
        <v>96</v>
      </c>
      <c r="F8" s="6">
        <v>52</v>
      </c>
      <c r="G8" s="6">
        <v>63</v>
      </c>
      <c r="H8" s="6">
        <v>87</v>
      </c>
      <c r="I8" s="7">
        <f t="shared" si="0"/>
        <v>52</v>
      </c>
      <c r="J8" s="7">
        <f t="shared" si="1"/>
        <v>96</v>
      </c>
      <c r="K8" s="7">
        <f t="shared" si="2"/>
        <v>445</v>
      </c>
      <c r="L8" s="7">
        <f>LEN(B8)</f>
        <v>5</v>
      </c>
      <c r="M8" s="7"/>
      <c r="N8" s="7" t="str">
        <f t="shared" si="3"/>
        <v>100107David</v>
      </c>
    </row>
    <row r="9" spans="1:14" x14ac:dyDescent="0.3">
      <c r="A9" s="7">
        <v>100108</v>
      </c>
      <c r="B9" s="4" t="str">
        <f>PROPER(TRIM("monika mishra"))</f>
        <v>Monika Mishra</v>
      </c>
      <c r="C9" s="4">
        <v>96</v>
      </c>
      <c r="D9" s="7">
        <v>85</v>
      </c>
      <c r="E9" s="4">
        <v>86</v>
      </c>
      <c r="F9" s="4">
        <v>84</v>
      </c>
      <c r="G9" s="4">
        <v>45</v>
      </c>
      <c r="H9" s="4">
        <v>63</v>
      </c>
      <c r="I9" s="5">
        <f t="shared" si="0"/>
        <v>45</v>
      </c>
      <c r="J9" s="5">
        <f t="shared" si="1"/>
        <v>96</v>
      </c>
      <c r="K9" s="5">
        <f t="shared" si="2"/>
        <v>459</v>
      </c>
      <c r="L9" s="5">
        <f>LEN(B9)</f>
        <v>13</v>
      </c>
      <c r="M9" s="5"/>
      <c r="N9" s="5" t="str">
        <f t="shared" si="3"/>
        <v>100108Monika Mishra</v>
      </c>
    </row>
    <row r="10" spans="1:14" x14ac:dyDescent="0.3">
      <c r="A10" s="5">
        <v>100109</v>
      </c>
      <c r="B10" s="6" t="str">
        <f>PROPER(TRIM("Tommy      singh"))</f>
        <v>Tommy Singh</v>
      </c>
      <c r="C10" s="6">
        <v>75</v>
      </c>
      <c r="D10" s="5">
        <v>63</v>
      </c>
      <c r="E10" s="6">
        <v>54</v>
      </c>
      <c r="F10" s="6">
        <v>63</v>
      </c>
      <c r="G10" s="6">
        <v>61</v>
      </c>
      <c r="H10" s="6">
        <v>98</v>
      </c>
      <c r="I10" s="7">
        <f t="shared" si="0"/>
        <v>54</v>
      </c>
      <c r="J10" s="7">
        <f t="shared" si="1"/>
        <v>98</v>
      </c>
      <c r="K10" s="7">
        <f t="shared" si="2"/>
        <v>414</v>
      </c>
      <c r="L10" s="7">
        <f>LEN(B10)</f>
        <v>11</v>
      </c>
      <c r="M10" s="7"/>
      <c r="N10" s="7" t="str">
        <f t="shared" si="3"/>
        <v>100109Tommy Singh</v>
      </c>
    </row>
    <row r="11" spans="1:14" x14ac:dyDescent="0.3">
      <c r="A11" s="7">
        <v>100110</v>
      </c>
      <c r="B11" s="4" t="str">
        <f>PROPER("p.rakesh")</f>
        <v>P.Rakesh</v>
      </c>
      <c r="C11" s="4">
        <v>63</v>
      </c>
      <c r="D11" s="7">
        <v>52</v>
      </c>
      <c r="E11" s="4">
        <v>96</v>
      </c>
      <c r="F11" s="4">
        <v>87</v>
      </c>
      <c r="G11" s="4">
        <v>78</v>
      </c>
      <c r="H11" s="4">
        <v>45</v>
      </c>
      <c r="I11" s="5">
        <f t="shared" si="0"/>
        <v>45</v>
      </c>
      <c r="J11" s="5">
        <f t="shared" si="1"/>
        <v>96</v>
      </c>
      <c r="K11" s="5">
        <f t="shared" si="2"/>
        <v>421</v>
      </c>
      <c r="L11" s="5">
        <f>LEN(B11)</f>
        <v>8</v>
      </c>
      <c r="M11" s="5"/>
      <c r="N11" s="5" t="str">
        <f t="shared" si="3"/>
        <v>100110P.Rakesh</v>
      </c>
    </row>
    <row r="12" spans="1:14" ht="43.2" x14ac:dyDescent="0.3">
      <c r="K12" s="3" t="s">
        <v>65</v>
      </c>
      <c r="N12" t="str">
        <f t="shared" si="3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w A s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M A L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C x l X g t x r 2 v Y A A A D W A Q A A E w A c A E Z v c m 1 1 b G F z L 1 N l Y 3 R p b 2 4 x L m 0 g o h g A K K A U A A A A A A A A A A A A A A A A A A A A A A A A A A A A d c / P S 8 M w F A f w e 6 H / Q 8 g u H Y R C q 9 P h 6 K n V o y C t J + u h P 5 5 b I H 0 Z y Y v b G P v f z S w i g s k l y e e F l + + z M J D U y O p 5 z z Z x F E d 2 1 x k Y 2 Y I j H F j G W c E U U B w x v 2 r t z A B e S v u Z V n p w E y A l T 1 J B W m o k f 7 E J L x / a V w v G t r 3 r 3 b 6 t 9 A G V 7 k b b f v d L 6 U h 8 K d 4 q U H K S B K b g g g t W a u U m t M V a s E c c 9 C h x W 2 T 5 K h f s x W m C m k 4 K i t 9 j + q w R 3 p d i j r X g 5 a 7 D r Q / d n P Z w T d x 0 v X / U m A 7 t h z b T 3 P 1 a t M k 8 g z i f + a y Z / 5 1 8 h R E c 6 S L Y j + c B v w n 4 b c B X A b 8 L + H 3 A 1 3 / 8 s o w j i f + O v / k C U E s B A i 0 A F A A C A A g A w A s Z V 1 G 5 z J K l A A A A 9 g A A A B I A A A A A A A A A A A A A A A A A A A A A A E N v b m Z p Z y 9 Q Y W N r Y W d l L n h t b F B L A Q I t A B Q A A g A I A M A L G V c P y u m r p A A A A O k A A A A T A A A A A A A A A A A A A A A A A P E A A A B b Q 2 9 u d G V u d F 9 U e X B l c 1 0 u e G 1 s U E s B A i 0 A F A A C A A g A w A s Z V 4 L c a 9 r 2 A A A A 1 g E A A B M A A A A A A A A A A A A A A A A A 4 g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w s A A A A A A A A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V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I w O j A w O j A x L j c x M j I w O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A x L 0 N o Y W 5 n Z W Q g V H l w Z S 5 7 Q 2 9 s d W 1 u M S w w f S Z x d W 9 0 O y w m c X V v d D t T Z W N 0 a W 9 u M S 9 u Z X c g M S 9 D a G F u Z 2 V k I F R 5 c G U u e 0 N v b H V t b j I s M X 0 m c X V v d D s s J n F 1 b 3 Q 7 U 2 V j d G l v b j E v b m V 3 I D E v Q 2 h h b m d l Z C B U e X B l L n t D b 2 x 1 b W 4 z L D J 9 J n F 1 b 3 Q 7 L C Z x d W 9 0 O 1 N l Y 3 R p b 2 4 x L 2 5 l d y A x L 0 N o Y W 5 n Z W Q g V H l w Z S 5 7 Q 2 9 s d W 1 u N C w z f S Z x d W 9 0 O y w m c X V v d D t T Z W N 0 a W 9 u M S 9 u Z X c g M S 9 D a G F u Z 2 V k I F R 5 c G U u e 0 N v b H V t b j U s N H 0 m c X V v d D s s J n F 1 b 3 Q 7 U 2 V j d G l v b j E v b m V 3 I D E v Q 2 h h b m d l Z C B U e X B l L n t D b 2 x 1 b W 4 2 L D V 9 J n F 1 b 3 Q 7 L C Z x d W 9 0 O 1 N l Y 3 R p b 2 4 x L 2 5 l d y A x L 0 N o Y W 5 n Z W Q g V H l w Z S 5 7 Q 2 9 s d W 1 u N y w 2 f S Z x d W 9 0 O y w m c X V v d D t T Z W N 0 a W 9 u M S 9 u Z X c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m V 3 I D E v Q 2 h h b m d l Z C B U e X B l L n t D b 2 x 1 b W 4 x L D B 9 J n F 1 b 3 Q 7 L C Z x d W 9 0 O 1 N l Y 3 R p b 2 4 x L 2 5 l d y A x L 0 N o Y W 5 n Z W Q g V H l w Z S 5 7 Q 2 9 s d W 1 u M i w x f S Z x d W 9 0 O y w m c X V v d D t T Z W N 0 a W 9 u M S 9 u Z X c g M S 9 D a G F u Z 2 V k I F R 5 c G U u e 0 N v b H V t b j M s M n 0 m c X V v d D s s J n F 1 b 3 Q 7 U 2 V j d G l v b j E v b m V 3 I D E v Q 2 h h b m d l Z C B U e X B l L n t D b 2 x 1 b W 4 0 L D N 9 J n F 1 b 3 Q 7 L C Z x d W 9 0 O 1 N l Y 3 R p b 2 4 x L 2 5 l d y A x L 0 N o Y W 5 n Z W Q g V H l w Z S 5 7 Q 2 9 s d W 1 u N S w 0 f S Z x d W 9 0 O y w m c X V v d D t T Z W N 0 a W 9 u M S 9 u Z X c g M S 9 D a G F u Z 2 V k I F R 5 c G U u e 0 N v b H V t b j Y s N X 0 m c X V v d D s s J n F 1 b 3 Q 7 U 2 V j d G l v b j E v b m V 3 I D E v Q 2 h h b m d l Z C B U e X B l L n t D b 2 x 1 b W 4 3 L D Z 9 J n F 1 b 3 Q 7 L C Z x d W 9 0 O 1 N l Y 3 R p b 2 4 x L 2 5 l d y A x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1 v f S n d q t M g l 5 2 O T O w 7 s c A A A A A A g A A A A A A E G Y A A A A B A A A g A A A A c Q + r C 6 q U l D 2 O C z r D Y w h B E T Y A x W m p O 1 v Z I i 8 k T 4 U A m z c A A A A A D o A A A A A C A A A g A A A A k 9 e H C p O Y 0 Y O S k e o a A 7 r p C s r b 3 t K k + u B 5 Z V x h R 6 N S Y 1 Z Q A A A A p r k e O n B B z j K t 3 + 8 E i Z b k 0 B U o J M m i z Y F Y D F 9 r l 4 u V e Z 2 Y u / p B K t x N T q H B + v / D 3 v Z d X k I h F v g s d b R w 6 R V L m u J I Q t h W A x L / D o L Z p K e f l 8 n h t H R A A A A A Z n v F i Y S b 6 8 O q j A r 7 u O 0 1 N Z y Z 4 8 N b z f p 5 S s C z J 7 A M i E L w r l q F k d Z D u U M V J T + J / G E 3 r 8 5 f g x 5 7 g u d z t z s X B f 5 7 7 g = = < / D a t a M a s h u p > 
</file>

<file path=customXml/itemProps1.xml><?xml version="1.0" encoding="utf-8"?>
<ds:datastoreItem xmlns:ds="http://schemas.openxmlformats.org/officeDocument/2006/customXml" ds:itemID="{61605A5C-5451-4E61-BF6D-BC1491ED39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Panda</dc:creator>
  <cp:lastModifiedBy>Pratyush Panda</cp:lastModifiedBy>
  <dcterms:created xsi:type="dcterms:W3CDTF">2023-08-24T19:54:42Z</dcterms:created>
  <dcterms:modified xsi:type="dcterms:W3CDTF">2023-08-24T20:43:34Z</dcterms:modified>
</cp:coreProperties>
</file>