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_LEARNING\"/>
    </mc:Choice>
  </mc:AlternateContent>
  <xr:revisionPtr revIDLastSave="0" documentId="8_{C8316EEE-8E5C-4500-8866-5D1FD104D9E9}" xr6:coauthVersionLast="47" xr6:coauthVersionMax="47" xr10:uidLastSave="{00000000-0000-0000-0000-000000000000}"/>
  <bookViews>
    <workbookView xWindow="-108" yWindow="-108" windowWidth="23256" windowHeight="12456" xr2:uid="{CAE367BD-DD56-4D39-B761-324533A316F0}"/>
  </bookViews>
  <sheets>
    <sheet name="new 2" sheetId="2" r:id="rId1"/>
    <sheet name="Sheet1" sheetId="1" r:id="rId2"/>
  </sheets>
  <definedNames>
    <definedName name="ExternalData_1" localSheetId="0" hidden="1">'new 2'!$A$1:$H$11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2" i="2"/>
  <c r="M3" i="2"/>
  <c r="M4" i="2"/>
  <c r="M5" i="2"/>
  <c r="M6" i="2"/>
  <c r="M7" i="2"/>
  <c r="M8" i="2"/>
  <c r="M9" i="2"/>
  <c r="M10" i="2"/>
  <c r="M11" i="2"/>
  <c r="M2" i="2"/>
  <c r="L3" i="2"/>
  <c r="L4" i="2"/>
  <c r="L5" i="2"/>
  <c r="L6" i="2"/>
  <c r="L7" i="2"/>
  <c r="L8" i="2"/>
  <c r="L9" i="2"/>
  <c r="L10" i="2"/>
  <c r="L11" i="2"/>
  <c r="L2" i="2"/>
  <c r="J3" i="2"/>
  <c r="J4" i="2"/>
  <c r="J5" i="2"/>
  <c r="J6" i="2"/>
  <c r="J7" i="2"/>
  <c r="J8" i="2"/>
  <c r="J9" i="2"/>
  <c r="J10" i="2"/>
  <c r="J11" i="2"/>
  <c r="J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E1D0AA-B2B5-4236-89CB-9A3966CE8ECF}" keepAlive="1" name="Query - new 2" description="Connection to the 'new 2' query in the workbook." type="5" refreshedVersion="8" background="1" saveData="1">
    <dbPr connection="Provider=Microsoft.Mashup.OleDb.1;Data Source=$Workbook$;Location=&quot;new 2&quot;;Extended Properties=&quot;&quot;" command="SELECT * FROM [new 2]"/>
  </connection>
</connections>
</file>

<file path=xl/sharedStrings.xml><?xml version="1.0" encoding="utf-8"?>
<sst xmlns="http://schemas.openxmlformats.org/spreadsheetml/2006/main" count="22" uniqueCount="22">
  <si>
    <t>RollNo.</t>
  </si>
  <si>
    <t>Name of the student</t>
  </si>
  <si>
    <t>Sub-1</t>
  </si>
  <si>
    <t>Sub-2</t>
  </si>
  <si>
    <t>Sub-3</t>
  </si>
  <si>
    <t>Sub-4</t>
  </si>
  <si>
    <t>Sub-5</t>
  </si>
  <si>
    <t>Sub-6</t>
  </si>
  <si>
    <t>Rohan</t>
  </si>
  <si>
    <t>Mohan</t>
  </si>
  <si>
    <t>Ravi</t>
  </si>
  <si>
    <t>Ruby</t>
  </si>
  <si>
    <t>Radhika</t>
  </si>
  <si>
    <t>Rakhi</t>
  </si>
  <si>
    <t>David</t>
  </si>
  <si>
    <t>Monika</t>
  </si>
  <si>
    <t>Tommy</t>
  </si>
  <si>
    <t>Rakesh</t>
  </si>
  <si>
    <t>Total_sum</t>
  </si>
  <si>
    <t>Average_mark</t>
  </si>
  <si>
    <t>Rank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</si>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</sst>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13</xdr:row>
      <xdr:rowOff>167640</xdr:rowOff>
    </xdr:from>
    <xdr:to>
      <xdr:col>2</xdr:col>
      <xdr:colOff>556260</xdr:colOff>
      <xdr:row>17</xdr:row>
      <xdr:rowOff>160020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AC2F557-9095-97F4-E891-BB1D81ECB067}"/>
            </a:ext>
          </a:extLst>
        </xdr:cNvPr>
        <xdr:cNvSpPr/>
      </xdr:nvSpPr>
      <xdr:spPr>
        <a:xfrm>
          <a:off x="1363980" y="3048000"/>
          <a:ext cx="2148840" cy="723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2. From the above table use Sum Formula and find the total for each</a:t>
          </a:r>
          <a:r>
            <a:rPr lang="en-IN" sz="1100" baseline="0"/>
            <a:t> </a:t>
          </a:r>
          <a:r>
            <a:rPr lang="en-IN" sz="1100"/>
            <a:t>student.</a:t>
          </a:r>
        </a:p>
      </xdr:txBody>
    </xdr:sp>
    <xdr:clientData/>
  </xdr:twoCellAnchor>
  <xdr:twoCellAnchor>
    <xdr:from>
      <xdr:col>2</xdr:col>
      <xdr:colOff>632460</xdr:colOff>
      <xdr:row>13</xdr:row>
      <xdr:rowOff>175260</xdr:rowOff>
    </xdr:from>
    <xdr:to>
      <xdr:col>5</xdr:col>
      <xdr:colOff>411480</xdr:colOff>
      <xdr:row>17</xdr:row>
      <xdr:rowOff>160020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913D067-F427-1893-76EB-A523079AF88D}"/>
            </a:ext>
          </a:extLst>
        </xdr:cNvPr>
        <xdr:cNvSpPr/>
      </xdr:nvSpPr>
      <xdr:spPr>
        <a:xfrm>
          <a:off x="3589020" y="3055620"/>
          <a:ext cx="2194560" cy="71628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3. Calculate Average for each student in the next row. Use Formulas.</a:t>
          </a:r>
        </a:p>
      </xdr:txBody>
    </xdr:sp>
    <xdr:clientData/>
  </xdr:twoCellAnchor>
  <xdr:twoCellAnchor>
    <xdr:from>
      <xdr:col>5</xdr:col>
      <xdr:colOff>457200</xdr:colOff>
      <xdr:row>14</xdr:row>
      <xdr:rowOff>0</xdr:rowOff>
    </xdr:from>
    <xdr:to>
      <xdr:col>8</xdr:col>
      <xdr:colOff>403860</xdr:colOff>
      <xdr:row>17</xdr:row>
      <xdr:rowOff>167640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58A2928-3C80-4234-9FEC-2194601DB36F}"/>
            </a:ext>
          </a:extLst>
        </xdr:cNvPr>
        <xdr:cNvSpPr/>
      </xdr:nvSpPr>
      <xdr:spPr>
        <a:xfrm>
          <a:off x="5829300" y="3063240"/>
          <a:ext cx="2194560" cy="71628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4. Calculate Rank for each student. Use Formulas.</a:t>
          </a:r>
        </a:p>
      </xdr:txBody>
    </xdr:sp>
    <xdr:clientData/>
  </xdr:twoCellAnchor>
  <xdr:twoCellAnchor>
    <xdr:from>
      <xdr:col>8</xdr:col>
      <xdr:colOff>472440</xdr:colOff>
      <xdr:row>13</xdr:row>
      <xdr:rowOff>160020</xdr:rowOff>
    </xdr:from>
    <xdr:to>
      <xdr:col>10</xdr:col>
      <xdr:colOff>899160</xdr:colOff>
      <xdr:row>17</xdr:row>
      <xdr:rowOff>144780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42E2E00-5F4E-4A4C-AD57-41932344FC8C}"/>
            </a:ext>
          </a:extLst>
        </xdr:cNvPr>
        <xdr:cNvSpPr/>
      </xdr:nvSpPr>
      <xdr:spPr>
        <a:xfrm>
          <a:off x="8092440" y="3040380"/>
          <a:ext cx="2194560" cy="716280"/>
        </a:xfrm>
        <a:prstGeom prst="rect">
          <a:avLst/>
        </a:prstGeom>
        <a:solidFill>
          <a:srgbClr val="00B0F0"/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chemeClr val="tx1"/>
              </a:solidFill>
            </a:rPr>
            <a:t>5. Calculate Percentage for each student. Use Formulas. Round off the</a:t>
          </a:r>
          <a:r>
            <a:rPr lang="en-IN" sz="1100" baseline="0">
              <a:solidFill>
                <a:schemeClr val="tx1"/>
              </a:solidFill>
            </a:rPr>
            <a:t> </a:t>
          </a:r>
          <a:r>
            <a:rPr lang="en-IN" sz="1100">
              <a:solidFill>
                <a:schemeClr val="tx1"/>
              </a:solidFill>
            </a:rPr>
            <a:t>decimals up to 2 points.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2A0F5C-0A19-4BF0-8206-7FECEAEEA149}" autoFormatId="16" applyNumberFormats="0" applyBorderFormats="0" applyFontFormats="0" applyPatternFormats="0" applyAlignmentFormats="0" applyWidthHeightFormats="0">
  <queryTableRefresh nextId="9">
    <queryTableFields count="8">
      <queryTableField id="1" name="RollNo." tableColumnId="1"/>
      <queryTableField id="2" name="Name of the student" tableColumnId="2"/>
      <queryTableField id="3" name="Sub-1" tableColumnId="3"/>
      <queryTableField id="4" name="Sub-2" tableColumnId="4"/>
      <queryTableField id="5" name="Sub-3" tableColumnId="5"/>
      <queryTableField id="6" name="Sub-4" tableColumnId="6"/>
      <queryTableField id="7" name="Sub-5" tableColumnId="7"/>
      <queryTableField id="8" name="Sub-6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C24AC-EA02-494E-B27A-10A3F27C6095}" name="new_2" displayName="new_2" ref="A1:H11" tableType="queryTable" totalsRowShown="0" headerRowDxfId="1" dataDxfId="0">
  <tableColumns count="8">
    <tableColumn id="1" xr3:uid="{D6001E19-18B8-4086-94BF-B5C249FEFBF2}" uniqueName="1" name="RollNo." queryTableFieldId="1" dataDxfId="9"/>
    <tableColumn id="2" xr3:uid="{521B0A00-0ADA-4BAF-B305-DD7EE6E0F393}" uniqueName="2" name="Name of the student" queryTableFieldId="2" dataDxfId="8"/>
    <tableColumn id="3" xr3:uid="{45B1F133-9359-43DD-BBE2-5511D613FF71}" uniqueName="3" name="Sub-1" queryTableFieldId="3" dataDxfId="7"/>
    <tableColumn id="4" xr3:uid="{BF0D08A2-D201-412D-AC3F-5BAB463B85D3}" uniqueName="4" name="Sub-2" queryTableFieldId="4" dataDxfId="6"/>
    <tableColumn id="5" xr3:uid="{102F3C04-416E-441B-A02B-76613AD8A766}" uniqueName="5" name="Sub-3" queryTableFieldId="5" dataDxfId="5"/>
    <tableColumn id="6" xr3:uid="{9DDFA983-C259-474C-98AA-686F6716298F}" uniqueName="6" name="Sub-4" queryTableFieldId="6" dataDxfId="4"/>
    <tableColumn id="7" xr3:uid="{1252A43A-BDA4-4259-B933-C79FD8F02B3E}" uniqueName="7" name="Sub-5" queryTableFieldId="7" dataDxfId="3"/>
    <tableColumn id="8" xr3:uid="{888FE197-A3C7-4AA3-B0C9-3DC78211BBF0}" uniqueName="8" name="Sub-6" queryTableFieldId="8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F6BA-3549-46FA-95D4-0D549D9E46C1}">
  <dimension ref="A1:M11"/>
  <sheetViews>
    <sheetView tabSelected="1" workbookViewId="0">
      <selection activeCell="E22" sqref="E22"/>
    </sheetView>
  </sheetViews>
  <sheetFormatPr defaultRowHeight="14.4" x14ac:dyDescent="0.3"/>
  <cols>
    <col min="1" max="1" width="16" customWidth="1"/>
    <col min="2" max="2" width="27.109375" customWidth="1"/>
    <col min="3" max="3" width="11.5546875" customWidth="1"/>
    <col min="4" max="4" width="11.88671875" customWidth="1"/>
    <col min="5" max="5" width="11.77734375" customWidth="1"/>
    <col min="6" max="6" width="11.44140625" customWidth="1"/>
    <col min="7" max="8" width="10.6640625" customWidth="1"/>
    <col min="10" max="10" width="16.88671875" customWidth="1"/>
    <col min="11" max="11" width="17.6640625" bestFit="1" customWidth="1"/>
    <col min="12" max="12" width="15" customWidth="1"/>
    <col min="13" max="13" width="16.5546875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4" t="s">
        <v>18</v>
      </c>
      <c r="K1" s="4" t="s">
        <v>19</v>
      </c>
      <c r="L1" s="4" t="s">
        <v>20</v>
      </c>
      <c r="M1" s="4" t="s">
        <v>21</v>
      </c>
    </row>
    <row r="2" spans="1:13" ht="18" x14ac:dyDescent="0.35">
      <c r="A2" s="2">
        <v>100101</v>
      </c>
      <c r="B2" s="3" t="s">
        <v>8</v>
      </c>
      <c r="C2" s="2">
        <v>72</v>
      </c>
      <c r="D2" s="2">
        <v>55</v>
      </c>
      <c r="E2" s="2">
        <v>52</v>
      </c>
      <c r="F2" s="2">
        <v>69</v>
      </c>
      <c r="G2" s="2">
        <v>95</v>
      </c>
      <c r="H2" s="2">
        <v>32</v>
      </c>
      <c r="J2" s="5">
        <f>SUM(C2:H2)</f>
        <v>375</v>
      </c>
      <c r="K2" s="5">
        <f>AVERAGE(C2:H2)</f>
        <v>62.5</v>
      </c>
      <c r="L2" s="5">
        <f>RANK(J2,$J$2:$J$11)</f>
        <v>10</v>
      </c>
      <c r="M2" s="5">
        <f>ROUND(J2*100/600,2)</f>
        <v>62.5</v>
      </c>
    </row>
    <row r="3" spans="1:13" ht="18" x14ac:dyDescent="0.35">
      <c r="A3" s="2">
        <v>100102</v>
      </c>
      <c r="B3" s="3" t="s">
        <v>9</v>
      </c>
      <c r="C3" s="2">
        <v>65</v>
      </c>
      <c r="D3" s="2">
        <v>51</v>
      </c>
      <c r="E3" s="2">
        <v>63</v>
      </c>
      <c r="F3" s="2">
        <v>85</v>
      </c>
      <c r="G3" s="2">
        <v>71</v>
      </c>
      <c r="H3" s="2">
        <v>69</v>
      </c>
      <c r="J3" s="6">
        <f t="shared" ref="J3:J11" si="0">SUM(C3:H3)</f>
        <v>404</v>
      </c>
      <c r="K3" s="6">
        <f t="shared" ref="K3:K11" si="1">AVERAGE(C3:H3)</f>
        <v>67.333333333333329</v>
      </c>
      <c r="L3" s="6">
        <f t="shared" ref="L3:L11" si="2">RANK(J3,$J$2:$J$11)</f>
        <v>7</v>
      </c>
      <c r="M3" s="6">
        <f t="shared" ref="M3:M11" si="3">ROUND(J3*100/600,2)</f>
        <v>67.33</v>
      </c>
    </row>
    <row r="4" spans="1:13" ht="18" x14ac:dyDescent="0.35">
      <c r="A4" s="2">
        <v>100103</v>
      </c>
      <c r="B4" s="3" t="s">
        <v>10</v>
      </c>
      <c r="C4" s="2">
        <v>72</v>
      </c>
      <c r="D4" s="2">
        <v>56</v>
      </c>
      <c r="E4" s="2">
        <v>78</v>
      </c>
      <c r="F4" s="2">
        <v>85</v>
      </c>
      <c r="G4" s="2">
        <v>47</v>
      </c>
      <c r="H4" s="2">
        <v>68</v>
      </c>
      <c r="J4" s="5">
        <f t="shared" si="0"/>
        <v>406</v>
      </c>
      <c r="K4" s="5">
        <f t="shared" si="1"/>
        <v>67.666666666666671</v>
      </c>
      <c r="L4" s="5">
        <f t="shared" si="2"/>
        <v>6</v>
      </c>
      <c r="M4" s="5">
        <f t="shared" si="3"/>
        <v>67.67</v>
      </c>
    </row>
    <row r="5" spans="1:13" ht="18" x14ac:dyDescent="0.35">
      <c r="A5" s="2">
        <v>100104</v>
      </c>
      <c r="B5" s="3" t="s">
        <v>11</v>
      </c>
      <c r="C5" s="2">
        <v>68</v>
      </c>
      <c r="D5" s="2">
        <v>71</v>
      </c>
      <c r="E5" s="2">
        <v>85</v>
      </c>
      <c r="F5" s="2">
        <v>84</v>
      </c>
      <c r="G5" s="2">
        <v>78</v>
      </c>
      <c r="H5" s="2">
        <v>60</v>
      </c>
      <c r="J5" s="6">
        <f t="shared" si="0"/>
        <v>446</v>
      </c>
      <c r="K5" s="6">
        <f t="shared" si="1"/>
        <v>74.333333333333329</v>
      </c>
      <c r="L5" s="6">
        <f t="shared" si="2"/>
        <v>2</v>
      </c>
      <c r="M5" s="6">
        <f t="shared" si="3"/>
        <v>74.33</v>
      </c>
    </row>
    <row r="6" spans="1:13" ht="18" x14ac:dyDescent="0.35">
      <c r="A6" s="2">
        <v>100105</v>
      </c>
      <c r="B6" s="3" t="s">
        <v>12</v>
      </c>
      <c r="C6" s="2">
        <v>80</v>
      </c>
      <c r="D6" s="2">
        <v>78</v>
      </c>
      <c r="E6" s="2">
        <v>58</v>
      </c>
      <c r="F6" s="2">
        <v>65</v>
      </c>
      <c r="G6" s="2">
        <v>68</v>
      </c>
      <c r="H6" s="2">
        <v>45</v>
      </c>
      <c r="J6" s="5">
        <f t="shared" si="0"/>
        <v>394</v>
      </c>
      <c r="K6" s="5">
        <f t="shared" si="1"/>
        <v>65.666666666666671</v>
      </c>
      <c r="L6" s="5">
        <f t="shared" si="2"/>
        <v>8</v>
      </c>
      <c r="M6" s="5">
        <f t="shared" si="3"/>
        <v>65.67</v>
      </c>
    </row>
    <row r="7" spans="1:13" ht="18" x14ac:dyDescent="0.35">
      <c r="A7" s="2">
        <v>100106</v>
      </c>
      <c r="B7" s="3" t="s">
        <v>13</v>
      </c>
      <c r="C7" s="2">
        <v>61</v>
      </c>
      <c r="D7" s="2">
        <v>78</v>
      </c>
      <c r="E7" s="2">
        <v>45</v>
      </c>
      <c r="F7" s="2">
        <v>62</v>
      </c>
      <c r="G7" s="2">
        <v>75</v>
      </c>
      <c r="H7" s="2">
        <v>64</v>
      </c>
      <c r="J7" s="6">
        <f t="shared" si="0"/>
        <v>385</v>
      </c>
      <c r="K7" s="6">
        <f t="shared" si="1"/>
        <v>64.166666666666671</v>
      </c>
      <c r="L7" s="6">
        <f t="shared" si="2"/>
        <v>9</v>
      </c>
      <c r="M7" s="6">
        <f t="shared" si="3"/>
        <v>64.17</v>
      </c>
    </row>
    <row r="8" spans="1:13" ht="18" x14ac:dyDescent="0.35">
      <c r="A8" s="2">
        <v>100107</v>
      </c>
      <c r="B8" s="3" t="s">
        <v>14</v>
      </c>
      <c r="C8" s="2">
        <v>78</v>
      </c>
      <c r="D8" s="2">
        <v>69</v>
      </c>
      <c r="E8" s="2">
        <v>96</v>
      </c>
      <c r="F8" s="2">
        <v>52</v>
      </c>
      <c r="G8" s="2">
        <v>63</v>
      </c>
      <c r="H8" s="2">
        <v>87</v>
      </c>
      <c r="J8" s="5">
        <f t="shared" si="0"/>
        <v>445</v>
      </c>
      <c r="K8" s="5">
        <f t="shared" si="1"/>
        <v>74.166666666666671</v>
      </c>
      <c r="L8" s="5">
        <f t="shared" si="2"/>
        <v>3</v>
      </c>
      <c r="M8" s="5">
        <f t="shared" si="3"/>
        <v>74.17</v>
      </c>
    </row>
    <row r="9" spans="1:13" ht="18" x14ac:dyDescent="0.35">
      <c r="A9" s="2">
        <v>100108</v>
      </c>
      <c r="B9" s="3" t="s">
        <v>15</v>
      </c>
      <c r="C9" s="2">
        <v>96</v>
      </c>
      <c r="D9" s="2">
        <v>85</v>
      </c>
      <c r="E9" s="2">
        <v>86</v>
      </c>
      <c r="F9" s="2">
        <v>84</v>
      </c>
      <c r="G9" s="2">
        <v>45</v>
      </c>
      <c r="H9" s="2">
        <v>63</v>
      </c>
      <c r="J9" s="6">
        <f t="shared" si="0"/>
        <v>459</v>
      </c>
      <c r="K9" s="6">
        <f t="shared" si="1"/>
        <v>76.5</v>
      </c>
      <c r="L9" s="6">
        <f t="shared" si="2"/>
        <v>1</v>
      </c>
      <c r="M9" s="6">
        <f t="shared" si="3"/>
        <v>76.5</v>
      </c>
    </row>
    <row r="10" spans="1:13" ht="18" x14ac:dyDescent="0.35">
      <c r="A10" s="2">
        <v>100109</v>
      </c>
      <c r="B10" s="3" t="s">
        <v>16</v>
      </c>
      <c r="C10" s="2">
        <v>75</v>
      </c>
      <c r="D10" s="2">
        <v>63</v>
      </c>
      <c r="E10" s="2">
        <v>54</v>
      </c>
      <c r="F10" s="2">
        <v>63</v>
      </c>
      <c r="G10" s="2">
        <v>61</v>
      </c>
      <c r="H10" s="2">
        <v>98</v>
      </c>
      <c r="J10" s="5">
        <f t="shared" si="0"/>
        <v>414</v>
      </c>
      <c r="K10" s="5">
        <f t="shared" si="1"/>
        <v>69</v>
      </c>
      <c r="L10" s="5">
        <f t="shared" si="2"/>
        <v>5</v>
      </c>
      <c r="M10" s="5">
        <f t="shared" si="3"/>
        <v>69</v>
      </c>
    </row>
    <row r="11" spans="1:13" ht="18" x14ac:dyDescent="0.35">
      <c r="A11" s="2">
        <v>100110</v>
      </c>
      <c r="B11" s="3" t="s">
        <v>17</v>
      </c>
      <c r="C11" s="2">
        <v>63</v>
      </c>
      <c r="D11" s="2">
        <v>52</v>
      </c>
      <c r="E11" s="2">
        <v>96</v>
      </c>
      <c r="F11" s="2">
        <v>87</v>
      </c>
      <c r="G11" s="2">
        <v>78</v>
      </c>
      <c r="H11" s="2">
        <v>45</v>
      </c>
      <c r="J11" s="6">
        <f t="shared" si="0"/>
        <v>421</v>
      </c>
      <c r="K11" s="6">
        <f t="shared" si="1"/>
        <v>70.166666666666671</v>
      </c>
      <c r="L11" s="6">
        <f t="shared" si="2"/>
        <v>4</v>
      </c>
      <c r="M11" s="6">
        <f t="shared" si="3"/>
        <v>70.17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E546-0BF5-42BD-AEDE-96F32C8483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4BD6F5-4AD9-4782-B752-B78349EFCE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Panda</dc:creator>
  <cp:lastModifiedBy>Pratyush Panda</cp:lastModifiedBy>
  <dcterms:created xsi:type="dcterms:W3CDTF">2023-08-26T04:41:47Z</dcterms:created>
  <dcterms:modified xsi:type="dcterms:W3CDTF">2023-08-26T05:01:17Z</dcterms:modified>
</cp:coreProperties>
</file>