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tyushsingh/Desktop/Stige_intern/Excel/"/>
    </mc:Choice>
  </mc:AlternateContent>
  <xr:revisionPtr revIDLastSave="0" documentId="13_ncr:1_{06E4FB3C-B7B5-6A4A-989E-E8BA02555EB5}" xr6:coauthVersionLast="47" xr6:coauthVersionMax="47" xr10:uidLastSave="{00000000-0000-0000-0000-000000000000}"/>
  <bookViews>
    <workbookView xWindow="0" yWindow="500" windowWidth="28800" windowHeight="16140" tabRatio="50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Sheet1!$A$1:$K$172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<sst xmlns="http://schemas.openxmlformats.org/spreadsheetml/2006/main" count="877" uniqueCount="54">
  <si>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</si>
  <si>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</si>
  <si>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</si>
  <si>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</si>
  <si>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</si>
  <si>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</si>
  <si>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</si>
  <si>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</si>
  <si>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</si>
  <si>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</si>
  <si>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</si>
  <si>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</si>
  <si>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</si>
  <si>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</si>
  <si>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</si>
  <si>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</si>
  <si>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</si>
  <si>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</si>
  <si>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</si>
  <si>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</si>
  <si>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</si>
  <si>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</si>
  <si>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</si>
  <si>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</si>
  <si>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</si>
  <si>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</si>
  <si>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</si>
  <si>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</si>
  <si>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</si>
  <si>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</si>
  <si>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</si>
  <si>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</si>
  <si>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</si>
  <si>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</si>
  <si>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</si>
  <si>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</si>
  <si>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</si>
  <si>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</si>
  <si>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</si>
  <si>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</si>
  <si>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</si>
  <si>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</si>
  <si>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</si>
  <si>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</si>
  <si>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</si>
  <si>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</si>
  <si>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tems less than $50. 20% for items more than $50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</si>
  <si>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</si>
  <si>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</si>
  <si>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</si>
  <si>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</si>
  <si>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</si>
  <si>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</si>
  <si>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Pratyush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</si>
</sst>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5" formatCode="_([$$-409]* #,##0.00_);_([$$-409]* \(#,##0.00\);_([$$-409]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65-DA4F-B687-46965A1DD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65-DA4F-B687-46965A1DD4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65-DA4F-B687-46965A1DD4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65-DA4F-B687-46965A1DD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7640-9806-E42970FD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190500</xdr:rowOff>
    </xdr:from>
    <xdr:to>
      <xdr:col>8</xdr:col>
      <xdr:colOff>368300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DD26B-10A4-1F40-8124-97F39ED3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4.760389120369" createdVersion="7" refreshedVersion="7" minRefreshableVersion="3" recordCount="171" xr:uid="{AA81AE4B-952B-3E45-AC0B-36CBC8A07C6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tems less than $50. 20% for items more than $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FA8FB-A58B-6D4D-A6C6-3868595C540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165" showAll="0"/>
    <pivotField dataField="1" numFmtId="165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5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formats count="1">
    <format dxfId="0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topLeftCell="A18" workbookViewId="0">
      <selection activeCell="O13" sqref="O13"/>
    </sheetView>
  </sheetViews>
  <sheetFormatPr baseColWidth="10" defaultColWidth="11" defaultRowHeight="16" x14ac:dyDescent="0.2"/>
  <cols>
    <col min="4" max="4" width="18.33203125" customWidth="1"/>
    <col min="6" max="6" width="11.5" bestFit="1" customWidth="1"/>
    <col min="8" max="8" width="13.83203125" customWidth="1"/>
  </cols>
  <sheetData>
    <row r="1" spans="1:11" ht="95" customHeight="1" x14ac:dyDescent="0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1" x14ac:dyDescent="0.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36</v>
      </c>
      <c r="J2" t="s">
        <v>37</v>
      </c>
      <c r="K2" t="s">
        <v>19</v>
      </c>
    </row>
    <row r="3" spans="1:11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38</v>
      </c>
      <c r="J3" t="s">
        <v>39</v>
      </c>
      <c r="K3" t="s">
        <v>18</v>
      </c>
    </row>
    <row r="4" spans="1:11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40</v>
      </c>
      <c r="J4" t="s">
        <v>41</v>
      </c>
      <c r="K4" t="s">
        <v>16</v>
      </c>
    </row>
    <row r="5" spans="1:11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36</v>
      </c>
      <c r="J5" t="s">
        <v>37</v>
      </c>
      <c r="K5" t="s">
        <v>16</v>
      </c>
    </row>
    <row r="6" spans="1:11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40</v>
      </c>
      <c r="J6" t="s">
        <v>41</v>
      </c>
      <c r="K6" t="s">
        <v>16</v>
      </c>
    </row>
    <row r="7" spans="1:11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40</v>
      </c>
      <c r="J7" t="s">
        <v>41</v>
      </c>
      <c r="K7" t="s">
        <v>16</v>
      </c>
    </row>
    <row r="8" spans="1:11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42</v>
      </c>
      <c r="J8" t="s">
        <v>43</v>
      </c>
      <c r="K8" t="s">
        <v>19</v>
      </c>
    </row>
    <row r="9" spans="1:11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40</v>
      </c>
      <c r="J9" t="s">
        <v>41</v>
      </c>
      <c r="K9" t="s">
        <v>19</v>
      </c>
    </row>
    <row r="10" spans="1:11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40</v>
      </c>
      <c r="J10" t="s">
        <v>41</v>
      </c>
      <c r="K10" t="s">
        <v>16</v>
      </c>
    </row>
    <row r="11" spans="1:11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38</v>
      </c>
      <c r="J11" t="s">
        <v>39</v>
      </c>
      <c r="K11" t="s">
        <v>20</v>
      </c>
    </row>
    <row r="12" spans="1:11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38</v>
      </c>
      <c r="J12" t="s">
        <v>39</v>
      </c>
      <c r="K12" t="s">
        <v>16</v>
      </c>
    </row>
    <row r="13" spans="1:11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40</v>
      </c>
      <c r="J13" t="s">
        <v>41</v>
      </c>
      <c r="K13" t="s">
        <v>19</v>
      </c>
    </row>
    <row r="14" spans="1:11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42</v>
      </c>
      <c r="J14" t="s">
        <v>43</v>
      </c>
      <c r="K14" t="s">
        <v>20</v>
      </c>
    </row>
    <row r="15" spans="1:11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36</v>
      </c>
      <c r="J15" t="s">
        <v>37</v>
      </c>
      <c r="K15" t="s">
        <v>18</v>
      </c>
    </row>
    <row r="16" spans="1:11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42</v>
      </c>
      <c r="J16" t="s">
        <v>43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40</v>
      </c>
      <c r="J17" t="s">
        <v>41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38</v>
      </c>
      <c r="J18" t="s">
        <v>39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40</v>
      </c>
      <c r="J19" t="s">
        <v>41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40</v>
      </c>
      <c r="J20" t="s">
        <v>41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40</v>
      </c>
      <c r="J21" t="s">
        <v>41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38</v>
      </c>
      <c r="J22" t="s">
        <v>39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40</v>
      </c>
      <c r="J23" t="s">
        <v>41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42</v>
      </c>
      <c r="J24" t="s">
        <v>43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38</v>
      </c>
      <c r="J25" t="s">
        <v>39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42</v>
      </c>
      <c r="J26" t="s">
        <v>43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42</v>
      </c>
      <c r="J27" t="s">
        <v>43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36</v>
      </c>
      <c r="J28" t="s">
        <v>37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36</v>
      </c>
      <c r="J29" t="s">
        <v>37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38</v>
      </c>
      <c r="J30" t="s">
        <v>39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38</v>
      </c>
      <c r="J31" t="s">
        <v>39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38</v>
      </c>
      <c r="J32" t="s">
        <v>39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36</v>
      </c>
      <c r="J33" t="s">
        <v>37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38</v>
      </c>
      <c r="J34" t="s">
        <v>39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38</v>
      </c>
      <c r="J35" t="s">
        <v>39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42</v>
      </c>
      <c r="J36" t="s">
        <v>43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38</v>
      </c>
      <c r="J37" t="s">
        <v>39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38</v>
      </c>
      <c r="J38" t="s">
        <v>39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38</v>
      </c>
      <c r="J39" t="s">
        <v>39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38</v>
      </c>
      <c r="J40" t="s">
        <v>39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38</v>
      </c>
      <c r="J41" t="s">
        <v>39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36</v>
      </c>
      <c r="J42" t="s">
        <v>37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40</v>
      </c>
      <c r="J43" t="s">
        <v>41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40</v>
      </c>
      <c r="J44" t="s">
        <v>41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40</v>
      </c>
      <c r="J45" t="s">
        <v>41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42</v>
      </c>
      <c r="J46" t="s">
        <v>43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38</v>
      </c>
      <c r="J47" t="s">
        <v>39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42</v>
      </c>
      <c r="J48" t="s">
        <v>43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36</v>
      </c>
      <c r="J49" t="s">
        <v>37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36</v>
      </c>
      <c r="J50" t="s">
        <v>37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36</v>
      </c>
      <c r="J51" t="s">
        <v>37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40</v>
      </c>
      <c r="J52" t="s">
        <v>41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40</v>
      </c>
      <c r="J53" t="s">
        <v>41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36</v>
      </c>
      <c r="J54" t="s">
        <v>37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40</v>
      </c>
      <c r="J55" t="s">
        <v>41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38</v>
      </c>
      <c r="J56" t="s">
        <v>39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40</v>
      </c>
      <c r="J57" t="s">
        <v>41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38</v>
      </c>
      <c r="J58" t="s">
        <v>39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42</v>
      </c>
      <c r="J59" t="s">
        <v>43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40</v>
      </c>
      <c r="J60" t="s">
        <v>41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40</v>
      </c>
      <c r="J61" t="s">
        <v>41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40</v>
      </c>
      <c r="J62" t="s">
        <v>41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36</v>
      </c>
      <c r="J63" t="s">
        <v>37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40</v>
      </c>
      <c r="J64" t="s">
        <v>41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42</v>
      </c>
      <c r="J65" t="s">
        <v>43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40</v>
      </c>
      <c r="J66" t="s">
        <v>41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40</v>
      </c>
      <c r="J67" t="s">
        <v>41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40</v>
      </c>
      <c r="J68" t="s">
        <v>41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38</v>
      </c>
      <c r="J69" t="s">
        <v>39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40</v>
      </c>
      <c r="J70" t="s">
        <v>41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42</v>
      </c>
      <c r="J71" t="s">
        <v>43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36</v>
      </c>
      <c r="J72" t="s">
        <v>37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40</v>
      </c>
      <c r="J73" t="s">
        <v>41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40</v>
      </c>
      <c r="J74" t="s">
        <v>41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40</v>
      </c>
      <c r="J75" t="s">
        <v>41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42</v>
      </c>
      <c r="J76" t="s">
        <v>43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38</v>
      </c>
      <c r="J77" t="s">
        <v>39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42</v>
      </c>
      <c r="J78" t="s">
        <v>43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38</v>
      </c>
      <c r="J79" t="s">
        <v>39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38</v>
      </c>
      <c r="J80" t="s">
        <v>39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40</v>
      </c>
      <c r="J81" t="s">
        <v>41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40</v>
      </c>
      <c r="J82" t="s">
        <v>41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36</v>
      </c>
      <c r="J83" t="s">
        <v>37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36</v>
      </c>
      <c r="J84" t="s">
        <v>37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36</v>
      </c>
      <c r="J85" t="s">
        <v>37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40</v>
      </c>
      <c r="J86" t="s">
        <v>41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42</v>
      </c>
      <c r="J87" t="s">
        <v>43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36</v>
      </c>
      <c r="J88" t="s">
        <v>37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36</v>
      </c>
      <c r="J89" t="s">
        <v>37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40</v>
      </c>
      <c r="J90" t="s">
        <v>41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36</v>
      </c>
      <c r="J91" t="s">
        <v>37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42</v>
      </c>
      <c r="J92" t="s">
        <v>43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40</v>
      </c>
      <c r="J93" t="s">
        <v>41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38</v>
      </c>
      <c r="J94" t="s">
        <v>39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40</v>
      </c>
      <c r="J95" t="s">
        <v>41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42</v>
      </c>
      <c r="J96" t="s">
        <v>43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40</v>
      </c>
      <c r="J97" t="s">
        <v>41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42</v>
      </c>
      <c r="J98" t="s">
        <v>43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38</v>
      </c>
      <c r="J99" t="s">
        <v>39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40</v>
      </c>
      <c r="J100" t="s">
        <v>41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36</v>
      </c>
      <c r="J101" t="s">
        <v>37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40</v>
      </c>
      <c r="J102" t="s">
        <v>41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38</v>
      </c>
      <c r="J103" t="s">
        <v>39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38</v>
      </c>
      <c r="J104" t="s">
        <v>39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40</v>
      </c>
      <c r="J105" t="s">
        <v>41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38</v>
      </c>
      <c r="J106" t="s">
        <v>39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38</v>
      </c>
      <c r="J107" t="s">
        <v>39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42</v>
      </c>
      <c r="J108" t="s">
        <v>43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40</v>
      </c>
      <c r="J109" t="s">
        <v>41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38</v>
      </c>
      <c r="J110" t="s">
        <v>39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42</v>
      </c>
      <c r="J111" t="s">
        <v>43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42</v>
      </c>
      <c r="J112" t="s">
        <v>43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40</v>
      </c>
      <c r="J113" t="s">
        <v>41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36</v>
      </c>
      <c r="J114" t="s">
        <v>37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38</v>
      </c>
      <c r="J115" t="s">
        <v>39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36</v>
      </c>
      <c r="J116" t="s">
        <v>37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40</v>
      </c>
      <c r="J117" t="s">
        <v>41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42</v>
      </c>
      <c r="J118" t="s">
        <v>43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38</v>
      </c>
      <c r="J119" t="s">
        <v>39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36</v>
      </c>
      <c r="J120" t="s">
        <v>37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40</v>
      </c>
      <c r="J121" t="s">
        <v>41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40</v>
      </c>
      <c r="J122" t="s">
        <v>41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40</v>
      </c>
      <c r="J123" t="s">
        <v>41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40</v>
      </c>
      <c r="J124" t="s">
        <v>41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40</v>
      </c>
      <c r="J125" t="s">
        <v>41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40</v>
      </c>
      <c r="J126" t="s">
        <v>41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40</v>
      </c>
      <c r="J127" t="s">
        <v>41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36</v>
      </c>
      <c r="J128" t="s">
        <v>37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38</v>
      </c>
      <c r="J129" t="s">
        <v>39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42</v>
      </c>
      <c r="J131" t="s">
        <v>43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42</v>
      </c>
      <c r="J132" t="s">
        <v>43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42</v>
      </c>
      <c r="J133" t="s">
        <v>43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36</v>
      </c>
      <c r="J134" t="s">
        <v>37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40</v>
      </c>
      <c r="J135" t="s">
        <v>41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36</v>
      </c>
      <c r="J136" t="s">
        <v>37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40</v>
      </c>
      <c r="J137" t="s">
        <v>41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38</v>
      </c>
      <c r="J138" t="s">
        <v>39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36</v>
      </c>
      <c r="J139" t="s">
        <v>37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40</v>
      </c>
      <c r="J140" t="s">
        <v>41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38</v>
      </c>
      <c r="J141" t="s">
        <v>39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38</v>
      </c>
      <c r="J142" t="s">
        <v>39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38</v>
      </c>
      <c r="J143" t="s">
        <v>39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42</v>
      </c>
      <c r="J144" t="s">
        <v>43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42</v>
      </c>
      <c r="J145" t="s">
        <v>43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42</v>
      </c>
      <c r="J146" t="s">
        <v>43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42</v>
      </c>
      <c r="J147" t="s">
        <v>43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36</v>
      </c>
      <c r="J148" t="s">
        <v>37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40</v>
      </c>
      <c r="J149" t="s">
        <v>41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36</v>
      </c>
      <c r="J150" t="s">
        <v>37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40</v>
      </c>
      <c r="J151" t="s">
        <v>41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38</v>
      </c>
      <c r="J152" t="s">
        <v>39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36</v>
      </c>
      <c r="J153" t="s">
        <v>37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40</v>
      </c>
      <c r="J154" t="s">
        <v>41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38</v>
      </c>
      <c r="J155" t="s">
        <v>39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40</v>
      </c>
      <c r="J156" t="s">
        <v>41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40</v>
      </c>
      <c r="J157" t="s">
        <v>41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40</v>
      </c>
      <c r="J158" t="s">
        <v>41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36</v>
      </c>
      <c r="J159" t="s">
        <v>37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40</v>
      </c>
      <c r="J160" t="s">
        <v>41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42</v>
      </c>
      <c r="J161" t="s">
        <v>43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IF(F162&gt;50,G162*0.2,G162*0.1)</f>
        <v>8.4</v>
      </c>
      <c r="I162" t="s">
        <v>38</v>
      </c>
      <c r="J162" t="s">
        <v>39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36</v>
      </c>
      <c r="J163" t="s">
        <v>37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40</v>
      </c>
      <c r="J164" t="s">
        <v>41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40</v>
      </c>
      <c r="J165" t="s">
        <v>41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40</v>
      </c>
      <c r="J166" t="s">
        <v>41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40</v>
      </c>
      <c r="J167" t="s">
        <v>41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40</v>
      </c>
      <c r="J168" t="s">
        <v>41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40</v>
      </c>
      <c r="J169" t="s">
        <v>41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40</v>
      </c>
      <c r="J170" t="s">
        <v>41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36</v>
      </c>
      <c r="J171" t="s">
        <v>37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38</v>
      </c>
      <c r="J172" t="s">
        <v>39</v>
      </c>
      <c r="K172" t="s">
        <v>17</v>
      </c>
    </row>
    <row r="175" spans="1:11" x14ac:dyDescent="0.2">
      <c r="A175" s="1" t="s">
        <v>47</v>
      </c>
      <c r="F175" s="4">
        <f>SUM(F2:F172)</f>
        <v>17110.599999999995</v>
      </c>
    </row>
    <row r="176" spans="1:11" x14ac:dyDescent="0.2">
      <c r="A176" s="1" t="s">
        <v>48</v>
      </c>
      <c r="F176" s="4">
        <f>SUMIF(F2:F172,"&gt;50")</f>
        <v>16088.399999999994</v>
      </c>
    </row>
    <row r="177" spans="1:6" x14ac:dyDescent="0.2">
      <c r="A177" s="1" t="s">
        <v>49</v>
      </c>
      <c r="F177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8908-6934-D144-A2A9-135FDDF3D9A0}">
  <dimension ref="A1:B8"/>
  <sheetViews>
    <sheetView workbookViewId="0">
      <selection activeCell="I24" sqref="I2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53</v>
      </c>
    </row>
    <row r="3" spans="1:2" x14ac:dyDescent="0.2">
      <c r="A3" s="5" t="s">
        <v>51</v>
      </c>
      <c r="B3" t="s">
        <v>50</v>
      </c>
    </row>
    <row r="4" spans="1:2" x14ac:dyDescent="0.2">
      <c r="A4" s="6" t="s">
        <v>37</v>
      </c>
      <c r="B4" s="4">
        <v>6003.5</v>
      </c>
    </row>
    <row r="5" spans="1:2" x14ac:dyDescent="0.2">
      <c r="A5" s="6" t="s">
        <v>39</v>
      </c>
      <c r="B5" s="4">
        <v>2410.7000000000003</v>
      </c>
    </row>
    <row r="6" spans="1:2" x14ac:dyDescent="0.2">
      <c r="A6" s="6" t="s">
        <v>43</v>
      </c>
      <c r="B6" s="4">
        <v>3035.3</v>
      </c>
    </row>
    <row r="7" spans="1:2" x14ac:dyDescent="0.2">
      <c r="A7" s="6" t="s">
        <v>41</v>
      </c>
      <c r="B7" s="4">
        <v>5661.0999999999985</v>
      </c>
    </row>
    <row r="8" spans="1:2" x14ac:dyDescent="0.2">
      <c r="A8" s="6" t="s">
        <v>52</v>
      </c>
      <c r="B8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Microsoft Office User</cp:lastModifiedBy>
  <dcterms:created xsi:type="dcterms:W3CDTF">2014-06-11T22:14:31Z</dcterms:created>
  <dcterms:modified xsi:type="dcterms:W3CDTF">2022-03-14T12:50:31Z</dcterms:modified>
</cp:coreProperties>
</file>